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3" r:id="rId1"/>
    <sheet name="Sheet4" sheetId="4" r:id="rId2"/>
  </sheets>
  <definedNames>
    <definedName name="_xlnm.Print_Titles" localSheetId="0">Sheet3!$1:$4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<sst xmlns="http://schemas.openxmlformats.org/spreadsheetml/2006/main" count="260" uniqueCount="169">
  <si>
    <t>五寨县2025年财政衔接推进乡村振兴补助资金使用计划表</t>
  </si>
  <si>
    <t>序号</t>
  </si>
  <si>
    <t>项目名称</t>
  </si>
  <si>
    <t>项目二级类型</t>
  </si>
  <si>
    <t>建设内容</t>
  </si>
  <si>
    <t>项目进度计划
开工时间-完工时间</t>
  </si>
  <si>
    <t>项目地点</t>
  </si>
  <si>
    <t>项目预算
总金额
（万元）</t>
  </si>
  <si>
    <t>资金来源
（万元）</t>
  </si>
  <si>
    <t>项目
实施单位</t>
  </si>
  <si>
    <t>项目  
负责人</t>
  </si>
  <si>
    <t>预期效益</t>
  </si>
  <si>
    <t>备注</t>
  </si>
  <si>
    <t>中央</t>
  </si>
  <si>
    <t>省</t>
  </si>
  <si>
    <t>一、产业发展类</t>
  </si>
  <si>
    <t>五寨县2025年脱贫户、监测户特色农业种植特惠补贴项目</t>
  </si>
  <si>
    <t>生产项目</t>
  </si>
  <si>
    <t>继续加大对优质小杂粮、脱毒马铃薯、鲜食甜糯玉米、露地蔬菜、食用葵、道地中药材、毛建草茶叶等特色产业的扶持力度，进一步调动脱贫户、监测户发展特色农业的积极性，确保全县脱贫监测户通过发展特色产业，实现稳定持续增收。</t>
  </si>
  <si>
    <t>2025年1月-10月</t>
  </si>
  <si>
    <t>各乡（镇）</t>
  </si>
  <si>
    <t>县农业
农村局</t>
  </si>
  <si>
    <t>石峰斌</t>
  </si>
  <si>
    <t>项目预计带动脱贫户、监测户4300余户，带动脱贫人口11000余人;估算脱贫户监测户种植优质小杂粮亩均增产30公斤以上;脱毒马铃薯亩均增产150公斤以上;鲜食甜糯玉米亩均增产40公斤以上;露地蔬菜亩均增产120公斤以上; 食用葵亩均增产30公斤以上;道地中药材亩均增产50公斤以上;毛建草野生驯化阶段。项目进一益 步调动脱贫户、监测户种植特色产业的积极性，同时改善了种植结构，由传统农业向现代农业逐步转变。</t>
  </si>
  <si>
    <t>五寨县脱贫户、监测户小额信贷贴息项目</t>
  </si>
  <si>
    <t>金融配套项目</t>
  </si>
  <si>
    <t>扎实做好过渡期脱贫人口小额信贷工作，确保应贷尽贷、符合规范，对建档立卡脱贫户和监测户，原则上5万元（含）以下、3年期（含）以内的小额信贷，按照实际发生的利息全部给予贴息，确保应贴尽贴，及时到位。</t>
  </si>
  <si>
    <t>2025年1月-12月</t>
  </si>
  <si>
    <t>杨明英</t>
  </si>
  <si>
    <t>通过对建档立卡脱贫户和监测户小额贷款贴息，鼓励通过发展产业增收致富。</t>
  </si>
  <si>
    <t>五寨县庭院经济项目</t>
  </si>
  <si>
    <t>高质量庭院经济</t>
  </si>
  <si>
    <t>以农户为基本单元，充分利用农户家庭院落、房前屋后闲置空地，大力发展“庭院经济”，培育农村经济新的增长点，2025年全县庭院经济示范户比例达到5%以上，庭院经济示范村达到20%以上，庭院经济产业规模进一步扩大，产业类型更加丰富，脱贫户和监测户参与发展庭院经济收入持续稳定增加。</t>
  </si>
  <si>
    <t>2025年4月-10月</t>
  </si>
  <si>
    <t>各乡（镇）人民政府</t>
  </si>
  <si>
    <t>各乡（镇）长</t>
  </si>
  <si>
    <t>通过项目实施，以高效开发利用农村房前屋后、庭院资源为主线，以市场为主导，以科技为支撑，以扶持服务为保障，实现促进农民增收致富为目标，使其成为提高村民收入的重要途径、农村经济发展的新增长点。</t>
  </si>
  <si>
    <t>五寨县南峰灌区农田续建配套工程项目</t>
  </si>
  <si>
    <t>对南峰灌区农田进行续建配套，新增灌溉面积1.5万亩。</t>
  </si>
  <si>
    <t>2025年3月-12月</t>
  </si>
  <si>
    <t>五寨县</t>
  </si>
  <si>
    <t>县水利局</t>
  </si>
  <si>
    <t>郭彦军</t>
  </si>
  <si>
    <t>通过项目实施，建成后将全面提升项目区生产生活条件，促进当地的农业产业发展。</t>
  </si>
  <si>
    <t>五寨县南峰灌区农田节水改造工程项目</t>
  </si>
  <si>
    <t>发展滴灌1.1万亩，其中原南峰灌区农田节水改造6655亩，新发展节水灌溉面积4345亩，改善平川区农业生产条件。</t>
  </si>
  <si>
    <t>五寨县南峰水库清淤维护工程项目</t>
  </si>
  <si>
    <t>南峰水库清淤及南峰水库下游坝坡维护，南峰水库清淤量约75万立方米，维护南峰水库下游坝坡水毁面积约3957.3平方米，保障南峰水库防洪减灾、兴利灌溉效益。</t>
  </si>
  <si>
    <t>发展壮大村集体经济光伏发电项目</t>
  </si>
  <si>
    <t>对村集体经济薄弱的村，实施光伏发电项目，进一步壮大村集体经济。</t>
  </si>
  <si>
    <t>县发改局</t>
  </si>
  <si>
    <t>管  英</t>
  </si>
  <si>
    <t>通过项目实施，拓宽了村集体经济发展渠道，设立公益岗位，实施小型公益事业，带动脱贫户、监测户增收。</t>
  </si>
  <si>
    <t>农产品仓储保鲜冷链基础设施建设</t>
  </si>
  <si>
    <t>加工流通项目</t>
  </si>
  <si>
    <t>1.新建2000平方米能贮藏容量6000吨的冷库，购置冷藏生产设备，风冷机组、冷却系统等，完善其它相关设施设备，提升产销对接能力；2.建设3万亩黄芪大健康切片生产线。配套完善清洗、切片、筛选设备和晾晒、仓储车间等基础设施建设，提高黄芪生产加工能力，提升黄芪产品标准化水平；3.延伸黄芪生产产业链条。启动黄芪药材仓储项目和黄芪深加工生产线建设，同时开展药食同源深加工项目前期准备工作，开发黄芪粉、复配茶、黄芪固体饮料、发酵饮料、黄芪酒、黄芪保健食品、黄芪化妆品等系列产品，注重产品更加多元化。</t>
  </si>
  <si>
    <t>胡会乡
小胡会村</t>
  </si>
  <si>
    <t>胡会乡
小胡会村村民委员会</t>
  </si>
  <si>
    <t>李文斌</t>
  </si>
  <si>
    <t>通过项目实施，提升村民生活质量、提高家庭经济收入。</t>
  </si>
  <si>
    <t>东西干渠维修养护项目</t>
  </si>
  <si>
    <t>东西干渠维修养护，清淤40公里。</t>
  </si>
  <si>
    <t>通过项目实施，着力解决保障程度不高、不方便，不安全的问题。</t>
  </si>
  <si>
    <t>五寨县脱贫劳动力产业就业园—消防设施提升配套工程项目（第二期）</t>
  </si>
  <si>
    <t>产业配套</t>
  </si>
  <si>
    <t>为厂房配置消防设施，包括消火栓系统、自动喷水灭火系统、自动报警系统等。</t>
  </si>
  <si>
    <t>砚城镇
南关村</t>
  </si>
  <si>
    <t>项目建成后，可升级产业园消防设施，提高企业安全生产环境，持续提高人均收入水平。</t>
  </si>
  <si>
    <t>孙家坪乡河湾村新建日产300吨粮食烘干加工厂</t>
  </si>
  <si>
    <t>1.新建粮食烘干设备一套，包括基础设施，这将有助于提高粮食的处理效率和质量，保证粮食的储存和后续加工；2.中心烘干加工厂地泵一台，地泵的设置用于物料的输送或其他相关的加工操作；3.新建厂房800平方米，储粮仓3座，为生产和加工提供足够空间。</t>
  </si>
  <si>
    <t>孙家坪乡
河湾村</t>
  </si>
  <si>
    <t>孙家坪乡人民政府</t>
  </si>
  <si>
    <t>魏晓斌</t>
  </si>
  <si>
    <t>新建小河头镇小河头村特色产业项目</t>
  </si>
  <si>
    <t>种植鲜食马铃薯300亩、种植甜糯玉米200亩，购置全自动清洗机1台，分级包装机1台，新建600平方米恒温保鲜库1座。</t>
  </si>
  <si>
    <t>小河头镇
小河头村</t>
  </si>
  <si>
    <t>小河头镇小河头村村民委员会</t>
  </si>
  <si>
    <t>徐效义</t>
  </si>
  <si>
    <t>通过项目实施，带动周边村120人左右脱贫劳动力务工就业，人均增收6000余元，村集体收益10万元，确保村民能就近就业，壮大村集体经济。</t>
  </si>
  <si>
    <t>二、乡村建设行动项目</t>
  </si>
  <si>
    <t>五寨县砚城镇西关村2025年以工代赈基础设施建设项目</t>
  </si>
  <si>
    <t>农村道路提升</t>
  </si>
  <si>
    <t>新建堤防365米；河道清淤860米。</t>
  </si>
  <si>
    <t>砚城镇
西关村</t>
  </si>
  <si>
    <t>砚城镇西关村村民委员会</t>
  </si>
  <si>
    <t>周  波</t>
  </si>
  <si>
    <t>通过该项目，配套完善水利等公益性基础设施建设，将推动项目区农村生产生活条件和发展环境明显改善该项目。</t>
  </si>
  <si>
    <t>五寨县Y039线至Y075线改造工程项目</t>
  </si>
  <si>
    <t>路线全长1公里，拟建道路等级为四级，路面宽度4.5米，设计速度15公里/小时，拟建项目主要工程：路基、18cm水泥混凝土路面。</t>
  </si>
  <si>
    <t>2025年5月-9月</t>
  </si>
  <si>
    <t>杏岭子乡、
东秀庄乡</t>
  </si>
  <si>
    <t>县交运局</t>
  </si>
  <si>
    <t>周  达</t>
  </si>
  <si>
    <t>建设路线全长1公里，四级公路标准，路面宽度4.5米，路面结构水泥混凝土路面。</t>
  </si>
  <si>
    <t>五寨县农村供水维修工程项目</t>
  </si>
  <si>
    <t>饮水提升</t>
  </si>
  <si>
    <t>饮水安全维修养护、千人供水工程加装消毒设施。</t>
  </si>
  <si>
    <t>范海东</t>
  </si>
  <si>
    <t>影响供水急需维修的农村供水工程作为重点，对受水源工程、水泵、蓄水池、输配水管网、计量设施等进行修缮和更换，优先对受自然灾害影响的工程实施维修养护，着力解决保障程度不高、不方便、不安全的问题。</t>
  </si>
  <si>
    <t>前所村基础设施改造提升项目</t>
  </si>
  <si>
    <t>整村提升</t>
  </si>
  <si>
    <t>新建给水工程管道长度34644米、污水工程管道长度23333米、雨水工程管道长度2671米、拆除路面面积为75155平方米。</t>
  </si>
  <si>
    <t>前所乡
前所村</t>
  </si>
  <si>
    <t>前所乡前所村村民委员会</t>
  </si>
  <si>
    <t>江丽芳</t>
  </si>
  <si>
    <t>通过项目建设，有效改善居住质量，完善各项配套设施。</t>
  </si>
  <si>
    <t>右所村基础设施改造提升项目（二期）</t>
  </si>
  <si>
    <t>拆除路面15790.05平方米、新建给水工程管道长度14587.65米、污水工程管道长度5773.46米、供热工程管道长度40774.52米、弱电工程管道长度9557.28米。</t>
  </si>
  <si>
    <t>前所乡
右所村</t>
  </si>
  <si>
    <t>前所乡右所村村民委员会</t>
  </si>
  <si>
    <t>郝海林</t>
  </si>
  <si>
    <t>大村村上下水管网改造项目</t>
  </si>
  <si>
    <t>打350米的水井，主街道需上水管道1350米(直径3寸)，下水管道1350米(直径1.1米)。各入户小巷需上水管道12690米，下水管道12690米。</t>
  </si>
  <si>
    <t>三岔镇
大村村</t>
  </si>
  <si>
    <t>三岔镇大村村民委会</t>
  </si>
  <si>
    <t>闫  帅</t>
  </si>
  <si>
    <t>通过项目建设，稳定增加水源供给，解决村民生活用水和农业灌溉用水不足的问题。同时铺设下水管道有效将生活 污水集中处理。</t>
  </si>
  <si>
    <t>小河头镇索家沟村殷家湾组饮水提升项目</t>
  </si>
  <si>
    <t>维修水塔一座，铺设DN64供水PE主管道2600米，DN50供水PE支管1100米，DN32供水支管2200米及相关路面拆除、回填。</t>
  </si>
  <si>
    <t>小河头镇
索家沟村</t>
  </si>
  <si>
    <t>小河头镇索家沟村村民委员会</t>
  </si>
  <si>
    <t>索美小</t>
  </si>
  <si>
    <t>本项目实施后，社会效益显著，不仅改善了农民的生活质量和健康水平，还促进了当地经济的发展和社会稳定。</t>
  </si>
  <si>
    <t>三、就业帮扶类</t>
  </si>
  <si>
    <t>五寨县脱贫户、监测户外出务工一次性交通补贴项目</t>
  </si>
  <si>
    <t>务工补助</t>
  </si>
  <si>
    <t>为扎实做好就业帮扶，进一步促进农村脱贫劳动力转移就业，帮助农村脱贫劳动力增加收入，我县将继续实施脱贫劳动力外出务工一次性交通补贴项目，补贴对象为2025年满16周岁（含16周岁）的脱贫户、监测户中的劳动力。</t>
  </si>
  <si>
    <t>通过该项目的实施，激励脱贫劳动力外出务工和劳动力转移就业的积极性，带动脱贫户、监测户的增收。</t>
  </si>
  <si>
    <t>五寨县脱贫户、监测户劳动力务工就业稳岗补助项目</t>
  </si>
  <si>
    <t>2025年16周岁(含16周岁)以上的脱贫户、监测户劳动力，县内(本村公益岗除外)、省内县外、省外务工就业人员，对本年度在同一用工单位累计务工6个月以上、平均月工资达到1000元以上的脱贫户、监测户劳动力，按照每人每月200元的标准给予6个月的稳岗奖补</t>
  </si>
  <si>
    <t>县就业和人才服务中心</t>
  </si>
  <si>
    <t>贾志伟</t>
  </si>
  <si>
    <t>通过项目实施，落实就业帮扶政策，进一步促进农村脱贫劳动力转移就业。</t>
  </si>
  <si>
    <t>四、巩固三保障类</t>
  </si>
  <si>
    <t>五寨县2025年雨露计划资助项目</t>
  </si>
  <si>
    <t>教育</t>
  </si>
  <si>
    <t>对我县的中、高等学校（含普通中专、职业高中、技工学校、普通大专、高职院校、技师学院等）的在校学生（包含在校期间顶岗实习）和全省高职扩招生中的脱贫户、监测户家庭子女，按学制给予补助，每生3000元/年。</t>
  </si>
  <si>
    <t>2025年5月-2025年11月</t>
  </si>
  <si>
    <t>高晓英</t>
  </si>
  <si>
    <t>对我县的的脱贫户、监测户家庭子女，进行教育补助，降低脱贫人口因学致贫的风险。</t>
  </si>
  <si>
    <t>总计</t>
  </si>
  <si>
    <t>项目预算
总金额</t>
  </si>
  <si>
    <t>资金来源</t>
  </si>
  <si>
    <t>项目实施  单位</t>
  </si>
  <si>
    <t>市</t>
  </si>
  <si>
    <t>县</t>
  </si>
  <si>
    <t>东关村农产品仓储保鲜冷链基础设施建设项目</t>
  </si>
  <si>
    <t>2025年1月-9月</t>
  </si>
  <si>
    <t>砚城镇东关村</t>
  </si>
  <si>
    <t>砚城镇人民政府</t>
  </si>
  <si>
    <t>孙晓皋</t>
  </si>
  <si>
    <t>西关村扶贫车间建设项目</t>
  </si>
  <si>
    <t>砚城镇西关村</t>
  </si>
  <si>
    <t>小河头镇索家沟村殷家湾组小日期马铃薯种植及洗检项目</t>
  </si>
  <si>
    <t>小河头镇索家沟村</t>
  </si>
  <si>
    <t>小河头镇人民政府</t>
  </si>
  <si>
    <t>杨鹏飞</t>
  </si>
  <si>
    <t>2024年1月-12月</t>
  </si>
  <si>
    <t>郝瑞峰</t>
  </si>
  <si>
    <t>五寨县209线至安子村公路拓宽工程</t>
  </si>
  <si>
    <t>2025年6月-2025年10月</t>
  </si>
  <si>
    <t>胡会乡</t>
  </si>
  <si>
    <t>县交通运输局</t>
  </si>
  <si>
    <t>前所乡前所村</t>
  </si>
  <si>
    <t>前所乡人民政府</t>
  </si>
  <si>
    <t>秦  航</t>
  </si>
  <si>
    <t>前所乡右所村</t>
  </si>
  <si>
    <t>砚城镇中所村农村基础设施自来水续建项目</t>
  </si>
  <si>
    <t>砚城镇中所村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</si>
</sst>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topLeftCell="A24" workbookViewId="0">
      <selection activeCell="D28" sqref="D28"/>
    </sheetView>
  </sheetViews>
  <sheetFormatPr defaultColWidth="9" defaultRowHeight="13.5"/>
  <cols>
    <col min="1" max="1" width="3.75" customWidth="1"/>
    <col min="2" max="2" width="18.125" customWidth="1"/>
    <col min="3" max="3" width="8.875" customWidth="1"/>
    <col min="4" max="4" width="28.25" style="25" customWidth="1"/>
    <col min="5" max="5" width="14.625" customWidth="1"/>
    <col min="6" max="6" width="10.5" customWidth="1"/>
    <col min="7" max="7" width="10.375" customWidth="1"/>
    <col min="8" max="8" width="7.625" customWidth="1"/>
    <col min="9" max="9" width="8.625" customWidth="1"/>
    <col min="10" max="10" width="10.125" customWidth="1"/>
    <col min="11" max="11" width="9.25" style="1" customWidth="1"/>
    <col min="12" max="12" width="28.875" customWidth="1"/>
    <col min="13" max="13" width="8.125" customWidth="1"/>
  </cols>
  <sheetData>
    <row r="1" ht="42" customHeight="1" spans="1:13">
      <c r="A1" s="26" t="s">
        <v>0</v>
      </c>
      <c r="B1" s="26"/>
      <c r="C1" s="26"/>
      <c r="D1" s="27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9" t="s">
        <v>7</v>
      </c>
      <c r="H2" s="29" t="s">
        <v>8</v>
      </c>
      <c r="I2" s="29"/>
      <c r="J2" s="28" t="s">
        <v>9</v>
      </c>
      <c r="K2" s="28" t="s">
        <v>10</v>
      </c>
      <c r="L2" s="28" t="s">
        <v>11</v>
      </c>
      <c r="M2" s="28" t="s">
        <v>12</v>
      </c>
    </row>
    <row r="3" spans="1:13">
      <c r="A3" s="28"/>
      <c r="B3" s="28"/>
      <c r="C3" s="28"/>
      <c r="D3" s="28"/>
      <c r="E3" s="28"/>
      <c r="F3" s="28"/>
      <c r="G3" s="29"/>
      <c r="H3" s="29"/>
      <c r="I3" s="29"/>
      <c r="J3" s="28"/>
      <c r="K3" s="28"/>
      <c r="L3" s="28"/>
      <c r="M3" s="28"/>
    </row>
    <row r="4" spans="1:13">
      <c r="A4" s="28"/>
      <c r="B4" s="28"/>
      <c r="C4" s="28"/>
      <c r="D4" s="28"/>
      <c r="E4" s="28"/>
      <c r="F4" s="28"/>
      <c r="G4" s="29"/>
      <c r="H4" s="29" t="s">
        <v>13</v>
      </c>
      <c r="I4" s="29" t="s">
        <v>14</v>
      </c>
      <c r="J4" s="28"/>
      <c r="K4" s="28"/>
      <c r="L4" s="28"/>
      <c r="M4" s="28"/>
    </row>
    <row r="5" ht="21" customHeight="1" spans="1:13">
      <c r="A5" s="30" t="s">
        <v>15</v>
      </c>
      <c r="B5" s="31"/>
      <c r="C5" s="32"/>
      <c r="D5" s="31"/>
      <c r="E5" s="33"/>
      <c r="F5" s="33"/>
      <c r="G5" s="33"/>
      <c r="H5" s="33"/>
      <c r="I5" s="33"/>
      <c r="J5" s="33"/>
      <c r="K5" s="33"/>
      <c r="L5" s="51"/>
      <c r="M5" s="52"/>
    </row>
    <row r="6" ht="178" customHeight="1" spans="1:13">
      <c r="A6" s="15">
        <v>1</v>
      </c>
      <c r="B6" s="15" t="s">
        <v>16</v>
      </c>
      <c r="C6" s="15" t="s">
        <v>17</v>
      </c>
      <c r="D6" s="34" t="s">
        <v>18</v>
      </c>
      <c r="E6" s="15" t="s">
        <v>19</v>
      </c>
      <c r="F6" s="15" t="s">
        <v>20</v>
      </c>
      <c r="G6" s="15">
        <v>410</v>
      </c>
      <c r="H6" s="15">
        <v>188</v>
      </c>
      <c r="I6" s="15">
        <v>222</v>
      </c>
      <c r="J6" s="53" t="s">
        <v>21</v>
      </c>
      <c r="K6" s="53" t="s">
        <v>22</v>
      </c>
      <c r="L6" s="34" t="s">
        <v>23</v>
      </c>
      <c r="M6" s="52"/>
    </row>
    <row r="7" ht="107" customHeight="1" spans="1:13">
      <c r="A7" s="15">
        <v>2</v>
      </c>
      <c r="B7" s="35" t="s">
        <v>24</v>
      </c>
      <c r="C7" s="35" t="s">
        <v>25</v>
      </c>
      <c r="D7" s="34" t="s">
        <v>26</v>
      </c>
      <c r="E7" s="35" t="s">
        <v>27</v>
      </c>
      <c r="F7" s="35" t="s">
        <v>20</v>
      </c>
      <c r="G7" s="35">
        <v>380</v>
      </c>
      <c r="H7" s="35">
        <v>200</v>
      </c>
      <c r="I7" s="35">
        <v>180</v>
      </c>
      <c r="J7" s="54" t="s">
        <v>21</v>
      </c>
      <c r="K7" s="54" t="s">
        <v>28</v>
      </c>
      <c r="L7" s="55" t="s">
        <v>29</v>
      </c>
      <c r="M7" s="52"/>
    </row>
    <row r="8" ht="145" customHeight="1" spans="1:13">
      <c r="A8" s="15">
        <v>3</v>
      </c>
      <c r="B8" s="15" t="s">
        <v>30</v>
      </c>
      <c r="C8" s="15" t="s">
        <v>31</v>
      </c>
      <c r="D8" s="34" t="s">
        <v>32</v>
      </c>
      <c r="E8" s="15" t="s">
        <v>33</v>
      </c>
      <c r="F8" s="15" t="s">
        <v>20</v>
      </c>
      <c r="G8" s="15">
        <v>114</v>
      </c>
      <c r="H8" s="15">
        <v>114</v>
      </c>
      <c r="I8" s="15"/>
      <c r="J8" s="15" t="s">
        <v>34</v>
      </c>
      <c r="K8" s="15" t="s">
        <v>35</v>
      </c>
      <c r="L8" s="55" t="s">
        <v>36</v>
      </c>
      <c r="M8" s="52"/>
    </row>
    <row r="9" ht="49" customHeight="1" spans="1:13">
      <c r="A9" s="15">
        <v>4</v>
      </c>
      <c r="B9" s="15" t="s">
        <v>37</v>
      </c>
      <c r="C9" s="15" t="s">
        <v>17</v>
      </c>
      <c r="D9" s="36" t="s">
        <v>38</v>
      </c>
      <c r="E9" s="15" t="s">
        <v>39</v>
      </c>
      <c r="F9" s="37" t="s">
        <v>40</v>
      </c>
      <c r="G9" s="38">
        <v>1995</v>
      </c>
      <c r="H9" s="38">
        <v>1995</v>
      </c>
      <c r="I9" s="38"/>
      <c r="J9" s="53" t="s">
        <v>41</v>
      </c>
      <c r="K9" s="35" t="s">
        <v>42</v>
      </c>
      <c r="L9" s="55" t="s">
        <v>43</v>
      </c>
      <c r="M9" s="52"/>
    </row>
    <row r="10" ht="57" customHeight="1" spans="1:13">
      <c r="A10" s="15">
        <v>5</v>
      </c>
      <c r="B10" s="15" t="s">
        <v>44</v>
      </c>
      <c r="C10" s="15" t="s">
        <v>17</v>
      </c>
      <c r="D10" s="36" t="s">
        <v>45</v>
      </c>
      <c r="E10" s="15" t="s">
        <v>39</v>
      </c>
      <c r="F10" s="37" t="s">
        <v>40</v>
      </c>
      <c r="G10" s="38">
        <v>1494</v>
      </c>
      <c r="H10" s="38">
        <v>1494</v>
      </c>
      <c r="I10" s="38"/>
      <c r="J10" s="53" t="s">
        <v>41</v>
      </c>
      <c r="K10" s="35" t="s">
        <v>42</v>
      </c>
      <c r="L10" s="55" t="s">
        <v>43</v>
      </c>
      <c r="M10" s="52"/>
    </row>
    <row r="11" ht="82" customHeight="1" spans="1:13">
      <c r="A11" s="15">
        <v>6</v>
      </c>
      <c r="B11" s="15" t="s">
        <v>46</v>
      </c>
      <c r="C11" s="15" t="s">
        <v>17</v>
      </c>
      <c r="D11" s="36" t="s">
        <v>47</v>
      </c>
      <c r="E11" s="15" t="s">
        <v>39</v>
      </c>
      <c r="F11" s="37" t="s">
        <v>40</v>
      </c>
      <c r="G11" s="38">
        <v>639.16</v>
      </c>
      <c r="H11" s="38">
        <v>639.16</v>
      </c>
      <c r="I11" s="38"/>
      <c r="J11" s="53" t="s">
        <v>41</v>
      </c>
      <c r="K11" s="35" t="s">
        <v>42</v>
      </c>
      <c r="L11" s="55" t="s">
        <v>43</v>
      </c>
      <c r="M11" s="52"/>
    </row>
    <row r="12" ht="59" customHeight="1" spans="1:13">
      <c r="A12" s="15">
        <v>7</v>
      </c>
      <c r="B12" s="15" t="s">
        <v>48</v>
      </c>
      <c r="C12" s="16" t="s">
        <v>17</v>
      </c>
      <c r="D12" s="36" t="s">
        <v>49</v>
      </c>
      <c r="E12" s="15" t="s">
        <v>39</v>
      </c>
      <c r="F12" s="37" t="s">
        <v>40</v>
      </c>
      <c r="G12" s="15">
        <v>593.39</v>
      </c>
      <c r="H12" s="34"/>
      <c r="I12" s="15">
        <v>593.39</v>
      </c>
      <c r="J12" s="15" t="s">
        <v>50</v>
      </c>
      <c r="K12" s="15" t="s">
        <v>51</v>
      </c>
      <c r="L12" s="55" t="s">
        <v>52</v>
      </c>
      <c r="M12" s="52"/>
    </row>
    <row r="13" ht="217" customHeight="1" spans="1:13">
      <c r="A13" s="15">
        <v>8</v>
      </c>
      <c r="B13" s="15" t="s">
        <v>53</v>
      </c>
      <c r="C13" s="15" t="s">
        <v>54</v>
      </c>
      <c r="D13" s="36" t="s">
        <v>55</v>
      </c>
      <c r="E13" s="15" t="s">
        <v>39</v>
      </c>
      <c r="F13" s="15" t="s">
        <v>56</v>
      </c>
      <c r="G13" s="15">
        <v>500</v>
      </c>
      <c r="H13" s="15">
        <v>432.04</v>
      </c>
      <c r="I13" s="15">
        <v>67.96</v>
      </c>
      <c r="J13" s="15" t="s">
        <v>57</v>
      </c>
      <c r="K13" s="15" t="s">
        <v>58</v>
      </c>
      <c r="L13" s="55" t="s">
        <v>59</v>
      </c>
      <c r="M13" s="52"/>
    </row>
    <row r="14" ht="45" customHeight="1" spans="1:13">
      <c r="A14" s="15">
        <v>9</v>
      </c>
      <c r="B14" s="15" t="s">
        <v>60</v>
      </c>
      <c r="C14" s="15" t="s">
        <v>17</v>
      </c>
      <c r="D14" s="36" t="s">
        <v>61</v>
      </c>
      <c r="E14" s="15" t="s">
        <v>39</v>
      </c>
      <c r="F14" s="37" t="s">
        <v>40</v>
      </c>
      <c r="G14" s="15">
        <v>200</v>
      </c>
      <c r="H14" s="34"/>
      <c r="I14" s="15">
        <v>200</v>
      </c>
      <c r="J14" s="53" t="s">
        <v>41</v>
      </c>
      <c r="K14" s="35" t="s">
        <v>42</v>
      </c>
      <c r="L14" s="55" t="s">
        <v>62</v>
      </c>
      <c r="M14" s="52"/>
    </row>
    <row r="15" ht="87" customHeight="1" spans="1:13">
      <c r="A15" s="15">
        <v>10</v>
      </c>
      <c r="B15" s="15" t="s">
        <v>63</v>
      </c>
      <c r="C15" s="15" t="s">
        <v>64</v>
      </c>
      <c r="D15" s="36" t="s">
        <v>65</v>
      </c>
      <c r="E15" s="15" t="s">
        <v>39</v>
      </c>
      <c r="F15" s="15" t="s">
        <v>66</v>
      </c>
      <c r="G15" s="39">
        <v>150</v>
      </c>
      <c r="H15" s="40"/>
      <c r="I15" s="39">
        <v>150</v>
      </c>
      <c r="J15" s="54" t="s">
        <v>21</v>
      </c>
      <c r="K15" s="54" t="s">
        <v>28</v>
      </c>
      <c r="L15" s="55" t="s">
        <v>67</v>
      </c>
      <c r="M15" s="52"/>
    </row>
    <row r="16" ht="120" customHeight="1" spans="1:13">
      <c r="A16" s="15">
        <v>11</v>
      </c>
      <c r="B16" s="15" t="s">
        <v>68</v>
      </c>
      <c r="C16" s="15" t="s">
        <v>17</v>
      </c>
      <c r="D16" s="36" t="s">
        <v>69</v>
      </c>
      <c r="E16" s="15" t="s">
        <v>39</v>
      </c>
      <c r="F16" s="15" t="s">
        <v>70</v>
      </c>
      <c r="G16" s="15">
        <v>265</v>
      </c>
      <c r="H16" s="15"/>
      <c r="I16" s="15">
        <v>265</v>
      </c>
      <c r="J16" s="15" t="s">
        <v>71</v>
      </c>
      <c r="K16" s="15" t="s">
        <v>72</v>
      </c>
      <c r="L16" s="55" t="s">
        <v>59</v>
      </c>
      <c r="M16" s="52"/>
    </row>
    <row r="17" ht="75" customHeight="1" spans="1:13">
      <c r="A17" s="15">
        <v>12</v>
      </c>
      <c r="B17" s="15" t="s">
        <v>73</v>
      </c>
      <c r="C17" s="15" t="s">
        <v>17</v>
      </c>
      <c r="D17" s="36" t="s">
        <v>74</v>
      </c>
      <c r="E17" s="15" t="s">
        <v>39</v>
      </c>
      <c r="F17" s="15" t="s">
        <v>75</v>
      </c>
      <c r="G17" s="15">
        <v>180</v>
      </c>
      <c r="H17" s="15"/>
      <c r="I17" s="15">
        <v>180</v>
      </c>
      <c r="J17" s="15" t="s">
        <v>76</v>
      </c>
      <c r="K17" s="15" t="s">
        <v>77</v>
      </c>
      <c r="L17" s="55" t="s">
        <v>78</v>
      </c>
      <c r="M17" s="52"/>
    </row>
    <row r="18" ht="27" customHeight="1" spans="1:13">
      <c r="A18" s="30" t="s">
        <v>79</v>
      </c>
      <c r="B18" s="31"/>
      <c r="C18" s="32"/>
      <c r="D18" s="31"/>
      <c r="E18" s="33"/>
      <c r="F18" s="33"/>
      <c r="G18" s="33"/>
      <c r="H18" s="33"/>
      <c r="I18" s="33"/>
      <c r="J18" s="33"/>
      <c r="K18" s="33"/>
      <c r="L18" s="56"/>
      <c r="M18" s="51"/>
    </row>
    <row r="19" ht="68" customHeight="1" spans="1:13">
      <c r="A19" s="15">
        <v>13</v>
      </c>
      <c r="B19" s="15" t="s">
        <v>80</v>
      </c>
      <c r="C19" s="15" t="s">
        <v>81</v>
      </c>
      <c r="D19" s="36" t="s">
        <v>82</v>
      </c>
      <c r="E19" s="15" t="s">
        <v>27</v>
      </c>
      <c r="F19" s="15" t="s">
        <v>83</v>
      </c>
      <c r="G19" s="15">
        <v>390</v>
      </c>
      <c r="H19" s="15">
        <v>390</v>
      </c>
      <c r="I19" s="15"/>
      <c r="J19" s="15" t="s">
        <v>84</v>
      </c>
      <c r="K19" s="15" t="s">
        <v>85</v>
      </c>
      <c r="L19" s="55" t="s">
        <v>86</v>
      </c>
      <c r="M19" s="52"/>
    </row>
    <row r="20" ht="96" customHeight="1" spans="1:13">
      <c r="A20" s="15">
        <v>14</v>
      </c>
      <c r="B20" s="34" t="s">
        <v>87</v>
      </c>
      <c r="C20" s="15" t="s">
        <v>81</v>
      </c>
      <c r="D20" s="36" t="s">
        <v>88</v>
      </c>
      <c r="E20" s="15" t="s">
        <v>89</v>
      </c>
      <c r="F20" s="15" t="s">
        <v>90</v>
      </c>
      <c r="G20" s="15">
        <v>60</v>
      </c>
      <c r="H20" s="15">
        <v>60</v>
      </c>
      <c r="I20" s="15"/>
      <c r="J20" s="15" t="s">
        <v>91</v>
      </c>
      <c r="K20" s="57" t="s">
        <v>92</v>
      </c>
      <c r="L20" s="55" t="s">
        <v>93</v>
      </c>
      <c r="M20" s="52"/>
    </row>
    <row r="21" ht="102" customHeight="1" spans="1:13">
      <c r="A21" s="15">
        <v>15</v>
      </c>
      <c r="B21" s="34" t="s">
        <v>94</v>
      </c>
      <c r="C21" s="15" t="s">
        <v>95</v>
      </c>
      <c r="D21" s="36" t="s">
        <v>96</v>
      </c>
      <c r="E21" s="15" t="s">
        <v>27</v>
      </c>
      <c r="F21" s="15" t="s">
        <v>40</v>
      </c>
      <c r="G21" s="15">
        <v>265</v>
      </c>
      <c r="H21" s="15">
        <v>265</v>
      </c>
      <c r="I21" s="15"/>
      <c r="J21" s="15" t="s">
        <v>41</v>
      </c>
      <c r="K21" s="57" t="s">
        <v>97</v>
      </c>
      <c r="L21" s="55" t="s">
        <v>98</v>
      </c>
      <c r="M21" s="52"/>
    </row>
    <row r="22" ht="66" customHeight="1" spans="1:13">
      <c r="A22" s="15">
        <v>16</v>
      </c>
      <c r="B22" s="34" t="s">
        <v>99</v>
      </c>
      <c r="C22" s="15" t="s">
        <v>100</v>
      </c>
      <c r="D22" s="36" t="s">
        <v>101</v>
      </c>
      <c r="E22" s="15" t="s">
        <v>27</v>
      </c>
      <c r="F22" s="15" t="s">
        <v>102</v>
      </c>
      <c r="G22" s="15">
        <v>661.8</v>
      </c>
      <c r="H22" s="15">
        <v>366.8</v>
      </c>
      <c r="I22" s="15">
        <v>295</v>
      </c>
      <c r="J22" s="15" t="s">
        <v>103</v>
      </c>
      <c r="K22" s="57" t="s">
        <v>104</v>
      </c>
      <c r="L22" s="55" t="s">
        <v>105</v>
      </c>
      <c r="M22" s="52"/>
    </row>
    <row r="23" ht="78" customHeight="1" spans="1:13">
      <c r="A23" s="15">
        <v>17</v>
      </c>
      <c r="B23" s="34" t="s">
        <v>106</v>
      </c>
      <c r="C23" s="15" t="s">
        <v>100</v>
      </c>
      <c r="D23" s="36" t="s">
        <v>107</v>
      </c>
      <c r="E23" s="15" t="s">
        <v>27</v>
      </c>
      <c r="F23" s="15" t="s">
        <v>108</v>
      </c>
      <c r="G23" s="39">
        <v>634.65</v>
      </c>
      <c r="H23" s="39">
        <v>341</v>
      </c>
      <c r="I23" s="39">
        <v>293.65</v>
      </c>
      <c r="J23" s="15" t="s">
        <v>109</v>
      </c>
      <c r="K23" s="57" t="s">
        <v>110</v>
      </c>
      <c r="L23" s="55" t="s">
        <v>105</v>
      </c>
      <c r="M23" s="52"/>
    </row>
    <row r="24" ht="84" customHeight="1" spans="1:13">
      <c r="A24" s="15">
        <v>18</v>
      </c>
      <c r="B24" s="34" t="s">
        <v>111</v>
      </c>
      <c r="C24" s="15" t="s">
        <v>95</v>
      </c>
      <c r="D24" s="36" t="s">
        <v>112</v>
      </c>
      <c r="E24" s="15" t="s">
        <v>27</v>
      </c>
      <c r="F24" s="15" t="s">
        <v>113</v>
      </c>
      <c r="G24" s="39">
        <v>245</v>
      </c>
      <c r="H24" s="39">
        <v>245</v>
      </c>
      <c r="I24" s="39"/>
      <c r="J24" s="15" t="s">
        <v>114</v>
      </c>
      <c r="K24" s="57" t="s">
        <v>115</v>
      </c>
      <c r="L24" s="55" t="s">
        <v>116</v>
      </c>
      <c r="M24" s="52"/>
    </row>
    <row r="25" ht="81" customHeight="1" spans="1:13">
      <c r="A25" s="15">
        <v>19</v>
      </c>
      <c r="B25" s="34" t="s">
        <v>117</v>
      </c>
      <c r="C25" s="15" t="s">
        <v>95</v>
      </c>
      <c r="D25" s="36" t="s">
        <v>118</v>
      </c>
      <c r="E25" s="15" t="s">
        <v>19</v>
      </c>
      <c r="F25" s="15" t="s">
        <v>119</v>
      </c>
      <c r="G25" s="39">
        <v>158</v>
      </c>
      <c r="H25" s="39"/>
      <c r="I25" s="39">
        <v>158</v>
      </c>
      <c r="J25" s="15" t="s">
        <v>120</v>
      </c>
      <c r="K25" s="15" t="s">
        <v>121</v>
      </c>
      <c r="L25" s="55" t="s">
        <v>122</v>
      </c>
      <c r="M25" s="52"/>
    </row>
    <row r="26" ht="24" customHeight="1" spans="1:13">
      <c r="A26" s="30" t="s">
        <v>123</v>
      </c>
      <c r="B26" s="31"/>
      <c r="C26" s="32"/>
      <c r="D26" s="31"/>
      <c r="E26" s="41"/>
      <c r="F26" s="41"/>
      <c r="G26" s="41"/>
      <c r="H26" s="41"/>
      <c r="I26" s="41"/>
      <c r="J26" s="58"/>
      <c r="K26" s="59"/>
      <c r="L26" s="51"/>
      <c r="M26" s="52"/>
    </row>
    <row r="27" ht="108" customHeight="1" spans="1:13">
      <c r="A27" s="15">
        <v>20</v>
      </c>
      <c r="B27" s="42" t="s">
        <v>124</v>
      </c>
      <c r="C27" s="42" t="s">
        <v>125</v>
      </c>
      <c r="D27" s="34" t="s">
        <v>126</v>
      </c>
      <c r="E27" s="15" t="s">
        <v>27</v>
      </c>
      <c r="F27" s="15" t="s">
        <v>20</v>
      </c>
      <c r="G27" s="38">
        <v>482</v>
      </c>
      <c r="H27" s="38">
        <v>228</v>
      </c>
      <c r="I27" s="38">
        <v>254</v>
      </c>
      <c r="J27" s="15" t="s">
        <v>21</v>
      </c>
      <c r="K27" s="60" t="s">
        <v>28</v>
      </c>
      <c r="L27" s="34" t="s">
        <v>127</v>
      </c>
      <c r="M27" s="52"/>
    </row>
    <row r="28" ht="123" customHeight="1" spans="1:13">
      <c r="A28" s="15">
        <v>21</v>
      </c>
      <c r="B28" s="42" t="s">
        <v>128</v>
      </c>
      <c r="C28" s="42" t="s">
        <v>125</v>
      </c>
      <c r="D28" s="34" t="s">
        <v>129</v>
      </c>
      <c r="E28" s="15" t="s">
        <v>27</v>
      </c>
      <c r="F28" s="15" t="s">
        <v>20</v>
      </c>
      <c r="G28" s="38">
        <v>650</v>
      </c>
      <c r="H28" s="38">
        <v>650</v>
      </c>
      <c r="I28" s="38"/>
      <c r="J28" s="42" t="s">
        <v>130</v>
      </c>
      <c r="K28" s="60" t="s">
        <v>131</v>
      </c>
      <c r="L28" s="34" t="s">
        <v>132</v>
      </c>
      <c r="M28" s="52"/>
    </row>
    <row r="29" ht="24" customHeight="1" spans="1:13">
      <c r="A29" s="43" t="s">
        <v>133</v>
      </c>
      <c r="B29" s="44"/>
      <c r="C29" s="45"/>
      <c r="D29" s="31"/>
      <c r="E29" s="41"/>
      <c r="F29" s="46"/>
      <c r="G29" s="46"/>
      <c r="H29" s="46"/>
      <c r="I29" s="46"/>
      <c r="J29" s="46"/>
      <c r="K29" s="61"/>
      <c r="L29" s="56"/>
      <c r="M29" s="51"/>
    </row>
    <row r="30" ht="97" customHeight="1" spans="1:13">
      <c r="A30" s="15">
        <v>22</v>
      </c>
      <c r="B30" s="15" t="s">
        <v>134</v>
      </c>
      <c r="C30" s="15" t="s">
        <v>135</v>
      </c>
      <c r="D30" s="34" t="s">
        <v>136</v>
      </c>
      <c r="E30" s="15" t="s">
        <v>137</v>
      </c>
      <c r="F30" s="15" t="s">
        <v>20</v>
      </c>
      <c r="G30" s="38">
        <v>180</v>
      </c>
      <c r="H30" s="38">
        <v>180</v>
      </c>
      <c r="I30" s="38"/>
      <c r="J30" s="15" t="s">
        <v>21</v>
      </c>
      <c r="K30" s="15" t="s">
        <v>138</v>
      </c>
      <c r="L30" s="34" t="s">
        <v>139</v>
      </c>
      <c r="M30" s="52"/>
    </row>
    <row r="31" ht="24" customHeight="1" spans="1:13">
      <c r="A31" s="47"/>
      <c r="B31" s="48" t="s">
        <v>140</v>
      </c>
      <c r="C31" s="48"/>
      <c r="D31" s="49"/>
      <c r="E31" s="48"/>
      <c r="F31" s="48"/>
      <c r="G31" s="50">
        <f>I31+H31</f>
        <v>10647</v>
      </c>
      <c r="H31" s="50">
        <v>7788</v>
      </c>
      <c r="I31" s="50">
        <v>2859</v>
      </c>
      <c r="J31" s="48"/>
      <c r="K31" s="48"/>
      <c r="L31" s="52"/>
      <c r="M31" s="52"/>
    </row>
  </sheetData>
  <mergeCells count="17">
    <mergeCell ref="A1:M1"/>
    <mergeCell ref="A5:C5"/>
    <mergeCell ref="A18:C18"/>
    <mergeCell ref="A26:C26"/>
    <mergeCell ref="A29:C29"/>
    <mergeCell ref="A2:A4"/>
    <mergeCell ref="B2:B4"/>
    <mergeCell ref="C2:C4"/>
    <mergeCell ref="D2:D4"/>
    <mergeCell ref="E2:E4"/>
    <mergeCell ref="F2:F4"/>
    <mergeCell ref="G2:G4"/>
    <mergeCell ref="J2:J4"/>
    <mergeCell ref="K2:K4"/>
    <mergeCell ref="L2:L4"/>
    <mergeCell ref="M2:M4"/>
    <mergeCell ref="H2:I3"/>
  </mergeCells>
  <pageMargins left="0.354166666666667" right="0.236111111111111" top="0.393055555555556" bottom="0.275" header="0.156944444444444" footer="0.393055555555556"/>
  <pageSetup paperSize="9" scale="8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B21" sqref="B21"/>
    </sheetView>
  </sheetViews>
  <sheetFormatPr defaultColWidth="9" defaultRowHeight="13.5"/>
  <cols>
    <col min="1" max="1" width="4.75" customWidth="1"/>
    <col min="2" max="2" width="27.25" customWidth="1"/>
    <col min="3" max="3" width="11.5" customWidth="1"/>
    <col min="4" max="4" width="17" customWidth="1"/>
    <col min="5" max="5" width="11.625" customWidth="1"/>
    <col min="6" max="6" width="12.375" customWidth="1"/>
    <col min="7" max="7" width="8" customWidth="1"/>
    <col min="8" max="8" width="7.5" customWidth="1"/>
    <col min="9" max="10" width="6.875" customWidth="1"/>
    <col min="11" max="11" width="11.75" customWidth="1"/>
    <col min="12" max="12" width="8.75" style="1" customWidth="1"/>
  </cols>
  <sheetData>
    <row r="1" ht="25.5" spans="1:12">
      <c r="A1" s="2" t="s">
        <v>0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</row>
    <row r="2" spans="1:12">
      <c r="A2" s="4" t="s">
        <v>1</v>
      </c>
      <c r="B2" s="4" t="s">
        <v>2</v>
      </c>
      <c r="C2" s="4" t="s">
        <v>3</v>
      </c>
      <c r="D2" s="4" t="s">
        <v>5</v>
      </c>
      <c r="E2" s="4" t="s">
        <v>6</v>
      </c>
      <c r="F2" s="5" t="s">
        <v>141</v>
      </c>
      <c r="G2" s="6" t="s">
        <v>142</v>
      </c>
      <c r="H2" s="7"/>
      <c r="I2" s="7"/>
      <c r="J2" s="7"/>
      <c r="K2" s="4" t="s">
        <v>143</v>
      </c>
      <c r="L2" s="4" t="s">
        <v>10</v>
      </c>
    </row>
    <row r="3" spans="1:12">
      <c r="A3" s="4"/>
      <c r="B3" s="4"/>
      <c r="C3" s="4"/>
      <c r="D3" s="4"/>
      <c r="E3" s="4"/>
      <c r="F3" s="5"/>
      <c r="G3" s="8"/>
      <c r="H3" s="9"/>
      <c r="I3" s="9"/>
      <c r="J3" s="9"/>
      <c r="K3" s="4"/>
      <c r="L3" s="4"/>
    </row>
    <row r="4" spans="1:12">
      <c r="A4" s="4"/>
      <c r="B4" s="4"/>
      <c r="C4" s="4"/>
      <c r="D4" s="4"/>
      <c r="E4" s="4"/>
      <c r="F4" s="5"/>
      <c r="G4" s="5" t="s">
        <v>13</v>
      </c>
      <c r="H4" s="5" t="s">
        <v>14</v>
      </c>
      <c r="I4" s="4" t="s">
        <v>144</v>
      </c>
      <c r="J4" s="4" t="s">
        <v>145</v>
      </c>
      <c r="K4" s="4"/>
      <c r="L4" s="4"/>
    </row>
    <row r="5" ht="24" customHeight="1" spans="1:12">
      <c r="A5" s="10" t="s">
        <v>15</v>
      </c>
      <c r="B5" s="11"/>
      <c r="C5" s="12"/>
      <c r="D5" s="13"/>
      <c r="E5" s="14"/>
      <c r="F5" s="14"/>
      <c r="G5" s="14"/>
      <c r="H5" s="14"/>
      <c r="I5" s="14"/>
      <c r="J5" s="14"/>
      <c r="K5" s="14"/>
      <c r="L5" s="23"/>
    </row>
    <row r="6" ht="40" customHeight="1" spans="1:12">
      <c r="A6" s="15">
        <v>1</v>
      </c>
      <c r="B6" s="16" t="s">
        <v>146</v>
      </c>
      <c r="C6" s="4" t="s">
        <v>54</v>
      </c>
      <c r="D6" s="16" t="s">
        <v>147</v>
      </c>
      <c r="E6" s="16" t="s">
        <v>148</v>
      </c>
      <c r="F6" s="16">
        <v>120</v>
      </c>
      <c r="G6" s="16"/>
      <c r="H6" s="16"/>
      <c r="I6" s="16"/>
      <c r="J6" s="16"/>
      <c r="K6" s="16" t="s">
        <v>149</v>
      </c>
      <c r="L6" s="16" t="s">
        <v>150</v>
      </c>
    </row>
    <row r="7" ht="40" customHeight="1" spans="1:12">
      <c r="A7" s="15">
        <v>2</v>
      </c>
      <c r="B7" s="17" t="s">
        <v>151</v>
      </c>
      <c r="C7" s="17" t="s">
        <v>25</v>
      </c>
      <c r="D7" s="17" t="s">
        <v>27</v>
      </c>
      <c r="E7" s="17" t="s">
        <v>152</v>
      </c>
      <c r="F7" s="17">
        <v>300</v>
      </c>
      <c r="G7" s="17"/>
      <c r="H7" s="17"/>
      <c r="I7" s="24"/>
      <c r="J7" s="24"/>
      <c r="K7" s="16" t="s">
        <v>149</v>
      </c>
      <c r="L7" s="16" t="s">
        <v>150</v>
      </c>
    </row>
    <row r="8" ht="40" customHeight="1" spans="1:12">
      <c r="A8" s="4">
        <v>3</v>
      </c>
      <c r="B8" s="4" t="s">
        <v>153</v>
      </c>
      <c r="C8" s="16" t="s">
        <v>17</v>
      </c>
      <c r="D8" s="4" t="s">
        <v>39</v>
      </c>
      <c r="E8" s="4" t="s">
        <v>154</v>
      </c>
      <c r="F8" s="4">
        <v>36.61</v>
      </c>
      <c r="G8" s="4"/>
      <c r="H8" s="4"/>
      <c r="I8" s="4"/>
      <c r="J8" s="4"/>
      <c r="K8" s="4" t="s">
        <v>155</v>
      </c>
      <c r="L8" s="4" t="s">
        <v>156</v>
      </c>
    </row>
    <row r="9" ht="40" customHeight="1" spans="1:12">
      <c r="A9" s="4">
        <v>4</v>
      </c>
      <c r="B9" s="4" t="s">
        <v>48</v>
      </c>
      <c r="C9" s="16" t="s">
        <v>17</v>
      </c>
      <c r="D9" s="18" t="s">
        <v>157</v>
      </c>
      <c r="E9" s="4" t="s">
        <v>40</v>
      </c>
      <c r="F9" s="18"/>
      <c r="G9" s="18"/>
      <c r="H9" s="18"/>
      <c r="I9" s="18"/>
      <c r="J9" s="18"/>
      <c r="K9" s="4" t="s">
        <v>50</v>
      </c>
      <c r="L9" s="4" t="s">
        <v>158</v>
      </c>
    </row>
    <row r="10" ht="22" customHeight="1" spans="1:12">
      <c r="A10" s="19" t="s">
        <v>79</v>
      </c>
      <c r="B10" s="20"/>
      <c r="C10" s="12"/>
      <c r="D10" s="13"/>
      <c r="E10" s="13"/>
      <c r="F10" s="13"/>
      <c r="G10" s="13"/>
      <c r="H10" s="13"/>
      <c r="I10" s="13"/>
      <c r="J10" s="13"/>
      <c r="K10" s="13"/>
      <c r="L10" s="11"/>
    </row>
    <row r="11" ht="40" customHeight="1" spans="1:12">
      <c r="A11" s="4">
        <v>5</v>
      </c>
      <c r="B11" s="16" t="s">
        <v>159</v>
      </c>
      <c r="C11" s="16" t="s">
        <v>81</v>
      </c>
      <c r="D11" s="16" t="s">
        <v>160</v>
      </c>
      <c r="E11" s="16" t="s">
        <v>161</v>
      </c>
      <c r="F11" s="16">
        <v>144</v>
      </c>
      <c r="G11" s="16"/>
      <c r="H11" s="16"/>
      <c r="I11" s="16"/>
      <c r="J11" s="16"/>
      <c r="K11" s="4" t="s">
        <v>162</v>
      </c>
      <c r="L11" s="16" t="s">
        <v>92</v>
      </c>
    </row>
    <row r="12" ht="40" customHeight="1" spans="1:12">
      <c r="A12" s="4">
        <v>6</v>
      </c>
      <c r="B12" s="18" t="s">
        <v>99</v>
      </c>
      <c r="C12" s="4" t="s">
        <v>100</v>
      </c>
      <c r="D12" s="16" t="s">
        <v>27</v>
      </c>
      <c r="E12" s="4" t="s">
        <v>163</v>
      </c>
      <c r="F12" s="4"/>
      <c r="G12" s="4"/>
      <c r="H12" s="4"/>
      <c r="I12" s="18"/>
      <c r="J12" s="18"/>
      <c r="K12" s="4" t="s">
        <v>164</v>
      </c>
      <c r="L12" s="4" t="s">
        <v>165</v>
      </c>
    </row>
    <row r="13" ht="40" customHeight="1" spans="1:12">
      <c r="A13" s="4">
        <v>7</v>
      </c>
      <c r="B13" s="18" t="s">
        <v>106</v>
      </c>
      <c r="C13" s="4" t="s">
        <v>100</v>
      </c>
      <c r="D13" s="16" t="s">
        <v>27</v>
      </c>
      <c r="E13" s="4" t="s">
        <v>166</v>
      </c>
      <c r="F13" s="21"/>
      <c r="G13" s="21"/>
      <c r="H13" s="21"/>
      <c r="I13" s="22"/>
      <c r="J13" s="22"/>
      <c r="K13" s="4" t="s">
        <v>164</v>
      </c>
      <c r="L13" s="4" t="s">
        <v>165</v>
      </c>
    </row>
    <row r="14" ht="40" customHeight="1" spans="1:12">
      <c r="A14" s="4">
        <v>8</v>
      </c>
      <c r="B14" s="18" t="s">
        <v>167</v>
      </c>
      <c r="C14" s="18" t="s">
        <v>95</v>
      </c>
      <c r="D14" s="16" t="s">
        <v>27</v>
      </c>
      <c r="E14" s="22" t="s">
        <v>168</v>
      </c>
      <c r="F14" s="21">
        <v>250</v>
      </c>
      <c r="G14" s="22"/>
      <c r="H14" s="22"/>
      <c r="I14" s="22"/>
      <c r="J14" s="22"/>
      <c r="K14" s="16" t="s">
        <v>149</v>
      </c>
      <c r="L14" s="16" t="s">
        <v>150</v>
      </c>
    </row>
  </sheetData>
  <mergeCells count="14">
    <mergeCell ref="A1:L1"/>
    <mergeCell ref="A5:B5"/>
    <mergeCell ref="D5:L5"/>
    <mergeCell ref="A10:B10"/>
    <mergeCell ref="D10:L10"/>
    <mergeCell ref="A2:A4"/>
    <mergeCell ref="B2:B4"/>
    <mergeCell ref="C2:C4"/>
    <mergeCell ref="D2:D4"/>
    <mergeCell ref="E2:E4"/>
    <mergeCell ref="F2:F4"/>
    <mergeCell ref="K2:K4"/>
    <mergeCell ref="L2:L4"/>
    <mergeCell ref="G2:J3"/>
  </mergeCells>
  <pageMargins left="0.629861111111111" right="0.314583333333333" top="0.472222222222222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浮水的飞鸟</cp:lastModifiedBy>
  <dcterms:created xsi:type="dcterms:W3CDTF">2023-07-15T03:10:00Z</dcterms:created>
  <dcterms:modified xsi:type="dcterms:W3CDTF">2025-01-17T07:30:55Z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3013BD30923D420682B8A3288FE7EBCC_13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