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activeTab="1"/>
  </bookViews>
  <sheets>
    <sheet name="汇总表" sheetId="12" r:id="rId1"/>
    <sheet name="砚城镇" sheetId="1" r:id="rId2"/>
    <sheet name="三岔镇" sheetId="4" r:id="rId3"/>
    <sheet name="小河头镇" sheetId="3" r:id="rId4"/>
    <sheet name="前所乡" sheetId="2" r:id="rId5"/>
    <sheet name="胡会乡" sheetId="5" r:id="rId6"/>
    <sheet name="孙家坪乡" sheetId="6" r:id="rId7"/>
    <sheet name="李家坪乡" sheetId="7" r:id="rId8"/>
    <sheet name="韩家楼乡" sheetId="8" r:id="rId9"/>
    <sheet name="东秀庄乡" sheetId="9" r:id="rId10"/>
    <sheet name="杏岭子乡" sheetId="10" r:id="rId11"/>
  </sheets>
  <externalReferences>
    <externalReference r:id="rId12"/>
    <externalReference r:id="rId13"/>
    <externalReference r:id="rId14"/>
  </externalReferences>
  <definedNames>
    <definedName name="_xlnm.Print_Titles" localSheetId="1">砚城镇!$2:$4</definedName>
    <definedName name="_xlnm.Print_Titles" localSheetId="3">小河头镇!$1:$4</definedName>
    <definedName name="_xlnm._FilterDatabase" localSheetId="4" hidden="1">前所乡!$A$4:$L$573</definedName>
    <definedName name="_xlnm.Print_Titles" localSheetId="4">前所乡!$2:$4</definedName>
    <definedName name="_xlnm.Print_Titles" localSheetId="5">胡会乡!$1:$5</definedName>
    <definedName name="_xlnm.Print_Titles" localSheetId="6">孙家坪乡!$1:$2</definedName>
    <definedName name="_xlnm.Print_Titles" localSheetId="7">李家坪乡!$2:$4</definedName>
    <definedName name="_xlnm.Print_Titles" localSheetId="8">韩家楼乡!$1:$4</definedName>
    <definedName name="_xlnm.Print_Titles" localSheetId="9">东秀庄乡!$2:$4</definedName>
    <definedName name="_xlnm.Print_Titles" localSheetId="10">杏岭子乡!$2:$4</definedName>
    <definedName name="_xlnm.Print_Titles" localSheetId="2">三岔镇!$1:$4</definedName>
    <definedName name="_xlnm._FilterDatabase" localSheetId="10" hidden="1">杏岭子乡!$A$4:$O$4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K8" authorId="0">
      <text>
        <r>
          <rPr>
            <b/>
            <sz val="9"/>
            <rFont val="宋体"/>
            <charset val="134"/>
          </rPr>
          <t>Administrator:</t>
        </r>
        <r>
          <rPr>
            <sz val="9"/>
            <rFont val="宋体"/>
            <charset val="134"/>
          </rPr>
          <t xml:space="preserve">
刘美贞丈夫代领
</t>
        </r>
      </text>
    </comment>
    <comment ref="K10" authorId="0">
      <text>
        <r>
          <rPr>
            <b/>
            <sz val="9"/>
            <rFont val="宋体"/>
            <charset val="134"/>
          </rPr>
          <t>Administrator:</t>
        </r>
        <r>
          <rPr>
            <sz val="9"/>
            <rFont val="宋体"/>
            <charset val="134"/>
          </rPr>
          <t xml:space="preserve">
李晋宝兄弟代领</t>
        </r>
      </text>
    </comment>
    <comment ref="K15" authorId="0">
      <text>
        <r>
          <rPr>
            <b/>
            <sz val="9"/>
            <rFont val="宋体"/>
            <charset val="134"/>
          </rPr>
          <t>Administrator:</t>
        </r>
        <r>
          <rPr>
            <sz val="9"/>
            <rFont val="宋体"/>
            <charset val="134"/>
          </rPr>
          <t xml:space="preserve">
刘佼龙
母亲代领</t>
        </r>
      </text>
    </comment>
    <comment ref="K16" authorId="0">
      <text>
        <r>
          <rPr>
            <b/>
            <sz val="9"/>
            <rFont val="宋体"/>
            <charset val="134"/>
          </rPr>
          <t>Administrator:</t>
        </r>
        <r>
          <rPr>
            <sz val="9"/>
            <rFont val="宋体"/>
            <charset val="134"/>
          </rPr>
          <t xml:space="preserve">
刘少龙父亲代领</t>
        </r>
      </text>
    </comment>
    <comment ref="K65" authorId="0">
      <text>
        <r>
          <rPr>
            <b/>
            <sz val="9"/>
            <rFont val="宋体"/>
            <charset val="134"/>
          </rPr>
          <t>Administrator:</t>
        </r>
        <r>
          <rPr>
            <sz val="9"/>
            <rFont val="宋体"/>
            <charset val="134"/>
          </rPr>
          <t xml:space="preserve">
彭志刚
父亲代领</t>
        </r>
      </text>
    </comment>
    <comment ref="K70" authorId="0">
      <text>
        <r>
          <rPr>
            <b/>
            <sz val="9"/>
            <rFont val="宋体"/>
            <charset val="134"/>
          </rPr>
          <t>Administrator:</t>
        </r>
        <r>
          <rPr>
            <sz val="9"/>
            <rFont val="宋体"/>
            <charset val="134"/>
          </rPr>
          <t xml:space="preserve">
梁晓婷婆婆代领</t>
        </r>
      </text>
    </comment>
    <comment ref="K72" authorId="0">
      <text>
        <r>
          <rPr>
            <b/>
            <sz val="9"/>
            <rFont val="宋体"/>
            <charset val="134"/>
          </rPr>
          <t>Administrator:</t>
        </r>
        <r>
          <rPr>
            <sz val="9"/>
            <rFont val="宋体"/>
            <charset val="134"/>
          </rPr>
          <t xml:space="preserve">
丁永杰父亲代领</t>
        </r>
      </text>
    </comment>
  </commentList>
</comments>
</file>

<file path=xl/sharedStrings.xml><?xml version="1.0" encoding="utf-8"?>
<sst xmlns="http://schemas.openxmlformats.org/spreadsheetml/2006/main" count="43740" uniqueCount="15551">
  <si>
    <t>2024年五寨县稳岗补助汇总表</t>
  </si>
  <si>
    <t>乡镇</t>
  </si>
  <si>
    <t>第一批</t>
  </si>
  <si>
    <t>第二批</t>
  </si>
  <si>
    <t>第三批</t>
  </si>
  <si>
    <t>第四批</t>
  </si>
  <si>
    <t>总人数</t>
  </si>
  <si>
    <t>总金额（元）</t>
  </si>
  <si>
    <r>
      <rPr>
        <sz val="11"/>
        <rFont val="宋体"/>
        <charset val="134"/>
      </rPr>
      <t>砚城镇</t>
    </r>
  </si>
  <si>
    <r>
      <rPr>
        <sz val="11"/>
        <rFont val="宋体"/>
        <charset val="134"/>
      </rPr>
      <t>三岔镇</t>
    </r>
  </si>
  <si>
    <r>
      <rPr>
        <sz val="11"/>
        <rFont val="宋体"/>
        <charset val="134"/>
      </rPr>
      <t>小河头镇</t>
    </r>
  </si>
  <si>
    <r>
      <rPr>
        <sz val="11"/>
        <rFont val="宋体"/>
        <charset val="134"/>
      </rPr>
      <t>前所乡</t>
    </r>
  </si>
  <si>
    <r>
      <rPr>
        <sz val="11"/>
        <rFont val="宋体"/>
        <charset val="134"/>
      </rPr>
      <t>胡会乡</t>
    </r>
  </si>
  <si>
    <r>
      <rPr>
        <sz val="11"/>
        <rFont val="宋体"/>
        <charset val="134"/>
      </rPr>
      <t>孙家坪乡</t>
    </r>
  </si>
  <si>
    <r>
      <rPr>
        <sz val="11"/>
        <rFont val="宋体"/>
        <charset val="134"/>
      </rPr>
      <t>李家坪乡</t>
    </r>
  </si>
  <si>
    <r>
      <rPr>
        <sz val="11"/>
        <rFont val="宋体"/>
        <charset val="134"/>
      </rPr>
      <t>韩家楼乡</t>
    </r>
  </si>
  <si>
    <r>
      <rPr>
        <sz val="11"/>
        <rFont val="宋体"/>
        <charset val="134"/>
      </rPr>
      <t>东秀庄乡</t>
    </r>
  </si>
  <si>
    <r>
      <rPr>
        <sz val="11"/>
        <rFont val="宋体"/>
        <charset val="134"/>
      </rPr>
      <t>杏岭子乡</t>
    </r>
  </si>
  <si>
    <r>
      <rPr>
        <sz val="11"/>
        <rFont val="宋体"/>
        <charset val="134"/>
      </rPr>
      <t>合计：</t>
    </r>
  </si>
  <si>
    <t>五寨县砚城镇2024年稳岗补贴台账</t>
  </si>
  <si>
    <t>序号</t>
  </si>
  <si>
    <t>姓名</t>
  </si>
  <si>
    <t>身份证号</t>
  </si>
  <si>
    <t>户籍地址</t>
  </si>
  <si>
    <t>就业区域（县内、省内县外、省外）</t>
  </si>
  <si>
    <t>就业单位</t>
  </si>
  <si>
    <t>年累计 务工月 数</t>
  </si>
  <si>
    <t>年累计务工收入（元）</t>
  </si>
  <si>
    <t>联系电话</t>
  </si>
  <si>
    <t>银行卡号</t>
  </si>
  <si>
    <t>银行账户名字</t>
  </si>
  <si>
    <t>高在敏</t>
  </si>
  <si>
    <t>142230********0034</t>
  </si>
  <si>
    <t>东关村</t>
  </si>
  <si>
    <t>县内</t>
  </si>
  <si>
    <t>山西省五寨县好君装饰工程有限公司</t>
  </si>
  <si>
    <t>176****9183</t>
  </si>
  <si>
    <t>31003101010000******</t>
  </si>
  <si>
    <t>杨海云</t>
  </si>
  <si>
    <t>142230********0021</t>
  </si>
  <si>
    <t>山西省五寨县卓越手机卖场</t>
  </si>
  <si>
    <t>132****4597</t>
  </si>
  <si>
    <t>王强</t>
  </si>
  <si>
    <t>142230********0011</t>
  </si>
  <si>
    <t>147****8656</t>
  </si>
  <si>
    <t>62305131000004******</t>
  </si>
  <si>
    <t>谷瑞新</t>
  </si>
  <si>
    <t>142230********0020</t>
  </si>
  <si>
    <t>山西省五寨县华瑞科技</t>
  </si>
  <si>
    <t>151****1521</t>
  </si>
  <si>
    <t>31002101010000******</t>
  </si>
  <si>
    <t>王建伟</t>
  </si>
  <si>
    <t>142230********0013</t>
  </si>
  <si>
    <t>省内县外</t>
  </si>
  <si>
    <t>山西省神池县正道供应链有限公司</t>
  </si>
  <si>
    <t>139****8192</t>
  </si>
  <si>
    <t>白建华</t>
  </si>
  <si>
    <t>142230********0022</t>
  </si>
  <si>
    <t>五寨县如春水暖</t>
  </si>
  <si>
    <t>155****3052</t>
  </si>
  <si>
    <t>62305131000002******</t>
  </si>
  <si>
    <t>刘海凤</t>
  </si>
  <si>
    <t>省外</t>
  </si>
  <si>
    <t>内蒙古鄂尔多斯市壁虎装饰有限公司</t>
  </si>
  <si>
    <t>155****1388</t>
  </si>
  <si>
    <t>62128031000000******</t>
  </si>
  <si>
    <t>徐秀美</t>
  </si>
  <si>
    <t>142230********0024</t>
  </si>
  <si>
    <t>内蒙古鄂尔多斯市康巴什县伊金霍洛旗北抖水许烤肉店</t>
  </si>
  <si>
    <t>188****4270</t>
  </si>
  <si>
    <t>尹尚智</t>
  </si>
  <si>
    <t>内蒙古鄂尔多斯市康巴什县双满酒店管理责任有限公司</t>
  </si>
  <si>
    <t>130****8973</t>
  </si>
  <si>
    <t>尹丽</t>
  </si>
  <si>
    <t>142230********002X</t>
  </si>
  <si>
    <t>187****1062</t>
  </si>
  <si>
    <t>62305131000003******</t>
  </si>
  <si>
    <t>杨佳丽</t>
  </si>
  <si>
    <t>山西省太原市小店区山西国惠光电科技有限公司</t>
  </si>
  <si>
    <t>152****0020</t>
  </si>
  <si>
    <t>62305110100092******</t>
  </si>
  <si>
    <t>杨佳玉</t>
  </si>
  <si>
    <t>142230********0025</t>
  </si>
  <si>
    <t>山西省神池晋源新风能源开发有限公司</t>
  </si>
  <si>
    <t>150****6670</t>
  </si>
  <si>
    <t>赤翠梅</t>
  </si>
  <si>
    <t>142230********0047</t>
  </si>
  <si>
    <t>山西太原耕食尚电子有限公司</t>
  </si>
  <si>
    <t>136****0916</t>
  </si>
  <si>
    <t>62128010100053******</t>
  </si>
  <si>
    <t>吴爱兰</t>
  </si>
  <si>
    <t>山西省五寨县鑫河主题酒店</t>
  </si>
  <si>
    <t>155****7643</t>
  </si>
  <si>
    <t>尹红宇</t>
  </si>
  <si>
    <t>142230********0027</t>
  </si>
  <si>
    <t>山西省五寨县美新商贸有限公司</t>
  </si>
  <si>
    <t>182****2823</t>
  </si>
  <si>
    <t>赵二成</t>
  </si>
  <si>
    <t>太原市立信通建筑劳务有限公司</t>
  </si>
  <si>
    <t>187****9420</t>
  </si>
  <si>
    <t>62305110100085******</t>
  </si>
  <si>
    <t>赵建明</t>
  </si>
  <si>
    <t>山西省五寨县晓娟商品批发部</t>
  </si>
  <si>
    <t>132****8732</t>
  </si>
  <si>
    <t>王天虎</t>
  </si>
  <si>
    <t>142229********4618</t>
  </si>
  <si>
    <t>山西省神池县马四电焊修理部</t>
  </si>
  <si>
    <t>137****0771</t>
  </si>
  <si>
    <t>石莲明</t>
  </si>
  <si>
    <t>142230********2026</t>
  </si>
  <si>
    <t>山西省五寨县职业中学</t>
  </si>
  <si>
    <t>132****8721</t>
  </si>
  <si>
    <t>31003117200826******</t>
  </si>
  <si>
    <t>徐瑞英</t>
  </si>
  <si>
    <t>142230********0028</t>
  </si>
  <si>
    <t>山西省五寨县祥云精品酒店</t>
  </si>
  <si>
    <t>139****2130</t>
  </si>
  <si>
    <t>袁世明</t>
  </si>
  <si>
    <t>142230********0012</t>
  </si>
  <si>
    <t>五寨县丰泽大酒店</t>
  </si>
  <si>
    <t>159****0625</t>
  </si>
  <si>
    <t>62305131000001******</t>
  </si>
  <si>
    <t>杨艳花</t>
  </si>
  <si>
    <t>187****8508</t>
  </si>
  <si>
    <t>张美仙</t>
  </si>
  <si>
    <t>山西省太原市完美义眼康复辅助器具有限公司</t>
  </si>
  <si>
    <t>135****1823</t>
  </si>
  <si>
    <t>31003117200777******</t>
  </si>
  <si>
    <t>张建军</t>
  </si>
  <si>
    <t>142230********0017</t>
  </si>
  <si>
    <t>139****8744</t>
  </si>
  <si>
    <t>张雅斐</t>
  </si>
  <si>
    <t>140928********0011</t>
  </si>
  <si>
    <t>189****9166</t>
  </si>
  <si>
    <t>刘美玲</t>
  </si>
  <si>
    <t>142230********5125</t>
  </si>
  <si>
    <t>中所村</t>
  </si>
  <si>
    <t>五寨源仁堂便民诊所</t>
  </si>
  <si>
    <t>6个月</t>
  </si>
  <si>
    <t>136****5623</t>
  </si>
  <si>
    <t>乔勇</t>
  </si>
  <si>
    <t>安吉桢运动控制技术有限公司</t>
  </si>
  <si>
    <t>186****8457</t>
  </si>
  <si>
    <t>乔霞</t>
  </si>
  <si>
    <t>海运便利</t>
  </si>
  <si>
    <t>185****5479</t>
  </si>
  <si>
    <t>刘海艳</t>
  </si>
  <si>
    <t>142230********0046</t>
  </si>
  <si>
    <t>山东省滕州市聚智仪器仪表经营部</t>
  </si>
  <si>
    <t>138****7997</t>
  </si>
  <si>
    <t>乔树成</t>
  </si>
  <si>
    <t>142230********0032</t>
  </si>
  <si>
    <t>宏胜五金建材</t>
  </si>
  <si>
    <t>187****7139</t>
  </si>
  <si>
    <t>刘凤英</t>
  </si>
  <si>
    <t>肥牛居</t>
  </si>
  <si>
    <t>159****0716</t>
  </si>
  <si>
    <t>31010301010000******</t>
  </si>
  <si>
    <t>杨帆</t>
  </si>
  <si>
    <t>142230********0014</t>
  </si>
  <si>
    <t>131****5119</t>
  </si>
  <si>
    <t>任俊洲</t>
  </si>
  <si>
    <t>142230********0010</t>
  </si>
  <si>
    <t>山西一建集团有限公司</t>
  </si>
  <si>
    <t>176****8882</t>
  </si>
  <si>
    <t>62305131031000******</t>
  </si>
  <si>
    <t>杨新宇</t>
  </si>
  <si>
    <t>忻州市凯翼通用航空服务有限责任公司</t>
  </si>
  <si>
    <t>157****8360</t>
  </si>
  <si>
    <t>马爱兰</t>
  </si>
  <si>
    <t>五寨恒源加油站</t>
  </si>
  <si>
    <t>135****0120</t>
  </si>
  <si>
    <t>高粉玲</t>
  </si>
  <si>
    <t>155****2373</t>
  </si>
  <si>
    <t>李俊梅</t>
  </si>
  <si>
    <t>142230********4729</t>
  </si>
  <si>
    <t>嘉龙物业有限公司</t>
  </si>
  <si>
    <t>139****1463</t>
  </si>
  <si>
    <t>王美云</t>
  </si>
  <si>
    <t>142230********0044</t>
  </si>
  <si>
    <t>五寨县隆泰煤焦化有限责任公司</t>
  </si>
  <si>
    <t>7个月</t>
  </si>
  <si>
    <t>183****5961</t>
  </si>
  <si>
    <t>高新华</t>
  </si>
  <si>
    <t>142230********0063</t>
  </si>
  <si>
    <t>西关村</t>
  </si>
  <si>
    <t>五寨县亿通速递有限公司</t>
  </si>
  <si>
    <t>150****0048</t>
  </si>
  <si>
    <t>王志强</t>
  </si>
  <si>
    <t>岢岚县巴盟烩菜馆</t>
  </si>
  <si>
    <t>151****1548</t>
  </si>
  <si>
    <t>郭震宇</t>
  </si>
  <si>
    <t>五寨祥宇煤业有限公司</t>
  </si>
  <si>
    <t>199****9314</t>
  </si>
  <si>
    <t>赵凯</t>
  </si>
  <si>
    <t>140928********0030</t>
  </si>
  <si>
    <t>浙江禾源计算机科技有限公司</t>
  </si>
  <si>
    <t>176****8059</t>
  </si>
  <si>
    <t>张艳</t>
  </si>
  <si>
    <t>142230********0066</t>
  </si>
  <si>
    <t>毅鑫源婚礼庄园</t>
  </si>
  <si>
    <t>139****4425</t>
  </si>
  <si>
    <t>张保明</t>
  </si>
  <si>
    <t>五寨县广峰装饰部</t>
  </si>
  <si>
    <t>183****3989</t>
  </si>
  <si>
    <t>高存花</t>
  </si>
  <si>
    <t>142230********0824</t>
  </si>
  <si>
    <t>武川县明鑫搅拌站</t>
  </si>
  <si>
    <t>182****8200</t>
  </si>
  <si>
    <t>刘桂生</t>
  </si>
  <si>
    <t>142230********0019</t>
  </si>
  <si>
    <t>188****8745</t>
  </si>
  <si>
    <t>邸彩云</t>
  </si>
  <si>
    <t>142230********0525</t>
  </si>
  <si>
    <t>五寨购物中心</t>
  </si>
  <si>
    <t>135****1405</t>
  </si>
  <si>
    <t>郭敏</t>
  </si>
  <si>
    <t>城内</t>
  </si>
  <si>
    <t>五寨县富源交电门市</t>
  </si>
  <si>
    <t>189****0152</t>
  </si>
  <si>
    <t>郭建斌</t>
  </si>
  <si>
    <t>142230********0030</t>
  </si>
  <si>
    <t>山西太原山西工和建设项目管理有限公司</t>
  </si>
  <si>
    <t>138****6462</t>
  </si>
  <si>
    <t>贾婕</t>
  </si>
  <si>
    <t>142230********0049</t>
  </si>
  <si>
    <t>五寨县芦芽山大酒店</t>
  </si>
  <si>
    <t>182****6515</t>
  </si>
  <si>
    <t>徐源</t>
  </si>
  <si>
    <t>142230********0018</t>
  </si>
  <si>
    <t>神池县信誉配件大全</t>
  </si>
  <si>
    <t>181****2173</t>
  </si>
  <si>
    <t>31004101010000******</t>
  </si>
  <si>
    <t>李鑫</t>
  </si>
  <si>
    <t>五寨县海源水产</t>
  </si>
  <si>
    <t>183****8588</t>
  </si>
  <si>
    <t>刘玉萍</t>
  </si>
  <si>
    <t>142230********0080</t>
  </si>
  <si>
    <t>五寨县老朱饭店</t>
  </si>
  <si>
    <t>136****3103</t>
  </si>
  <si>
    <t>31003117200481******</t>
  </si>
  <si>
    <t>徐鹏</t>
  </si>
  <si>
    <t>142230********0015</t>
  </si>
  <si>
    <t>五寨县金航运输有限责任公司</t>
  </si>
  <si>
    <t>187****9241</t>
  </si>
  <si>
    <t>62305131200006******</t>
  </si>
  <si>
    <t>樊吉平</t>
  </si>
  <si>
    <t>142603********5826</t>
  </si>
  <si>
    <t>五寨县佰川广告装饰有限公司</t>
  </si>
  <si>
    <t>152****6393</t>
  </si>
  <si>
    <t>田永东</t>
  </si>
  <si>
    <t>142230********0033</t>
  </si>
  <si>
    <t>內蒙古鄂尔多斯市东胜区辉煌装饰材料总店</t>
  </si>
  <si>
    <t>153****4869</t>
  </si>
  <si>
    <t>31003117200441******</t>
  </si>
  <si>
    <t>杨美云</t>
  </si>
  <si>
    <t>142230********0023</t>
  </si>
  <si>
    <t>內蒙古鄂尔多斯市东胜区九重天生态板经销店</t>
  </si>
  <si>
    <t>152****2959</t>
  </si>
  <si>
    <t>田丽</t>
  </si>
  <si>
    <t>内蒙古康达泰防水保温有限公司</t>
  </si>
  <si>
    <t>187****7133</t>
  </si>
  <si>
    <t>吕文兵</t>
  </si>
  <si>
    <t xml:space="preserve"> 五寨县伟坤建材经销部</t>
  </si>
  <si>
    <t>155****1966</t>
  </si>
  <si>
    <t>王美玲</t>
  </si>
  <si>
    <t>142230********322X</t>
  </si>
  <si>
    <t>五寨县忻纺棉布家纺城</t>
  </si>
  <si>
    <t>155****8093</t>
  </si>
  <si>
    <t>沈巧连</t>
  </si>
  <si>
    <t>142230********0026</t>
  </si>
  <si>
    <t>山东省临沂艾佳工具有限公司</t>
  </si>
  <si>
    <t>131****1989</t>
  </si>
  <si>
    <t>张飞</t>
  </si>
  <si>
    <t>内蒙古鄂尔多斯泰闰亨工程机械有限公司</t>
  </si>
  <si>
    <t>153****9031</t>
  </si>
  <si>
    <t>31003117200474******</t>
  </si>
  <si>
    <t>牛俊枝</t>
  </si>
  <si>
    <t>142230********1023</t>
  </si>
  <si>
    <t>山西省太原市春晖建筑装潢有限公司</t>
  </si>
  <si>
    <t>153****0811</t>
  </si>
  <si>
    <t>徐丹</t>
  </si>
  <si>
    <t>142230********1025</t>
  </si>
  <si>
    <t>134****9818</t>
  </si>
  <si>
    <t>62305131030000******</t>
  </si>
  <si>
    <t>贾子祥</t>
  </si>
  <si>
    <t>136****3667</t>
  </si>
  <si>
    <t>31009101010000******</t>
  </si>
  <si>
    <t>康小琴</t>
  </si>
  <si>
    <t>五寨县小刀电动车专卖店</t>
  </si>
  <si>
    <t>159****0469</t>
  </si>
  <si>
    <t>殷艳琴</t>
  </si>
  <si>
    <t>142230********2443</t>
  </si>
  <si>
    <t>五寨县荣达物业管理有限公司</t>
  </si>
  <si>
    <t>158****3131</t>
  </si>
  <si>
    <t>张竹林</t>
  </si>
  <si>
    <t>辽宁省锦州市黑山县锦州鲲鹏养殖有限公司</t>
  </si>
  <si>
    <t>139****2221</t>
  </si>
  <si>
    <t>高少华</t>
  </si>
  <si>
    <t>142230********0016</t>
  </si>
  <si>
    <t>五寨县静驰皮件厂</t>
  </si>
  <si>
    <t>150****6772</t>
  </si>
  <si>
    <t>程志强</t>
  </si>
  <si>
    <t>142230********0051</t>
  </si>
  <si>
    <t>五寨县兰森商务酒店</t>
  </si>
  <si>
    <t>139****9445</t>
  </si>
  <si>
    <t>62158031010000******</t>
  </si>
  <si>
    <t>郭梅</t>
  </si>
  <si>
    <t>鄂尔多斯市悦生活物业有限责任公司</t>
  </si>
  <si>
    <t>136****7958</t>
  </si>
  <si>
    <t>31003117200483******</t>
  </si>
  <si>
    <t>刘琴琴</t>
  </si>
  <si>
    <t>142325********1529</t>
  </si>
  <si>
    <t>南关</t>
  </si>
  <si>
    <t>三旦麻辣拌烧烤</t>
  </si>
  <si>
    <t>132****8281</t>
  </si>
  <si>
    <t>62305131000000******</t>
  </si>
  <si>
    <t>周国光</t>
  </si>
  <si>
    <t>杜思思</t>
  </si>
  <si>
    <t>140427********8124</t>
  </si>
  <si>
    <t>上海卡客半驰信息有限公司</t>
  </si>
  <si>
    <t>189****6457</t>
  </si>
  <si>
    <t>31003117200306******</t>
  </si>
  <si>
    <t>胡全生</t>
  </si>
  <si>
    <t>胡瑞飞</t>
  </si>
  <si>
    <t>吴海燕</t>
  </si>
  <si>
    <t>142230********2129</t>
  </si>
  <si>
    <t>五寨县万人新天地</t>
  </si>
  <si>
    <t>188****6575</t>
  </si>
  <si>
    <t>杨永平</t>
  </si>
  <si>
    <t>五寨县前所乡科饲养殖农民专业合作社</t>
  </si>
  <si>
    <t>139****2278</t>
  </si>
  <si>
    <t>武建华</t>
  </si>
  <si>
    <t>五寨县仙荣皮草大卖场</t>
  </si>
  <si>
    <t>136****3843</t>
  </si>
  <si>
    <t>尹波</t>
  </si>
  <si>
    <t>山西太原天拓教育科技有限公司</t>
  </si>
  <si>
    <t>182****8471</t>
  </si>
  <si>
    <t>杨震宇</t>
  </si>
  <si>
    <t>北京商佳科技有限公司</t>
  </si>
  <si>
    <t>182****7547</t>
  </si>
  <si>
    <t>吴燕</t>
  </si>
  <si>
    <t>赵亮</t>
  </si>
  <si>
    <t>142230********3212</t>
  </si>
  <si>
    <t>山西粤知源餐饮管理有限公司</t>
  </si>
  <si>
    <t>186****1293</t>
  </si>
  <si>
    <t>刘伟英</t>
  </si>
  <si>
    <t>142228********1685</t>
  </si>
  <si>
    <t>152****9660</t>
  </si>
  <si>
    <t>张爱叶</t>
  </si>
  <si>
    <t>138****2381</t>
  </si>
  <si>
    <t>31003117200303******</t>
  </si>
  <si>
    <t>张贵林</t>
  </si>
  <si>
    <t>江苏南京美信物流有限公司</t>
  </si>
  <si>
    <t>150****4307</t>
  </si>
  <si>
    <t>31003117200331******</t>
  </si>
  <si>
    <t>杜丽</t>
  </si>
  <si>
    <t>山西神池县老农贡亚麻籽油开发股份有限公司</t>
  </si>
  <si>
    <t>176****5773</t>
  </si>
  <si>
    <t>孙飞霞</t>
  </si>
  <si>
    <t>陕西省榆林市中铁三局集团有限公司运输工程分公司</t>
  </si>
  <si>
    <t>159****8103</t>
  </si>
  <si>
    <t>吕桂梅</t>
  </si>
  <si>
    <t>山西朔州市人和美域物业</t>
  </si>
  <si>
    <t>177****4199</t>
  </si>
  <si>
    <t>高凯</t>
  </si>
  <si>
    <t>陕西省中铁三局集团有限公司运输工程公司</t>
  </si>
  <si>
    <t>185****5960</t>
  </si>
  <si>
    <t>贾巧利</t>
  </si>
  <si>
    <t>山西省大同市众泰房地产有限公司</t>
  </si>
  <si>
    <t>150****2845</t>
  </si>
  <si>
    <t>杨建英</t>
  </si>
  <si>
    <t>136****2852</t>
  </si>
  <si>
    <t>贾志园</t>
  </si>
  <si>
    <t>182****4009</t>
  </si>
  <si>
    <t>徐三女</t>
  </si>
  <si>
    <t>142230********2028</t>
  </si>
  <si>
    <t>五寨县锦春饭店</t>
  </si>
  <si>
    <t>187****9189</t>
  </si>
  <si>
    <t>蔚建芳</t>
  </si>
  <si>
    <t>李家口</t>
  </si>
  <si>
    <t>保德县中医院</t>
  </si>
  <si>
    <t>176****9065</t>
  </si>
  <si>
    <t>62305131300004******</t>
  </si>
  <si>
    <t>蔚建雄</t>
  </si>
  <si>
    <t>江苏尔旭市政建设工程有限公司</t>
  </si>
  <si>
    <t>151****7906</t>
  </si>
  <si>
    <t>蔚海荣</t>
  </si>
  <si>
    <t>李粤</t>
  </si>
  <si>
    <t>140928********0025</t>
  </si>
  <si>
    <t>北京中水物业管理有限公司榆林分公司</t>
  </si>
  <si>
    <t>155****0280</t>
  </si>
  <si>
    <t>张美生</t>
  </si>
  <si>
    <t>陕西省神木市大柳塔县兴润建设集团有限公司</t>
  </si>
  <si>
    <t>185****7896</t>
  </si>
  <si>
    <t>安永生</t>
  </si>
  <si>
    <t>五寨县汇丰贸易有限公司</t>
  </si>
  <si>
    <t>150****4328</t>
  </si>
  <si>
    <t>兰霞</t>
  </si>
  <si>
    <t>142230********5727</t>
  </si>
  <si>
    <t>199****5645</t>
  </si>
  <si>
    <t>62282316651163******</t>
  </si>
  <si>
    <t>毛全忠</t>
  </si>
  <si>
    <t>159****2686</t>
  </si>
  <si>
    <t>62305131031001******</t>
  </si>
  <si>
    <t>沈巧荣</t>
  </si>
  <si>
    <t>五寨县购物中心超市</t>
  </si>
  <si>
    <t>136****3109</t>
  </si>
  <si>
    <t>崔敏</t>
  </si>
  <si>
    <t>五寨县毅鑫源婚礼庄园</t>
  </si>
  <si>
    <t>182****6630</t>
  </si>
  <si>
    <t>崔连平</t>
  </si>
  <si>
    <t>142230********001X</t>
  </si>
  <si>
    <t>135****1021</t>
  </si>
  <si>
    <t>赵静丽</t>
  </si>
  <si>
    <t>五寨县李繁小杂粮开发有限公司</t>
  </si>
  <si>
    <t>139****5019</t>
  </si>
  <si>
    <t>蔚丽琴</t>
  </si>
  <si>
    <t>142230********0067</t>
  </si>
  <si>
    <t>五寨县第一人民医院</t>
  </si>
  <si>
    <t>173****3569</t>
  </si>
  <si>
    <t>62128031000003******</t>
  </si>
  <si>
    <t>张海瑞</t>
  </si>
  <si>
    <t>142230********2427</t>
  </si>
  <si>
    <t>135****1704</t>
  </si>
  <si>
    <t>尹雪梅</t>
  </si>
  <si>
    <t>大同市平城区小象皮尼托管中心</t>
  </si>
  <si>
    <t>136****2971</t>
  </si>
  <si>
    <t>尹俊峰</t>
  </si>
  <si>
    <t>安利兵</t>
  </si>
  <si>
    <t>五寨县安鑫装卸有限公司</t>
  </si>
  <si>
    <t>187****7917</t>
  </si>
  <si>
    <t>蔚俊娇</t>
  </si>
  <si>
    <t>142230********0043</t>
  </si>
  <si>
    <t>五寨宾馆</t>
  </si>
  <si>
    <t>158****8607</t>
  </si>
  <si>
    <t>蔚文平</t>
  </si>
  <si>
    <t>黄新平</t>
  </si>
  <si>
    <t>136****3632</t>
  </si>
  <si>
    <t>155****0393</t>
  </si>
  <si>
    <t>张子明</t>
  </si>
  <si>
    <t>包头市青山区和维德机电设备修造厂</t>
  </si>
  <si>
    <t>156****0230</t>
  </si>
  <si>
    <t>张永明</t>
  </si>
  <si>
    <t>太原来德保安科技服务有限公司</t>
  </si>
  <si>
    <t>152****4936</t>
  </si>
  <si>
    <t>张蕊</t>
  </si>
  <si>
    <t>周家村</t>
  </si>
  <si>
    <t>山西鼎元广告传媒有限公司</t>
  </si>
  <si>
    <t>18000元</t>
  </si>
  <si>
    <t>139****4563</t>
  </si>
  <si>
    <t>吴旭亮</t>
  </si>
  <si>
    <t>陕西蜂巢建筑有限公司</t>
  </si>
  <si>
    <t>36000元</t>
  </si>
  <si>
    <t>182****6693</t>
  </si>
  <si>
    <t>张俊花</t>
  </si>
  <si>
    <t>赵瑞珍</t>
  </si>
  <si>
    <t>24000元</t>
  </si>
  <si>
    <t>132****9251</t>
  </si>
  <si>
    <t>高小芳</t>
  </si>
  <si>
    <t>沈阳市于洪区宏恺水站</t>
  </si>
  <si>
    <t>152****4083</t>
  </si>
  <si>
    <t>郭增前</t>
  </si>
  <si>
    <t>坡底村</t>
  </si>
  <si>
    <t>宁波口园
院集团象山
医院有限公
司</t>
  </si>
  <si>
    <t>12</t>
  </si>
  <si>
    <t>27360</t>
  </si>
  <si>
    <t>134****98
07</t>
  </si>
  <si>
    <t>62305131
00000******</t>
  </si>
  <si>
    <t>高玉珍</t>
  </si>
  <si>
    <t>杨晓伟</t>
  </si>
  <si>
    <t>内蒙古华
显化工有
展公学</t>
  </si>
  <si>
    <t>7</t>
  </si>
  <si>
    <t>42000</t>
  </si>
  <si>
    <t>188****2
62号</t>
  </si>
  <si>
    <t>郭德功</t>
  </si>
  <si>
    <t>五赛县丰
源粮行</t>
  </si>
  <si>
    <t>6</t>
  </si>
  <si>
    <t>12000</t>
  </si>
  <si>
    <t>132****0
120</t>
  </si>
  <si>
    <t>31003117
20026******</t>
  </si>
  <si>
    <t>郭向龙</t>
  </si>
  <si>
    <t>五县斗
旺汽修康
名中心</t>
  </si>
  <si>
    <t>27000</t>
  </si>
  <si>
    <t>176****4
177</t>
  </si>
  <si>
    <t>郭秉玉</t>
  </si>
  <si>
    <t>累平市属
泰达商贸
有限公司</t>
  </si>
  <si>
    <t>182****2
724</t>
  </si>
  <si>
    <t>62282316651835******</t>
  </si>
  <si>
    <t>高晓林</t>
  </si>
  <si>
    <t>142230********5423</t>
  </si>
  <si>
    <t>五寨鸿球
图文装酒
中心</t>
  </si>
  <si>
    <t>176****5
42.3</t>
  </si>
  <si>
    <t>62158031010001******</t>
  </si>
  <si>
    <t>郭润梅</t>
  </si>
  <si>
    <t>五寨县常
茶师火听
串串志</t>
  </si>
  <si>
    <t>11800</t>
  </si>
  <si>
    <t>152****4
699</t>
  </si>
  <si>
    <t>郭润棒</t>
  </si>
  <si>
    <t>郭旭娟</t>
  </si>
  <si>
    <t>142230********0029</t>
  </si>
  <si>
    <t>五寨县医
疗集团现
城慎西地
区社区卫
生服务站</t>
  </si>
  <si>
    <t>13800</t>
  </si>
  <si>
    <t>130****8
551</t>
  </si>
  <si>
    <t>旭娟</t>
  </si>
  <si>
    <t>郭建峰</t>
  </si>
  <si>
    <t>五歉具万
通实业有
限责任公</t>
  </si>
  <si>
    <t>137****0
970</t>
  </si>
  <si>
    <t>31003101
01000******</t>
  </si>
  <si>
    <t>郭建明</t>
  </si>
  <si>
    <t>坤池县八
出兴糖酒
副食经销
部</t>
  </si>
  <si>
    <t>10800</t>
  </si>
  <si>
    <t>137****6
170</t>
  </si>
  <si>
    <t>高倩</t>
  </si>
  <si>
    <t>晋中优桥外国语学校</t>
  </si>
  <si>
    <t>34000元</t>
  </si>
  <si>
    <t>178****5064</t>
  </si>
  <si>
    <t>62284816686100******</t>
  </si>
  <si>
    <t>林永强</t>
  </si>
  <si>
    <t>142230********4416</t>
  </si>
  <si>
    <t>东秀庄乡白草庄村</t>
  </si>
  <si>
    <t>山西柏恒装饰有限公司</t>
  </si>
  <si>
    <t>153****8969</t>
  </si>
  <si>
    <t>62158010110002******</t>
  </si>
  <si>
    <t>邢海燕</t>
  </si>
  <si>
    <t>142230********5724</t>
  </si>
  <si>
    <t>东秀庄乡闹儿沟村</t>
  </si>
  <si>
    <t>五寨县金吉加油站</t>
  </si>
  <si>
    <t>156****5300</t>
  </si>
  <si>
    <t>周艳卿</t>
  </si>
  <si>
    <t>142230********1026</t>
  </si>
  <si>
    <t>五寨县三小梳棉加工厂</t>
  </si>
  <si>
    <t>186****1267</t>
  </si>
  <si>
    <t>张美英</t>
  </si>
  <si>
    <t>142230********2424</t>
  </si>
  <si>
    <t>五寨县万通清泉水制品有限公司</t>
  </si>
  <si>
    <t>158****3260</t>
  </si>
  <si>
    <t>郭文婧</t>
  </si>
  <si>
    <t>142230********4728</t>
  </si>
  <si>
    <t>东秀庄乡郭家河村</t>
  </si>
  <si>
    <t>五寨县城关联校东城区幼儿园</t>
  </si>
  <si>
    <t>185****7173</t>
  </si>
  <si>
    <t>崔继云</t>
  </si>
  <si>
    <t>142230********4715</t>
  </si>
  <si>
    <t>西安明赋云计算有限公司北京分公司</t>
  </si>
  <si>
    <t>186****3267</t>
  </si>
  <si>
    <t>郭雨</t>
  </si>
  <si>
    <t>142230********4714</t>
  </si>
  <si>
    <t>山西荣泰汽车销售服务股份有限公司</t>
  </si>
  <si>
    <t>158****3227</t>
  </si>
  <si>
    <t>31018101010000******</t>
  </si>
  <si>
    <t>王峰</t>
  </si>
  <si>
    <t>142230********4716</t>
  </si>
  <si>
    <t>东秀庄乡五佛寺村</t>
  </si>
  <si>
    <t>152****6561</t>
  </si>
  <si>
    <t>武俊梅</t>
  </si>
  <si>
    <t>142202********286X</t>
  </si>
  <si>
    <t>东秀庄乡上洼村</t>
  </si>
  <si>
    <t>五寨县奇遇烤肉拌饭</t>
  </si>
  <si>
    <t>152****6997</t>
  </si>
  <si>
    <t>张富民</t>
  </si>
  <si>
    <t>142230********4415</t>
  </si>
  <si>
    <t>东秀庄乡狮新村</t>
  </si>
  <si>
    <t>中国平安财产保险股份有限公司烟台中心支公司</t>
  </si>
  <si>
    <t>153****8883</t>
  </si>
  <si>
    <t>张军</t>
  </si>
  <si>
    <t>142230********4710</t>
  </si>
  <si>
    <t>山西同庆丰煤炭运销有限公司</t>
  </si>
  <si>
    <t>132****2284</t>
  </si>
  <si>
    <t>冯美小</t>
  </si>
  <si>
    <t>142230********4435</t>
  </si>
  <si>
    <t>五寨县贺二艺术传媒有限公司</t>
  </si>
  <si>
    <t>183****7107</t>
  </si>
  <si>
    <t>冯姝雅</t>
  </si>
  <si>
    <t>142230********4422</t>
  </si>
  <si>
    <t>五寨县宏瑞装饰工程有限公司</t>
  </si>
  <si>
    <t>183****9953</t>
  </si>
  <si>
    <t>王润梅</t>
  </si>
  <si>
    <t>142301********421</t>
  </si>
  <si>
    <t>155****0428</t>
  </si>
  <si>
    <t>李俊杰</t>
  </si>
  <si>
    <t>142230********4418</t>
  </si>
  <si>
    <t>136****0473</t>
  </si>
  <si>
    <t>贾二珍</t>
  </si>
  <si>
    <t>东秀庄乡后五王城村</t>
  </si>
  <si>
    <t>内蒙古巴彦淖尔市五原县巅峰水族门市</t>
  </si>
  <si>
    <t>178****4150</t>
  </si>
  <si>
    <t>刘保财</t>
  </si>
  <si>
    <t>142230********471X</t>
  </si>
  <si>
    <t>内蒙古巴彦淖尔市五原县佳艺综合门市</t>
  </si>
  <si>
    <t>188****1475</t>
  </si>
  <si>
    <t>张存花</t>
  </si>
  <si>
    <t>142230********4723</t>
  </si>
  <si>
    <t>东秀庄乡麻地洼村</t>
  </si>
  <si>
    <t>岢岚县领航广告传媒</t>
  </si>
  <si>
    <t>147****8702</t>
  </si>
  <si>
    <t>史根存</t>
  </si>
  <si>
    <t>142230********4717</t>
  </si>
  <si>
    <t>神木市伟华煤炭运销有限公司</t>
  </si>
  <si>
    <t>189****2408</t>
  </si>
  <si>
    <t>62158031000001******</t>
  </si>
  <si>
    <t>窦桂莲</t>
  </si>
  <si>
    <t>岢岚县华鑫水洗厂</t>
  </si>
  <si>
    <t>153****1885</t>
  </si>
  <si>
    <t>徐艳飞</t>
  </si>
  <si>
    <t>忻州市艾尔洁洗涤服务有限公司</t>
  </si>
  <si>
    <t>137****5393</t>
  </si>
  <si>
    <t>徐红光</t>
  </si>
  <si>
    <t>142230********4758</t>
  </si>
  <si>
    <t>五寨县木王家具生活馆</t>
  </si>
  <si>
    <t>134****9892</t>
  </si>
  <si>
    <t>白海新</t>
  </si>
  <si>
    <t>东秀庄乡小双碾村</t>
  </si>
  <si>
    <t>神木市沐知味宫火锅店</t>
  </si>
  <si>
    <t>185****1058</t>
  </si>
  <si>
    <t>徐向生</t>
  </si>
  <si>
    <t>五寨县溢禾农业植保有限责任公司</t>
  </si>
  <si>
    <t>147****8485</t>
  </si>
  <si>
    <t>郝二华</t>
  </si>
  <si>
    <t>142230********1323</t>
  </si>
  <si>
    <t>五寨县万人新天地服装门市</t>
  </si>
  <si>
    <t>182****8549</t>
  </si>
  <si>
    <t>高美珍</t>
  </si>
  <si>
    <t>142230********4722</t>
  </si>
  <si>
    <t>太原第晋财税服务有限责任公司</t>
  </si>
  <si>
    <t>157****6208</t>
  </si>
  <si>
    <t>62305110100066******</t>
  </si>
  <si>
    <t>刘佳敏</t>
  </si>
  <si>
    <t>142230********2047</t>
  </si>
  <si>
    <t>小河头镇大武州村</t>
  </si>
  <si>
    <t>五寨县城关联校阳光幼儿园</t>
  </si>
  <si>
    <t>157****8242</t>
  </si>
  <si>
    <t>刘平</t>
  </si>
  <si>
    <t>142230********2317</t>
  </si>
  <si>
    <t>五寨县农资服务部</t>
  </si>
  <si>
    <t>134****5917</t>
  </si>
  <si>
    <t>刘佳琪</t>
  </si>
  <si>
    <t>142230********2027</t>
  </si>
  <si>
    <t>太原市小店区崇德弘文（北京）文化传播有限公司</t>
  </si>
  <si>
    <t>182****5917</t>
  </si>
  <si>
    <t>62305160100059******</t>
  </si>
  <si>
    <t>吴敬亮</t>
  </si>
  <si>
    <t>142230********2132</t>
  </si>
  <si>
    <t>小河头镇周家梁村</t>
  </si>
  <si>
    <t>五寨县万通实业有限公司</t>
  </si>
  <si>
    <t>139****2651</t>
  </si>
  <si>
    <t>31013112200168******</t>
  </si>
  <si>
    <t>杜祥生</t>
  </si>
  <si>
    <t>142230********2013</t>
  </si>
  <si>
    <t>小河头镇黄崖湾村</t>
  </si>
  <si>
    <t>136****4832</t>
  </si>
  <si>
    <t>张强</t>
  </si>
  <si>
    <t>142230********2010</t>
  </si>
  <si>
    <t>小河头镇武家窑村</t>
  </si>
  <si>
    <t>五寨县龙龙餐饮配送中心站</t>
  </si>
  <si>
    <t>199****7427</t>
  </si>
  <si>
    <t>刘占明</t>
  </si>
  <si>
    <t>142230********201X</t>
  </si>
  <si>
    <t>小河头镇小武州村</t>
  </si>
  <si>
    <t>五寨县晋乡丰农副产品加工有限公司</t>
  </si>
  <si>
    <t>152****6886</t>
  </si>
  <si>
    <t>31013112200079******</t>
  </si>
  <si>
    <t>刘金生</t>
  </si>
  <si>
    <t>142230********2018</t>
  </si>
  <si>
    <t>158****3126</t>
  </si>
  <si>
    <t>31013112200072******</t>
  </si>
  <si>
    <t>宋超</t>
  </si>
  <si>
    <t>142230********2417</t>
  </si>
  <si>
    <t>小河头镇焦家洼村</t>
  </si>
  <si>
    <t>山西赛盾网络安全测评技术有限公司</t>
  </si>
  <si>
    <t>157****5784</t>
  </si>
  <si>
    <t>31016101010000******</t>
  </si>
  <si>
    <t>宋二林</t>
  </si>
  <si>
    <t>张瑞峰</t>
  </si>
  <si>
    <t>142230********2419</t>
  </si>
  <si>
    <t>中北大学</t>
  </si>
  <si>
    <t>135****2722</t>
  </si>
  <si>
    <t>62305110100098******</t>
  </si>
  <si>
    <t>徐四女</t>
  </si>
  <si>
    <t>142230********2022</t>
  </si>
  <si>
    <t>五寨县小刘牙科诊所</t>
  </si>
  <si>
    <t>152****7664</t>
  </si>
  <si>
    <t>乔彩琴</t>
  </si>
  <si>
    <t>142230********2468</t>
  </si>
  <si>
    <t>小河头镇羊道沟村</t>
  </si>
  <si>
    <t>158****9583</t>
  </si>
  <si>
    <t>郭俊杰</t>
  </si>
  <si>
    <t>142230********2012</t>
  </si>
  <si>
    <t>小河头镇河底村</t>
  </si>
  <si>
    <t>五寨县铭阳汽车租赁服务有限公司</t>
  </si>
  <si>
    <t>176****8305</t>
  </si>
  <si>
    <t>31012110000090******</t>
  </si>
  <si>
    <t>郭瑞兵</t>
  </si>
  <si>
    <t>142230********2032</t>
  </si>
  <si>
    <t>176****6503</t>
  </si>
  <si>
    <t>31013101010000******</t>
  </si>
  <si>
    <t>焦秀锋</t>
  </si>
  <si>
    <t>142230********1013</t>
  </si>
  <si>
    <t>小河头镇烟洞洼村</t>
  </si>
  <si>
    <t>五寨芦芽山大酒店</t>
  </si>
  <si>
    <t>136****3365</t>
  </si>
  <si>
    <t>殷小保</t>
  </si>
  <si>
    <t>142230********2411</t>
  </si>
  <si>
    <t>小河头镇索家沟村</t>
  </si>
  <si>
    <t>山西志博科技有限公司</t>
  </si>
  <si>
    <t>183****8011</t>
  </si>
  <si>
    <t>胡峰</t>
  </si>
  <si>
    <t>142230********2016</t>
  </si>
  <si>
    <t>小河头镇大武洲村</t>
  </si>
  <si>
    <t>河南冠健检测服务有限公司</t>
  </si>
  <si>
    <t>136****8126</t>
  </si>
  <si>
    <t>胡新平</t>
  </si>
  <si>
    <t>胡俊</t>
  </si>
  <si>
    <t>142230********2011</t>
  </si>
  <si>
    <t>159****0807</t>
  </si>
  <si>
    <t>肖文女</t>
  </si>
  <si>
    <t>山西大音企业管理咨询有限公司</t>
  </si>
  <si>
    <t>151****7466</t>
  </si>
  <si>
    <t>周仝生</t>
  </si>
  <si>
    <t>199****7361</t>
  </si>
  <si>
    <t>周冬梅</t>
  </si>
  <si>
    <t>五寨祥云精品酒店</t>
  </si>
  <si>
    <t>183****7164</t>
  </si>
  <si>
    <t>石小平</t>
  </si>
  <si>
    <t>陕西恒源投资集团焦化有限公司</t>
  </si>
  <si>
    <t>153****3183</t>
  </si>
  <si>
    <t>闻小娟</t>
  </si>
  <si>
    <t>142230********242X</t>
  </si>
  <si>
    <t>小河头镇官庄村</t>
  </si>
  <si>
    <t>安瑞诺（北京）科技有限公司</t>
  </si>
  <si>
    <t>156****3443</t>
  </si>
  <si>
    <t>王翠叶</t>
  </si>
  <si>
    <t>刘福堂</t>
  </si>
  <si>
    <t>神木市伟华煤业运销有限公司</t>
  </si>
  <si>
    <t>193****1762</t>
  </si>
  <si>
    <t>郝美燕</t>
  </si>
  <si>
    <t>142230********7221</t>
  </si>
  <si>
    <t>小河头镇古城角村</t>
  </si>
  <si>
    <t>五寨县祥云精品酒店</t>
  </si>
  <si>
    <t>178****4634</t>
  </si>
  <si>
    <t>张存兰</t>
  </si>
  <si>
    <t>五寨县鑫河主题酒店</t>
  </si>
  <si>
    <t>158****6612</t>
  </si>
  <si>
    <t>石亚群</t>
  </si>
  <si>
    <t>142230********202X</t>
  </si>
  <si>
    <t>南昌豫章印刷有限公司</t>
  </si>
  <si>
    <t>176****3134</t>
  </si>
  <si>
    <t>曹小平</t>
  </si>
  <si>
    <t>142230********2020</t>
  </si>
  <si>
    <t>五寨茂盛园林绿化中心</t>
  </si>
  <si>
    <t>147****0289</t>
  </si>
  <si>
    <t>马丽</t>
  </si>
  <si>
    <t>142230********2425</t>
  </si>
  <si>
    <t>北京世纪颐和物业管理有限责任公司</t>
  </si>
  <si>
    <t>135****7411</t>
  </si>
  <si>
    <t>焦平</t>
  </si>
  <si>
    <t>132****9096</t>
  </si>
  <si>
    <t>刘洋</t>
  </si>
  <si>
    <t>小河头镇大庄子村</t>
  </si>
  <si>
    <t>156****4695</t>
  </si>
  <si>
    <t>董晋平</t>
  </si>
  <si>
    <t>142230********2413</t>
  </si>
  <si>
    <t>府谷工务机械段线路清筛二车间</t>
  </si>
  <si>
    <t>139****4655</t>
  </si>
  <si>
    <t>张旭辉</t>
  </si>
  <si>
    <t>太原聚合友道房地产经纪有限公司</t>
  </si>
  <si>
    <t>187****8341</t>
  </si>
  <si>
    <t>秦昕</t>
  </si>
  <si>
    <t>山西亿米科贸有限公司</t>
  </si>
  <si>
    <t>176****3419</t>
  </si>
  <si>
    <t>秦锦</t>
  </si>
  <si>
    <t>河北塔孚医疗科技有限公司</t>
  </si>
  <si>
    <t>176****1491</t>
  </si>
  <si>
    <t>丁宝丽</t>
  </si>
  <si>
    <t>142230********1028</t>
  </si>
  <si>
    <t>李家坪乡东紫寨</t>
  </si>
  <si>
    <t>太原市小店区鑫玉美业化妆品商行</t>
  </si>
  <si>
    <t>157****4726</t>
  </si>
  <si>
    <t>摄云镇</t>
  </si>
  <si>
    <t>142230********1016</t>
  </si>
  <si>
    <t>李家坪乡大辛庄</t>
  </si>
  <si>
    <t>陕西启耀建设工程有限公司</t>
  </si>
  <si>
    <t>157****4630</t>
  </si>
  <si>
    <t>李海连</t>
  </si>
  <si>
    <t>142227********3425</t>
  </si>
  <si>
    <t>李家坪乡古今坪</t>
  </si>
  <si>
    <t>神池县新艺鲜花店</t>
  </si>
  <si>
    <t>139****6302</t>
  </si>
  <si>
    <t>吴叔琴</t>
  </si>
  <si>
    <t>142230********102x</t>
  </si>
  <si>
    <t>太原市天天图文装饰部</t>
  </si>
  <si>
    <t>188****5937</t>
  </si>
  <si>
    <t>周海霞</t>
  </si>
  <si>
    <t>142230********1042</t>
  </si>
  <si>
    <t>李家坪乡羊坊</t>
  </si>
  <si>
    <t>太原异思广告有限公司</t>
  </si>
  <si>
    <t>185****5337</t>
  </si>
  <si>
    <t>31012101010000******</t>
  </si>
  <si>
    <t>周志义</t>
  </si>
  <si>
    <t>周海露</t>
  </si>
  <si>
    <t>山西企臣财务咨询有限公司</t>
  </si>
  <si>
    <t>189****2997</t>
  </si>
  <si>
    <t>周元希</t>
  </si>
  <si>
    <t>五寨县晋宝煤炭运销有限责任公司</t>
  </si>
  <si>
    <t>158****8951</t>
  </si>
  <si>
    <t>任小丽</t>
  </si>
  <si>
    <t>李家坪乡青杨林</t>
  </si>
  <si>
    <t>五寨县锦熙物业管理中心</t>
  </si>
  <si>
    <t>133****6219</t>
  </si>
  <si>
    <t>62305130900001******</t>
  </si>
  <si>
    <t>张海琴</t>
  </si>
  <si>
    <t>142230********1012</t>
  </si>
  <si>
    <t>李家坪乡张家坪</t>
  </si>
  <si>
    <t>兰森商务酒店</t>
  </si>
  <si>
    <t>199****2020</t>
  </si>
  <si>
    <t>陈云龙</t>
  </si>
  <si>
    <t>142230********1011</t>
  </si>
  <si>
    <t>太原市小店区磨锅坊麻辣香锅饭店</t>
  </si>
  <si>
    <t>152****9096</t>
  </si>
  <si>
    <t>陈飞龙</t>
  </si>
  <si>
    <t>180****6026</t>
  </si>
  <si>
    <t>杨文仙</t>
  </si>
  <si>
    <t>李家坪乡葛家窊</t>
  </si>
  <si>
    <t>高丽食品</t>
  </si>
  <si>
    <t>151****2812</t>
  </si>
  <si>
    <t>王香香</t>
  </si>
  <si>
    <t>五寨县滨河百味馆</t>
  </si>
  <si>
    <t>155****3416</t>
  </si>
  <si>
    <t>31005101010000******</t>
  </si>
  <si>
    <t>李艳玲</t>
  </si>
  <si>
    <t>宁武县豫山商贸有限公司</t>
  </si>
  <si>
    <t>136****2051</t>
  </si>
  <si>
    <t>朱步明</t>
  </si>
  <si>
    <t>142230********1018</t>
  </si>
  <si>
    <t>136****6997</t>
  </si>
  <si>
    <t>孙美云</t>
  </si>
  <si>
    <t>五寨高丽食品</t>
  </si>
  <si>
    <t>150****4287</t>
  </si>
  <si>
    <t>张永红</t>
  </si>
  <si>
    <t>五寨县汾酒竹叶青专卖店</t>
  </si>
  <si>
    <t>132****0185</t>
  </si>
  <si>
    <t>张永平</t>
  </si>
  <si>
    <t>142230********1037</t>
  </si>
  <si>
    <t>132****2406</t>
  </si>
  <si>
    <t>王海云</t>
  </si>
  <si>
    <t>李家坪乡西紫寨</t>
  </si>
  <si>
    <t xml:space="preserve"> 五寨县万通实业有限公司</t>
  </si>
  <si>
    <t>187****9439</t>
  </si>
  <si>
    <t>葛永珍</t>
  </si>
  <si>
    <t>140928********0046</t>
  </si>
  <si>
    <t>五寨县华联精选超市有限公司</t>
  </si>
  <si>
    <t>159****8563</t>
  </si>
  <si>
    <t>葛三仁</t>
  </si>
  <si>
    <t>葛雨春</t>
  </si>
  <si>
    <t>142230********1027</t>
  </si>
  <si>
    <t>152****6887</t>
  </si>
  <si>
    <t>葛二平</t>
  </si>
  <si>
    <t>王静</t>
  </si>
  <si>
    <t>140928********0021</t>
  </si>
  <si>
    <t>浙江晶龙物业有限公司</t>
  </si>
  <si>
    <t>176****8105</t>
  </si>
  <si>
    <t>王忠义</t>
  </si>
  <si>
    <t>谷二强</t>
  </si>
  <si>
    <t>142230********1057</t>
  </si>
  <si>
    <t>山西中钰物流有限公司</t>
  </si>
  <si>
    <t>189****6591</t>
  </si>
  <si>
    <t>谷建兵</t>
  </si>
  <si>
    <t>葛俊才</t>
  </si>
  <si>
    <t>142230********1036</t>
  </si>
  <si>
    <t>五寨海运便利</t>
  </si>
  <si>
    <t>136****6524</t>
  </si>
  <si>
    <t>吕保生</t>
  </si>
  <si>
    <t>晋元亨商贸有限公司</t>
  </si>
  <si>
    <t>157****3209</t>
  </si>
  <si>
    <t>周艳文</t>
  </si>
  <si>
    <t>142230********1019</t>
  </si>
  <si>
    <t>五寨县恒鑫工程有限公司</t>
  </si>
  <si>
    <t>159****9525</t>
  </si>
  <si>
    <t>62305146900001******</t>
  </si>
  <si>
    <t>夏国军</t>
  </si>
  <si>
    <t>142230********1017</t>
  </si>
  <si>
    <t>182****3340</t>
  </si>
  <si>
    <t>张巧兰</t>
  </si>
  <si>
    <t>142230********104X</t>
  </si>
  <si>
    <t>新克隆便利店</t>
  </si>
  <si>
    <t>188****0291</t>
  </si>
  <si>
    <t>葛应龙</t>
  </si>
  <si>
    <t>山西昊瀚祥明建筑工程有限公司</t>
  </si>
  <si>
    <t>182****7289</t>
  </si>
  <si>
    <t>周福锁</t>
  </si>
  <si>
    <t>142230********1010</t>
  </si>
  <si>
    <t>139****8595</t>
  </si>
  <si>
    <t>夏二仝</t>
  </si>
  <si>
    <t>142230********1015</t>
  </si>
  <si>
    <t>榆林昱锦晟建筑工程有限公司</t>
  </si>
  <si>
    <t>153****4678</t>
  </si>
  <si>
    <t>吴小杰</t>
  </si>
  <si>
    <t>142230********1033</t>
  </si>
  <si>
    <t>富士康精密电子太原有限公司</t>
  </si>
  <si>
    <t>183****1949</t>
  </si>
  <si>
    <t>周海艳</t>
  </si>
  <si>
    <t>142230********1020</t>
  </si>
  <si>
    <t>187****8790</t>
  </si>
  <si>
    <t>蔡丽琴</t>
  </si>
  <si>
    <t>199****5711</t>
  </si>
  <si>
    <t>摄云龙</t>
  </si>
  <si>
    <t>151****7379</t>
  </si>
  <si>
    <t>李五女</t>
  </si>
  <si>
    <t>142230********1022</t>
  </si>
  <si>
    <t>五寨县砚城镇栗山装饰部</t>
  </si>
  <si>
    <t>138****3184</t>
  </si>
  <si>
    <t>葛美强</t>
  </si>
  <si>
    <t>142230********1014</t>
  </si>
  <si>
    <t>182****8516</t>
  </si>
  <si>
    <t>刘海军</t>
  </si>
  <si>
    <t>五寨县万通实业有限责任公司</t>
  </si>
  <si>
    <t>139****2844</t>
  </si>
  <si>
    <t>丁改珍</t>
  </si>
  <si>
    <t>142330********1027</t>
  </si>
  <si>
    <t>海南广安胜祥劳务有限公司</t>
  </si>
  <si>
    <t>177****1979</t>
  </si>
  <si>
    <t>吴晓英</t>
  </si>
  <si>
    <t>宁波志诚运达电力燃料有限公司</t>
  </si>
  <si>
    <t>134****0585</t>
  </si>
  <si>
    <t>张旭</t>
  </si>
  <si>
    <t>北京中科百英科技有限公司</t>
  </si>
  <si>
    <t>182****3867</t>
  </si>
  <si>
    <t>刘文民</t>
  </si>
  <si>
    <t>142230********1032</t>
  </si>
  <si>
    <t>182****8299</t>
  </si>
  <si>
    <t>葛帅</t>
  </si>
  <si>
    <t>兴润建设集团有限公司（陕）</t>
  </si>
  <si>
    <t>151****4722</t>
  </si>
  <si>
    <t>葛四堂</t>
  </si>
  <si>
    <t>杨进财</t>
  </si>
  <si>
    <t>140928********0059</t>
  </si>
  <si>
    <t>山西路桥建设集团有限公司</t>
  </si>
  <si>
    <t>199****4447</t>
  </si>
  <si>
    <t>杨二忠</t>
  </si>
  <si>
    <t>杨宏旺</t>
  </si>
  <si>
    <t>太原众合金科技有限公司</t>
  </si>
  <si>
    <t>176****5260</t>
  </si>
  <si>
    <t>杨兴旺</t>
  </si>
  <si>
    <t>139****2810</t>
  </si>
  <si>
    <t>葛俊文</t>
  </si>
  <si>
    <t>176****2106</t>
  </si>
  <si>
    <t>吴楠</t>
  </si>
  <si>
    <t>140928********0057</t>
  </si>
  <si>
    <t>太原同善康复医院</t>
  </si>
  <si>
    <t>182****6034</t>
  </si>
  <si>
    <t>吴仝中</t>
  </si>
  <si>
    <t>葛晓琴</t>
  </si>
  <si>
    <t>142230********1021</t>
  </si>
  <si>
    <t>山西大地民基生态环境股份有限公司</t>
  </si>
  <si>
    <t>155****3550</t>
  </si>
  <si>
    <t>葛五明</t>
  </si>
  <si>
    <t>史建林</t>
  </si>
  <si>
    <t>142230********1030</t>
  </si>
  <si>
    <t>太原市万柏林区娟娟建材经销部</t>
  </si>
  <si>
    <t>187****8762</t>
  </si>
  <si>
    <t>62305110100036******</t>
  </si>
  <si>
    <t>葛海林</t>
  </si>
  <si>
    <t>楷德电子工程设计有限公司</t>
  </si>
  <si>
    <t>147****9647</t>
  </si>
  <si>
    <t>葛艮柱</t>
  </si>
  <si>
    <t>葛海晋</t>
  </si>
  <si>
    <t>圣都家居装饰有限公司</t>
  </si>
  <si>
    <t>182****8263</t>
  </si>
  <si>
    <t>葛茂林</t>
  </si>
  <si>
    <t>葛海婷</t>
  </si>
  <si>
    <t>142230********1024</t>
  </si>
  <si>
    <t>北京启明星辰安全技术有限公司</t>
  </si>
  <si>
    <t>173****1206</t>
  </si>
  <si>
    <t>葛昱平</t>
  </si>
  <si>
    <t>140928********5003X</t>
  </si>
  <si>
    <t>国药五寨天江药业有限公司</t>
  </si>
  <si>
    <t>182****4107</t>
  </si>
  <si>
    <t>葛新龙</t>
  </si>
  <si>
    <t>华乘电器科技股份有限公司</t>
  </si>
  <si>
    <t>176****4368</t>
  </si>
  <si>
    <t>摄彩凤</t>
  </si>
  <si>
    <t>北京新东方百学汇教育咨询有限公司</t>
  </si>
  <si>
    <t>152****7387</t>
  </si>
  <si>
    <t>摄四平</t>
  </si>
  <si>
    <t>郭艳</t>
  </si>
  <si>
    <t>142230********1029</t>
  </si>
  <si>
    <t>河北奥诺科技有限公司</t>
  </si>
  <si>
    <t>158****0100</t>
  </si>
  <si>
    <t>郭福柱</t>
  </si>
  <si>
    <t>白峰花</t>
  </si>
  <si>
    <t>太原贝文武医疗管理有限公司</t>
  </si>
  <si>
    <t>150****5537</t>
  </si>
  <si>
    <t>白拴生</t>
  </si>
  <si>
    <t>葛慧宁</t>
  </si>
  <si>
    <t>诸暨市乐业机电有限公司</t>
  </si>
  <si>
    <t>187****7974</t>
  </si>
  <si>
    <t>武强</t>
  </si>
  <si>
    <t>蒙牛乳业太原有限公司</t>
  </si>
  <si>
    <t>185****7675</t>
  </si>
  <si>
    <t>武建军</t>
  </si>
  <si>
    <t>刘金花</t>
  </si>
  <si>
    <t>太原市伊美空间</t>
  </si>
  <si>
    <t>152****6481</t>
  </si>
  <si>
    <t>谷志华</t>
  </si>
  <si>
    <t>北京国御网络安全技术有限公司</t>
  </si>
  <si>
    <t>136****4811</t>
  </si>
  <si>
    <t>31012111200149******</t>
  </si>
  <si>
    <t>谷艮存</t>
  </si>
  <si>
    <t>彭成</t>
  </si>
  <si>
    <t>中远海运船员管理有限公司广州分公司</t>
  </si>
  <si>
    <t>152****6571</t>
  </si>
  <si>
    <t>彭希全</t>
  </si>
  <si>
    <t>杜永强</t>
  </si>
  <si>
    <t>内蒙古第三电力建设工程有限责任公司</t>
  </si>
  <si>
    <t>138****0459</t>
  </si>
  <si>
    <t>高月珍</t>
  </si>
  <si>
    <t>刘金广</t>
  </si>
  <si>
    <t>142230********1048</t>
  </si>
  <si>
    <t>182****8143</t>
  </si>
  <si>
    <t>安利飞</t>
  </si>
  <si>
    <t>李家口村</t>
  </si>
  <si>
    <t>内蒙古自治区包头市东河区龙佑富贵饭店</t>
  </si>
  <si>
    <t>182****6846</t>
  </si>
  <si>
    <t>刘瑾宁</t>
  </si>
  <si>
    <t>142230********0529</t>
  </si>
  <si>
    <t>内蒙古自治区古包头市东河区龙佑富贵饭店</t>
  </si>
  <si>
    <t>187****2110</t>
  </si>
  <si>
    <t>李根友</t>
  </si>
  <si>
    <t>142230********0059</t>
  </si>
  <si>
    <t>五寨县凯丰大酒店</t>
  </si>
  <si>
    <t>135****0421</t>
  </si>
  <si>
    <t>胡爱华</t>
  </si>
  <si>
    <t>五寨县大酒店</t>
  </si>
  <si>
    <t>180****7922</t>
  </si>
  <si>
    <t>高三文</t>
  </si>
  <si>
    <t>132****7366</t>
  </si>
  <si>
    <t>高艳</t>
  </si>
  <si>
    <t>五寨县医疗集团砚城镇西城社区卫生服务站</t>
  </si>
  <si>
    <t>134****9994</t>
  </si>
  <si>
    <t>赵静</t>
  </si>
  <si>
    <t>太原工业学院</t>
  </si>
  <si>
    <t>158****1523</t>
  </si>
  <si>
    <t>徐小琴</t>
  </si>
  <si>
    <t>134****9055</t>
  </si>
  <si>
    <t>62158031000002******</t>
  </si>
  <si>
    <t>李文忠</t>
  </si>
  <si>
    <t>赵永飞</t>
  </si>
  <si>
    <t>五寨县鑫博汽车运输有限公司</t>
  </si>
  <si>
    <t>186****7897</t>
  </si>
  <si>
    <t>徐艳红</t>
  </si>
  <si>
    <t>山西鼎兴信息有限公司</t>
  </si>
  <si>
    <t>186****7871</t>
  </si>
  <si>
    <t>山西易通建筑劳务有限公司</t>
  </si>
  <si>
    <t>181****8976</t>
  </si>
  <si>
    <t>62305110100018******</t>
  </si>
  <si>
    <t>冉凌飞</t>
  </si>
  <si>
    <t>142230********0053</t>
  </si>
  <si>
    <t>山西交通控股集团忻州高速公路分公司</t>
  </si>
  <si>
    <t>138****7319</t>
  </si>
  <si>
    <t>张秀秀</t>
  </si>
  <si>
    <t>142230********6027</t>
  </si>
  <si>
    <t>五寨县洁雅物业管理有限公司</t>
  </si>
  <si>
    <t>耿增坤</t>
  </si>
  <si>
    <t>140928********0015</t>
  </si>
  <si>
    <t>桩西采油厂油气集输管理中心</t>
  </si>
  <si>
    <t>198****2811</t>
  </si>
  <si>
    <t>耿二小</t>
  </si>
  <si>
    <t>李燕林</t>
  </si>
  <si>
    <t>142230********0042</t>
  </si>
  <si>
    <t>北京佰通国际商务服务有限公司</t>
  </si>
  <si>
    <t>139****3020</t>
  </si>
  <si>
    <t>31003117200614******</t>
  </si>
  <si>
    <t>李俊明</t>
  </si>
  <si>
    <t>142230********0052</t>
  </si>
  <si>
    <t>五寨县五源蔬菜门市</t>
  </si>
  <si>
    <t>137****5055</t>
  </si>
  <si>
    <t>梁玉莲</t>
  </si>
  <si>
    <t>五寨县智能蒙氏幼儿园</t>
  </si>
  <si>
    <t>137****0246</t>
  </si>
  <si>
    <t>蔚存峰</t>
  </si>
  <si>
    <t>郑州市智道玻璃有限公司</t>
  </si>
  <si>
    <t>156****3108</t>
  </si>
  <si>
    <t>张俊英</t>
  </si>
  <si>
    <t>187****7843</t>
  </si>
  <si>
    <t>蔚瑞强</t>
  </si>
  <si>
    <t>上海方略门口教育科技有限公司</t>
  </si>
  <si>
    <t>187****8463</t>
  </si>
  <si>
    <t>31003117200615******</t>
  </si>
  <si>
    <t>李艳花</t>
  </si>
  <si>
    <t>新疆维吾尔自治区阿拉尔市掌上明珠专卖店</t>
  </si>
  <si>
    <t>150****2535</t>
  </si>
  <si>
    <t>王刚</t>
  </si>
  <si>
    <t>榆林市人力资源开发服务有限公司</t>
  </si>
  <si>
    <t>139****5954</t>
  </si>
  <si>
    <t>31003117200289******</t>
  </si>
  <si>
    <t>高润梅</t>
  </si>
  <si>
    <t>马艳红</t>
  </si>
  <si>
    <t>142230********0527</t>
  </si>
  <si>
    <t>怀仁市朝万重庆压面店</t>
  </si>
  <si>
    <t>166****9340</t>
  </si>
  <si>
    <t>夏引弟</t>
  </si>
  <si>
    <t>五寨县鹏晋翔实业发展有限责任公司</t>
  </si>
  <si>
    <t>151****7221</t>
  </si>
  <si>
    <t>王艳红</t>
  </si>
  <si>
    <t>东关市场母婴会所</t>
  </si>
  <si>
    <t>158****5728</t>
  </si>
  <si>
    <t>尹晨阳</t>
  </si>
  <si>
    <t>太原市投资和预算评审中心</t>
  </si>
  <si>
    <t>185****1234</t>
  </si>
  <si>
    <t>31003117200295******</t>
  </si>
  <si>
    <t>让先娥</t>
  </si>
  <si>
    <t>郭建平</t>
  </si>
  <si>
    <t>142230********0045</t>
  </si>
  <si>
    <t>五寨县创新服务有限责任公司</t>
  </si>
  <si>
    <t>131****5284</t>
  </si>
  <si>
    <t>李海燕</t>
  </si>
  <si>
    <t>四川省眉山市仁寿县星先生烘焙店</t>
  </si>
  <si>
    <t>159****3641</t>
  </si>
  <si>
    <t>31003117200619******</t>
  </si>
  <si>
    <t>李在明</t>
  </si>
  <si>
    <t>李海兵</t>
  </si>
  <si>
    <t>华普电子（常熟）有限公司</t>
  </si>
  <si>
    <t>152****1103</t>
  </si>
  <si>
    <t>刘海燕</t>
  </si>
  <si>
    <t>精诚煤焦化验</t>
  </si>
  <si>
    <t>158****9900</t>
  </si>
  <si>
    <t>蔚瑞芳</t>
  </si>
  <si>
    <t>凯泰煤焦化验</t>
  </si>
  <si>
    <t>137****6877</t>
  </si>
  <si>
    <t>31003117200719******</t>
  </si>
  <si>
    <t>李海军</t>
  </si>
  <si>
    <t>139****9347</t>
  </si>
  <si>
    <t>李佳贵</t>
  </si>
  <si>
    <t>五寨县新电力物资营销部</t>
  </si>
  <si>
    <t>137****1112</t>
  </si>
  <si>
    <t>尹鸿伟</t>
  </si>
  <si>
    <t>上海电力安装第一工程有限公司</t>
  </si>
  <si>
    <t>155****8767</t>
  </si>
  <si>
    <t>尹建军</t>
  </si>
  <si>
    <t>142230********003X</t>
  </si>
  <si>
    <t>江苏省苏州市太仓凯利福塑料模具有限公司</t>
  </si>
  <si>
    <t>188****8863</t>
  </si>
  <si>
    <t>尹助国</t>
  </si>
  <si>
    <t>安瑞芳</t>
  </si>
  <si>
    <t>神池县荣昇商务酒店</t>
  </si>
  <si>
    <t>158****6708</t>
  </si>
  <si>
    <t>62158030910001******</t>
  </si>
  <si>
    <t>李瑞</t>
  </si>
  <si>
    <t>天津市河北区中铁电气化铁路运营管理有限公司</t>
  </si>
  <si>
    <t>185****0613</t>
  </si>
  <si>
    <t>周艮梅</t>
  </si>
  <si>
    <t>142230********052X</t>
  </si>
  <si>
    <t>五寨县万锦建筑工程有限公司</t>
  </si>
  <si>
    <t>136****5606</t>
  </si>
  <si>
    <t>郭翠林</t>
  </si>
  <si>
    <t>五寨县丰泽国际大酒店</t>
  </si>
  <si>
    <t>139****9640</t>
  </si>
  <si>
    <t>任建平</t>
  </si>
  <si>
    <t>136****5841</t>
  </si>
  <si>
    <t>31003117200758******</t>
  </si>
  <si>
    <t>李俊峰</t>
  </si>
  <si>
    <t>晋中市寿阳县同兴煤炭经销有限公司</t>
  </si>
  <si>
    <t>158****3118</t>
  </si>
  <si>
    <t>31003117200623******</t>
  </si>
  <si>
    <t>杨觅文</t>
  </si>
  <si>
    <t>五寨县小河头镇晋辉种植合作社</t>
  </si>
  <si>
    <t>139****2740</t>
  </si>
  <si>
    <t>61258031010000******</t>
  </si>
  <si>
    <t>苏建国</t>
  </si>
  <si>
    <t>山西杰兴源建设有限公司</t>
  </si>
  <si>
    <t>139****5265</t>
  </si>
  <si>
    <t>宋继英</t>
  </si>
  <si>
    <t>山西晋西北天然气有限责任公司</t>
  </si>
  <si>
    <t>139****3820</t>
  </si>
  <si>
    <t>王宇娟</t>
  </si>
  <si>
    <t>187****7850</t>
  </si>
  <si>
    <t>赵广娥</t>
  </si>
  <si>
    <t>139****2849</t>
  </si>
  <si>
    <t>李兴隆</t>
  </si>
  <si>
    <t>山西能元电力建设有限公司（陕西榆林）</t>
  </si>
  <si>
    <t>157****5521</t>
  </si>
  <si>
    <t>王玉春</t>
  </si>
  <si>
    <t>山西景盛源建设工程有限公司</t>
  </si>
  <si>
    <t>158****1082</t>
  </si>
  <si>
    <t>周润发</t>
  </si>
  <si>
    <t>南关村</t>
  </si>
  <si>
    <t>内蒙古自治区鄂尔多斯市伊金霍洛旗吴升汽车服务中心</t>
  </si>
  <si>
    <t>132****1343</t>
  </si>
  <si>
    <t>郝志明</t>
  </si>
  <si>
    <t>五寨县云中广告传媒中心</t>
  </si>
  <si>
    <t>193****9117</t>
  </si>
  <si>
    <t>吕翠娥</t>
  </si>
  <si>
    <t>郝虎</t>
  </si>
  <si>
    <t>136****2721</t>
  </si>
  <si>
    <t>193****6101</t>
  </si>
  <si>
    <t>徐小红</t>
  </si>
  <si>
    <t>140928********0010</t>
  </si>
  <si>
    <t>137****4747</t>
  </si>
  <si>
    <t>徐俊清</t>
  </si>
  <si>
    <t>郝斌</t>
  </si>
  <si>
    <t>五寨县永飞铁艺</t>
  </si>
  <si>
    <t>181****3472</t>
  </si>
  <si>
    <t>林桂珍</t>
  </si>
  <si>
    <t>王玉龙</t>
  </si>
  <si>
    <t>142230********0038</t>
  </si>
  <si>
    <t>中国建筑第八工程局有限公司上海分公司</t>
  </si>
  <si>
    <t>187****9190</t>
  </si>
  <si>
    <t>王守明</t>
  </si>
  <si>
    <t>孙飞</t>
  </si>
  <si>
    <t>陕西省神木市葛志刚餐饮店</t>
  </si>
  <si>
    <t>137****5240</t>
  </si>
  <si>
    <t>赵振兴</t>
  </si>
  <si>
    <t>山西金钱豹贸易有限公司</t>
  </si>
  <si>
    <t>132****3320</t>
  </si>
  <si>
    <t>宫巧兰</t>
  </si>
  <si>
    <t>郭金香</t>
  </si>
  <si>
    <t>142230********0048</t>
  </si>
  <si>
    <t>陕西省西安市善海餐饮有限公司</t>
  </si>
  <si>
    <t>135****3142</t>
  </si>
  <si>
    <t>周敏</t>
  </si>
  <si>
    <t>晋中新光眼镜有限公司</t>
  </si>
  <si>
    <t>158****5606</t>
  </si>
  <si>
    <t>左燕琴</t>
  </si>
  <si>
    <t>山东精东能源有限公司</t>
  </si>
  <si>
    <t>153****4368</t>
  </si>
  <si>
    <t>贾巧娥</t>
  </si>
  <si>
    <t>五寨县伟坤建材经销部</t>
  </si>
  <si>
    <t>137****6104</t>
  </si>
  <si>
    <t>刘树明</t>
  </si>
  <si>
    <t>136****3882</t>
  </si>
  <si>
    <t>31003117200302******</t>
  </si>
  <si>
    <t>邢万里</t>
  </si>
  <si>
    <t>五寨县大安出租公司</t>
  </si>
  <si>
    <t>182****5507</t>
  </si>
  <si>
    <t>孙瑞芳</t>
  </si>
  <si>
    <t>河北京正铁路工程有限公司</t>
  </si>
  <si>
    <t>187****9933</t>
  </si>
  <si>
    <t>李有全</t>
  </si>
  <si>
    <t>内蒙古鄂尔多斯神威爆破工程有限公司</t>
  </si>
  <si>
    <t>139****2247</t>
  </si>
  <si>
    <t>杜燕</t>
  </si>
  <si>
    <t>五寨县才子男装专卖店</t>
  </si>
  <si>
    <t>136****9207</t>
  </si>
  <si>
    <t>王新艳</t>
  </si>
  <si>
    <t>五寨县通达贸易有限公司</t>
  </si>
  <si>
    <t>158****5603</t>
  </si>
  <si>
    <t>高有明</t>
  </si>
  <si>
    <t>142230********0036</t>
  </si>
  <si>
    <t>西安汇诚电信有限责任公司淮安分公司</t>
  </si>
  <si>
    <t>188****3938</t>
  </si>
  <si>
    <t>31003117200335******</t>
  </si>
  <si>
    <t>胡晓红</t>
  </si>
  <si>
    <t>五寨县全友家具店</t>
  </si>
  <si>
    <t>132****9282</t>
  </si>
  <si>
    <t>31011101010000******</t>
  </si>
  <si>
    <t>孙贵明</t>
  </si>
  <si>
    <t>山西龙超家居用品有限公司</t>
  </si>
  <si>
    <t>159****0269</t>
  </si>
  <si>
    <t>曹改女</t>
  </si>
  <si>
    <t>150****6063</t>
  </si>
  <si>
    <t>孙文强</t>
  </si>
  <si>
    <t>140928********0036</t>
  </si>
  <si>
    <t>176****9641</t>
  </si>
  <si>
    <t>侯越</t>
  </si>
  <si>
    <t>天津市电装电机有限公司</t>
  </si>
  <si>
    <t>132****8618</t>
  </si>
  <si>
    <t>侯永光</t>
  </si>
  <si>
    <t>徐荣珍</t>
  </si>
  <si>
    <t>142230********2428</t>
  </si>
  <si>
    <t>五寨县远成装饰材料有限公司</t>
  </si>
  <si>
    <t>156****3858</t>
  </si>
  <si>
    <t>孙国忠</t>
  </si>
  <si>
    <t>139****5565</t>
  </si>
  <si>
    <t>孙宇波</t>
  </si>
  <si>
    <t>176****4341</t>
  </si>
  <si>
    <t>高燕</t>
  </si>
  <si>
    <t>183****6841</t>
  </si>
  <si>
    <t>李秀平</t>
  </si>
  <si>
    <t>五寨县雅宝家具门市</t>
  </si>
  <si>
    <t>185****6096</t>
  </si>
  <si>
    <t>张捷</t>
  </si>
  <si>
    <t>142230********004X</t>
  </si>
  <si>
    <t>五寨县瑞隆煤炭运销有限公司</t>
  </si>
  <si>
    <t>133****8829</t>
  </si>
  <si>
    <t>张守先</t>
  </si>
  <si>
    <t>142230********004x</t>
  </si>
  <si>
    <t>五寨县喜鑫源木业有限责任公司</t>
  </si>
  <si>
    <t>139****2208</t>
  </si>
  <si>
    <t>沈利军</t>
  </si>
  <si>
    <t>五寨县鑫淅建材中心</t>
  </si>
  <si>
    <t>158****5514</t>
  </si>
  <si>
    <t>沈利兵</t>
  </si>
  <si>
    <t>142230********0058</t>
  </si>
  <si>
    <t>北京中恒天成建筑安装有限公司</t>
  </si>
  <si>
    <t>贺希娥</t>
  </si>
  <si>
    <t>宋丽梅</t>
  </si>
  <si>
    <t>180****6466</t>
  </si>
  <si>
    <t>胡海文</t>
  </si>
  <si>
    <t>136****9239</t>
  </si>
  <si>
    <t>任雪英</t>
  </si>
  <si>
    <t>142230********0040</t>
  </si>
  <si>
    <t>太原市杏花岭区三千蒲酸菜鱼火锅</t>
  </si>
  <si>
    <t>185****2793</t>
  </si>
  <si>
    <t>华国荣</t>
  </si>
  <si>
    <t>华鑫</t>
  </si>
  <si>
    <t>183****4628</t>
  </si>
  <si>
    <t>太原市尖草坪区云尚饭店</t>
  </si>
  <si>
    <t>138****2789</t>
  </si>
  <si>
    <t>华倩如</t>
  </si>
  <si>
    <t>198****5312</t>
  </si>
  <si>
    <t>郝海军</t>
  </si>
  <si>
    <t>山西晋中泽渊农谷园林有限公司</t>
  </si>
  <si>
    <t>138****6608</t>
  </si>
  <si>
    <t>李新梅</t>
  </si>
  <si>
    <t>185****0098</t>
  </si>
  <si>
    <t>陈三女</t>
  </si>
  <si>
    <t>139****9011</t>
  </si>
  <si>
    <t>史瑞明</t>
  </si>
  <si>
    <t>陕西省榆林市万源镁业责任有限公司</t>
  </si>
  <si>
    <t>184****5080</t>
  </si>
  <si>
    <t>陈海燕</t>
  </si>
  <si>
    <t>142231********0829</t>
  </si>
  <si>
    <t>大同市陆宏铁路建设有限公司</t>
  </si>
  <si>
    <t>139****5998</t>
  </si>
  <si>
    <t>孙佳欣</t>
  </si>
  <si>
    <t>153****3841</t>
  </si>
  <si>
    <t>张文连</t>
  </si>
  <si>
    <t>132****7419</t>
  </si>
  <si>
    <t>刘毅</t>
  </si>
  <si>
    <t>神木祥发有限责任公司</t>
  </si>
  <si>
    <t>176****9703</t>
  </si>
  <si>
    <t>刘虎生</t>
  </si>
  <si>
    <t>刘震</t>
  </si>
  <si>
    <t>北京天成浩威生物有限责任公司</t>
  </si>
  <si>
    <t>134****6128</t>
  </si>
  <si>
    <t>高爱云</t>
  </si>
  <si>
    <t>山西五寨县慈愿贸易有限公司</t>
  </si>
  <si>
    <t>135****9479</t>
  </si>
  <si>
    <t>乔建华</t>
  </si>
  <si>
    <t>142230********0031</t>
  </si>
  <si>
    <t>陕西府榆林市府谷县恒生伟业洗选煤有限公司</t>
  </si>
  <si>
    <t>193****5140</t>
  </si>
  <si>
    <t>李俊强</t>
  </si>
  <si>
    <t>忻州市河曲县丰禾生态农业开发有限公司</t>
  </si>
  <si>
    <t>136****4662</t>
  </si>
  <si>
    <t>葛秀英</t>
  </si>
  <si>
    <t>山东菏泽市农邦农业有限公司</t>
  </si>
  <si>
    <t>187****9932</t>
  </si>
  <si>
    <t>徐少芳</t>
  </si>
  <si>
    <t>浙江省仙居制药销售有限公司</t>
  </si>
  <si>
    <t>187****2360</t>
  </si>
  <si>
    <t>徐荣</t>
  </si>
  <si>
    <t>李高生</t>
  </si>
  <si>
    <t>陕西省神木市张家渠鑫盛洗煤公司</t>
  </si>
  <si>
    <t>155****1893</t>
  </si>
  <si>
    <t>潘玉英</t>
  </si>
  <si>
    <t>五寨肢鑫滨河贵宾楼婚礼中心</t>
  </si>
  <si>
    <t>173****8614</t>
  </si>
  <si>
    <t>刘春丽</t>
  </si>
  <si>
    <t>189****0924</t>
  </si>
  <si>
    <t>刘春光</t>
  </si>
  <si>
    <t>136****9480</t>
  </si>
  <si>
    <t>刘春元</t>
  </si>
  <si>
    <t>183****5351</t>
  </si>
  <si>
    <t>邢海峰</t>
  </si>
  <si>
    <t>临沂市铁璋国际贸易有限公司</t>
  </si>
  <si>
    <t>134****5180</t>
  </si>
  <si>
    <t>张丽芳</t>
  </si>
  <si>
    <t>山东临沂市铁璋国际贸易有限公司</t>
  </si>
  <si>
    <t>138****3848</t>
  </si>
  <si>
    <t>孙永红</t>
  </si>
  <si>
    <t>陕西省府谷县金川鸿泰镁合金有限公司</t>
  </si>
  <si>
    <t>188****8724</t>
  </si>
  <si>
    <t>31003117200847******</t>
  </si>
  <si>
    <t>陈存娥</t>
  </si>
  <si>
    <t>刘艳</t>
  </si>
  <si>
    <t>山西天拓教育科技有限公司</t>
  </si>
  <si>
    <t>187****5620</t>
  </si>
  <si>
    <t>孙爱林</t>
  </si>
  <si>
    <t>刘涛</t>
  </si>
  <si>
    <t>157****4613</t>
  </si>
  <si>
    <t>史庆花</t>
  </si>
  <si>
    <t>忻州市宁武县澳亚化妆城</t>
  </si>
  <si>
    <t>157****6548</t>
  </si>
  <si>
    <t>62305130700006******</t>
  </si>
  <si>
    <t>苏二平</t>
  </si>
  <si>
    <t>陕西榆林靖边铭翼达钻探工程有限公司</t>
  </si>
  <si>
    <t>147****9405</t>
  </si>
  <si>
    <t>葛雨娟</t>
  </si>
  <si>
    <t>五寨县梁子美学中心</t>
  </si>
  <si>
    <t>132****3152</t>
  </si>
  <si>
    <t>贾爱珍</t>
  </si>
  <si>
    <t>段宝平</t>
  </si>
  <si>
    <t>五寨县极速供应链管理有限公司</t>
  </si>
  <si>
    <t>134****9442</t>
  </si>
  <si>
    <t>孙宝珍</t>
  </si>
  <si>
    <t>山东潍坊源运经贸有限公司</t>
  </si>
  <si>
    <t>156****3242</t>
  </si>
  <si>
    <t>梁仙花</t>
  </si>
  <si>
    <t>五寨县北苑敬老院</t>
  </si>
  <si>
    <t>137****0821</t>
  </si>
  <si>
    <t>郝春燕</t>
  </si>
  <si>
    <t>陕西省神木市伍诚工程咨询股份有限公司</t>
  </si>
  <si>
    <t>183****8166</t>
  </si>
  <si>
    <t>王敏</t>
  </si>
  <si>
    <t>140928********0029</t>
  </si>
  <si>
    <t>陕西榆林市万源镁业有限公司</t>
  </si>
  <si>
    <t>155****2986</t>
  </si>
  <si>
    <t>王志华</t>
  </si>
  <si>
    <t>王杰</t>
  </si>
  <si>
    <t>马仙玉</t>
  </si>
  <si>
    <t>李玲</t>
  </si>
  <si>
    <t>140928********0022</t>
  </si>
  <si>
    <t>山西省吕梁市交城山西锴烨保温材料有限公司</t>
  </si>
  <si>
    <t>188****2744</t>
  </si>
  <si>
    <t>李俊生</t>
  </si>
  <si>
    <t>康宏生</t>
  </si>
  <si>
    <t>河南省全宁建设工程有限公司</t>
  </si>
  <si>
    <t>153****7034</t>
  </si>
  <si>
    <t>周小军</t>
  </si>
  <si>
    <t>陕西省神木市大柳塔远鸿洗煤厂</t>
  </si>
  <si>
    <t>183****7771</t>
  </si>
  <si>
    <t>高换艮</t>
  </si>
  <si>
    <t>谢艳</t>
  </si>
  <si>
    <t>山西太原尖草坪九牧洁具</t>
  </si>
  <si>
    <t>135****7004</t>
  </si>
  <si>
    <t>谷玉莲</t>
  </si>
  <si>
    <t>山东安泰肥城市兴润建设集团有限公司</t>
  </si>
  <si>
    <t>185****2263</t>
  </si>
  <si>
    <t>31003117200327******</t>
  </si>
  <si>
    <t>李海林</t>
  </si>
  <si>
    <t>139****9027</t>
  </si>
  <si>
    <t>李媛</t>
  </si>
  <si>
    <t>忻州市岢岚县鑫泰汽车服务维修</t>
  </si>
  <si>
    <t>155****6870</t>
  </si>
  <si>
    <t>孙迎春</t>
  </si>
  <si>
    <t>内蒙古东胜区鑫旺家政</t>
  </si>
  <si>
    <t>186****4497</t>
  </si>
  <si>
    <t>范巧珍</t>
  </si>
  <si>
    <t>五寨县美荣
食品批发部</t>
  </si>
  <si>
    <t>152****
67
35</t>
  </si>
  <si>
    <t>张秀琴</t>
  </si>
  <si>
    <t>宁武县中原通讯</t>
  </si>
  <si>
    <t>139****1991</t>
  </si>
  <si>
    <t>赵文斌</t>
  </si>
  <si>
    <t>30000</t>
  </si>
  <si>
    <t>131****
8132</t>
  </si>
  <si>
    <t>周小娟</t>
  </si>
  <si>
    <t>五寨县实验学校</t>
  </si>
  <si>
    <t>8400</t>
  </si>
  <si>
    <t>151****2240</t>
  </si>
  <si>
    <t>高峰</t>
  </si>
  <si>
    <t>五寨县万山龙工程
机械销售中心</t>
  </si>
  <si>
    <t>18000</t>
  </si>
  <si>
    <t>151****
7811</t>
  </si>
  <si>
    <t>31003117200250******</t>
  </si>
  <si>
    <t>高玉保</t>
  </si>
  <si>
    <t>赵宇亭</t>
  </si>
  <si>
    <t xml:space="preserve">山西景盛源
建设工程有限公司
</t>
  </si>
  <si>
    <t>24000</t>
  </si>
  <si>
    <t>182****6669</t>
  </si>
  <si>
    <t>郑三美</t>
  </si>
  <si>
    <t>五寨县金穗助农经营部</t>
  </si>
  <si>
    <t>9000</t>
  </si>
  <si>
    <t>135****0029</t>
  </si>
  <si>
    <t>王飞</t>
  </si>
  <si>
    <t>五寨县易源物流有限公司</t>
  </si>
  <si>
    <t>137****
4559</t>
  </si>
  <si>
    <t>郭桂芳</t>
  </si>
  <si>
    <t>五寨县惠民医院</t>
  </si>
  <si>
    <t>199****
1669</t>
  </si>
  <si>
    <t>郭雅倩</t>
  </si>
  <si>
    <t>五塞县清涟城区环卫有限公司</t>
  </si>
  <si>
    <t>166****5594</t>
  </si>
  <si>
    <t>郭雅信</t>
  </si>
  <si>
    <t>任改花</t>
  </si>
  <si>
    <t>五寨县晋盛石材厂</t>
  </si>
  <si>
    <t>188****
6052</t>
  </si>
  <si>
    <t>李庆元</t>
  </si>
  <si>
    <t>五寒县诚信粮油加工坊</t>
  </si>
  <si>
    <t>15000</t>
  </si>
  <si>
    <t>136****
3087</t>
  </si>
  <si>
    <t>31003117200253******</t>
  </si>
  <si>
    <t>郭振军</t>
  </si>
  <si>
    <t>五寨县聚鑫
亨家电</t>
  </si>
  <si>
    <t>137****1874</t>
  </si>
  <si>
    <t>郭守朴</t>
  </si>
  <si>
    <t>142230********015</t>
  </si>
  <si>
    <t>五寨县晋兴煤炭运销有限责任公司</t>
  </si>
  <si>
    <t>177****
8038</t>
  </si>
  <si>
    <t>31003117200260******</t>
  </si>
  <si>
    <t>郭宇东</t>
  </si>
  <si>
    <t>166****0287</t>
  </si>
  <si>
    <t>郭瑞云</t>
  </si>
  <si>
    <t>五寨县玉颜美容院</t>
  </si>
  <si>
    <t>188****023</t>
  </si>
  <si>
    <t>31003117200261******</t>
  </si>
  <si>
    <t>郭世华</t>
  </si>
  <si>
    <t>宫建军</t>
  </si>
  <si>
    <t>五寨县东盛石材厂</t>
  </si>
  <si>
    <t>131****
4403</t>
  </si>
  <si>
    <t>郭守明</t>
  </si>
  <si>
    <t>136****4652</t>
  </si>
  <si>
    <t>31003117200262******</t>
  </si>
  <si>
    <t>李永卿</t>
  </si>
  <si>
    <t>山西大正保安服务集团有限公司</t>
  </si>
  <si>
    <t>136****
2080</t>
  </si>
  <si>
    <t>郭瑞彬</t>
  </si>
  <si>
    <t>大同市东兴鼎昊酒店管理有限公司河曲分公司</t>
  </si>
  <si>
    <t>21656</t>
  </si>
  <si>
    <t>137****5220</t>
  </si>
  <si>
    <t>郭润明</t>
  </si>
  <si>
    <t>张鑫</t>
  </si>
  <si>
    <t>五寨县国耀绿色能源有限公司</t>
  </si>
  <si>
    <t>182****7606</t>
  </si>
  <si>
    <t>蔡丽华</t>
  </si>
  <si>
    <t>166****2746</t>
  </si>
  <si>
    <t>高波</t>
  </si>
  <si>
    <t>五寨县华盈货运有限责任公司</t>
  </si>
  <si>
    <t>184****6665</t>
  </si>
  <si>
    <t>周永丽</t>
  </si>
  <si>
    <t>呼和浩特市万嘉宝和物业服务有限公司</t>
  </si>
  <si>
    <t>136****2848</t>
  </si>
  <si>
    <t>周新明</t>
  </si>
  <si>
    <t>180****4283</t>
  </si>
  <si>
    <t>张贵平</t>
  </si>
  <si>
    <t>陕西省恒德煤焦电化集团有限公司</t>
  </si>
  <si>
    <t>175****0796</t>
  </si>
  <si>
    <t>31003117200516******</t>
  </si>
  <si>
    <t>杨丽琴</t>
  </si>
  <si>
    <t>五寨县伯爵大酒店</t>
  </si>
  <si>
    <t>155****8364</t>
  </si>
  <si>
    <t>王瑞琴</t>
  </si>
  <si>
    <t>养生羊汤馆</t>
  </si>
  <si>
    <t>139****9154</t>
  </si>
  <si>
    <t>张焕平</t>
  </si>
  <si>
    <t>五寨县鸿羽办公文件装备总汇</t>
  </si>
  <si>
    <t>186****2360</t>
  </si>
  <si>
    <t>周巧林</t>
  </si>
  <si>
    <t>五寨县中意便利店</t>
  </si>
  <si>
    <t>134****3017</t>
  </si>
  <si>
    <t>马艳霞</t>
  </si>
  <si>
    <t>142230********002x</t>
  </si>
  <si>
    <t>五寨县易隆选煤有限责任公司</t>
  </si>
  <si>
    <t>157****4442</t>
  </si>
  <si>
    <t>赵国生</t>
  </si>
  <si>
    <t>河曲县卓浚煤炭经销有限公司</t>
  </si>
  <si>
    <t>158****3008</t>
  </si>
  <si>
    <t>刘锦</t>
  </si>
  <si>
    <t>山西省太原市遇见教育咨询有限公司</t>
  </si>
  <si>
    <t>176****5210</t>
  </si>
  <si>
    <t>62305130100016******</t>
  </si>
  <si>
    <t>孙强</t>
  </si>
  <si>
    <t>内蒙古东胜区刘二肉业水产批发部</t>
  </si>
  <si>
    <t>199****2990</t>
  </si>
  <si>
    <t>孙婷</t>
  </si>
  <si>
    <t>山西省五寨县云锦坊养生火锅店</t>
  </si>
  <si>
    <t>153****6029</t>
  </si>
  <si>
    <t>靳美丽</t>
  </si>
  <si>
    <t>142230********3823</t>
  </si>
  <si>
    <t>山西省五寨县恒康天品烟酒经营部</t>
  </si>
  <si>
    <t>180****3415</t>
  </si>
  <si>
    <t>索雨薇</t>
  </si>
  <si>
    <t>海南鑫燊能源有限公司</t>
  </si>
  <si>
    <t>182****6262</t>
  </si>
  <si>
    <t>王新平</t>
  </si>
  <si>
    <t>陕西省府谷县速通科技</t>
  </si>
  <si>
    <t>198****4381</t>
  </si>
  <si>
    <t>张慧琴</t>
  </si>
  <si>
    <t>山西省五寨县光明中学</t>
  </si>
  <si>
    <t>188****6677</t>
  </si>
  <si>
    <t>张瑞玲</t>
  </si>
  <si>
    <t>太原鸿富晋精密工业有限公司</t>
  </si>
  <si>
    <t>158****1788</t>
  </si>
  <si>
    <t>尹俊华</t>
  </si>
  <si>
    <t>陕西省榆林市府谷县紫萱鑫泰建筑工程有限公司</t>
  </si>
  <si>
    <t>151****1559</t>
  </si>
  <si>
    <t>贾巧俐</t>
  </si>
  <si>
    <t>陕西省榆林市神木县云馨物业管理有限责任公司</t>
  </si>
  <si>
    <t>188****8753</t>
  </si>
  <si>
    <t>李慧</t>
  </si>
  <si>
    <t>152825********4840</t>
  </si>
  <si>
    <t>五寨县五洲大酒店</t>
  </si>
  <si>
    <t>139****3547</t>
  </si>
  <si>
    <t>李海东</t>
  </si>
  <si>
    <t>太原市迎泽区老夫子铁锅炖饭店</t>
  </si>
  <si>
    <t>176****9323</t>
  </si>
  <si>
    <t>62305110100079******</t>
  </si>
  <si>
    <t>郭效明</t>
  </si>
  <si>
    <t>内蒙古包头市石拐区亚新隆顺特钢有限公司</t>
  </si>
  <si>
    <t>133****8708</t>
  </si>
  <si>
    <t>高飞</t>
  </si>
  <si>
    <t>140928********0016</t>
  </si>
  <si>
    <t>五寨县老地方烧烤海鲜店</t>
  </si>
  <si>
    <t>135****1812</t>
  </si>
  <si>
    <t>夏艳花</t>
  </si>
  <si>
    <t>山西省太原市山西安美齿医疗器械有限公司</t>
  </si>
  <si>
    <t>139****3491</t>
  </si>
  <si>
    <t>张伟</t>
  </si>
  <si>
    <t>132****7167</t>
  </si>
  <si>
    <t>侯世伟</t>
  </si>
  <si>
    <t>五寨县鑫盛源商贸有限公司</t>
  </si>
  <si>
    <t>187****7217</t>
  </si>
  <si>
    <t>尹宇</t>
  </si>
  <si>
    <t>广东省广州市元创教育咨询有限公司</t>
  </si>
  <si>
    <t>186****4601</t>
  </si>
  <si>
    <t>殷巧林</t>
  </si>
  <si>
    <t>188****8934</t>
  </si>
  <si>
    <t>尹艳</t>
  </si>
  <si>
    <t>广东省佛山市金功机械科技有限公司</t>
  </si>
  <si>
    <t>130****0304</t>
  </si>
  <si>
    <t>62305130100014******</t>
  </si>
  <si>
    <t>张利平</t>
  </si>
  <si>
    <t>五寨县隆泰煤焦化有限公司</t>
  </si>
  <si>
    <t>182****4682</t>
  </si>
  <si>
    <t>31003117200401******</t>
  </si>
  <si>
    <t>杨丽平</t>
  </si>
  <si>
    <t>山西省太原市国建建设有限公司</t>
  </si>
  <si>
    <t>158****3155</t>
  </si>
  <si>
    <t>何梅</t>
  </si>
  <si>
    <t>山东省济南市槐荫县山东翔桂电子科技公司</t>
  </si>
  <si>
    <t>135****8216</t>
  </si>
  <si>
    <t>山西省神池县公安局</t>
  </si>
  <si>
    <t>132****8784</t>
  </si>
  <si>
    <t>刘巧云</t>
  </si>
  <si>
    <t>海南省翔佑国际贸易有限公司</t>
  </si>
  <si>
    <t>158****9130</t>
  </si>
  <si>
    <t>贾润花</t>
  </si>
  <si>
    <t>山西省太原市万柏林区宜兰德资产评估有限公司</t>
  </si>
  <si>
    <t>176****8085</t>
  </si>
  <si>
    <t>62305110100083******</t>
  </si>
  <si>
    <t>耿艳</t>
  </si>
  <si>
    <t>142231********1241</t>
  </si>
  <si>
    <t>代县阳光物业管理有限公司</t>
  </si>
  <si>
    <t>183****4601</t>
  </si>
  <si>
    <t>王丽芳</t>
  </si>
  <si>
    <t>182****3508</t>
  </si>
  <si>
    <t>王二芳</t>
  </si>
  <si>
    <t>142230********0082</t>
  </si>
  <si>
    <t>代县泽惠物业管理有限公司</t>
  </si>
  <si>
    <t>151****8448</t>
  </si>
  <si>
    <t>彭志英</t>
  </si>
  <si>
    <t>内蒙古包头市广安管业有限责任公司</t>
  </si>
  <si>
    <t>151****3931</t>
  </si>
  <si>
    <t>刘建花</t>
  </si>
  <si>
    <t>187****8589</t>
  </si>
  <si>
    <t>彭娟</t>
  </si>
  <si>
    <t>五寨县大安出租汽车有限公司</t>
  </si>
  <si>
    <t>159****8041</t>
  </si>
  <si>
    <t>彭霞</t>
  </si>
  <si>
    <t>138****3028</t>
  </si>
  <si>
    <t>郝爱萍</t>
  </si>
  <si>
    <t>陕西省西安市
袋鼠农产品销售有限公司</t>
  </si>
  <si>
    <t>182****6482</t>
  </si>
  <si>
    <t>徐福宝</t>
  </si>
  <si>
    <t>138****2292</t>
  </si>
  <si>
    <t>段华</t>
  </si>
  <si>
    <t>五寨县益康农产品开发有限公司</t>
  </si>
  <si>
    <t>189****0815</t>
  </si>
  <si>
    <t>芦志英</t>
  </si>
  <si>
    <t>142229********332X</t>
  </si>
  <si>
    <t>内蒙古东胜区伊金霍洛旗兴润建设集团有限公司</t>
  </si>
  <si>
    <t>136****2795</t>
  </si>
  <si>
    <t>张利春</t>
  </si>
  <si>
    <t>183****5622</t>
  </si>
  <si>
    <t>张新全</t>
  </si>
  <si>
    <t>内蒙古鄂尔多斯市双林建设工程有限公司</t>
  </si>
  <si>
    <t>137****3551</t>
  </si>
  <si>
    <t>张亮</t>
  </si>
  <si>
    <t>142230********0050</t>
  </si>
  <si>
    <t>陕西省神木市乔贵元建筑公司</t>
  </si>
  <si>
    <t>153****4247</t>
  </si>
  <si>
    <t>150****0510</t>
  </si>
  <si>
    <t>张爱兰</t>
  </si>
  <si>
    <t>杏岭子乡政府</t>
  </si>
  <si>
    <t>130****5805</t>
  </si>
  <si>
    <t>31003117200561******</t>
  </si>
  <si>
    <t>李忠明</t>
  </si>
  <si>
    <t>142230********0035</t>
  </si>
  <si>
    <t>182****8977</t>
  </si>
  <si>
    <t>31003117200399******</t>
  </si>
  <si>
    <t>任美容</t>
  </si>
  <si>
    <t>139****3672</t>
  </si>
  <si>
    <t>靖周宝</t>
  </si>
  <si>
    <t>山西医洁康源疾病预防消毒服务有限公司</t>
  </si>
  <si>
    <t>134****9789</t>
  </si>
  <si>
    <t>62305136100004******</t>
  </si>
  <si>
    <t>贾巧珍（母亲）</t>
  </si>
  <si>
    <t>贾巧珍</t>
  </si>
  <si>
    <t>晋中市榆次区向日葵幼儿园</t>
  </si>
  <si>
    <t>152****5585</t>
  </si>
  <si>
    <t>任小虎</t>
  </si>
  <si>
    <t>准格尔旗巨泰隆商贸有限公司</t>
  </si>
  <si>
    <t>187****9316</t>
  </si>
  <si>
    <t>钟敏</t>
  </si>
  <si>
    <t>晋中万达广场商业管理有限公司</t>
  </si>
  <si>
    <t>176****8821</t>
  </si>
  <si>
    <t>李霞</t>
  </si>
  <si>
    <t>142227********5404</t>
  </si>
  <si>
    <t>五寨县极兔快递</t>
  </si>
  <si>
    <t>135****0320</t>
  </si>
  <si>
    <t>任少奇</t>
  </si>
  <si>
    <t>河北省邯郸市魏县工程队</t>
  </si>
  <si>
    <t>133****4198</t>
  </si>
  <si>
    <t>62305110100091******</t>
  </si>
  <si>
    <t>王晓萍</t>
  </si>
  <si>
    <t>411422********4243</t>
  </si>
  <si>
    <t>任少奇（配偶）</t>
  </si>
  <si>
    <t>贾云</t>
  </si>
  <si>
    <t>176****5460</t>
  </si>
  <si>
    <t>杨高峰</t>
  </si>
  <si>
    <t>182****8801</t>
  </si>
  <si>
    <t>陈龙</t>
  </si>
  <si>
    <t>平顶山市铄驿物资贸易有限公司</t>
  </si>
  <si>
    <t>139****9797</t>
  </si>
  <si>
    <t>张晓英</t>
  </si>
  <si>
    <t>142230********2729</t>
  </si>
  <si>
    <t>187****7512</t>
  </si>
  <si>
    <t>任丽峰</t>
  </si>
  <si>
    <t>188****9546</t>
  </si>
  <si>
    <t>神木市鑫福源化工有限公司锦界分公司</t>
  </si>
  <si>
    <t>151****2975</t>
  </si>
  <si>
    <t>周巧玲</t>
  </si>
  <si>
    <t>华联精选超市有限公司</t>
  </si>
  <si>
    <t>158****5748</t>
  </si>
  <si>
    <t>王鑫</t>
  </si>
  <si>
    <t>清徐县人民医院</t>
  </si>
  <si>
    <t>158****5275</t>
  </si>
  <si>
    <t>62305110200002******</t>
  </si>
  <si>
    <t>张新月</t>
  </si>
  <si>
    <t>五寨县光明中学</t>
  </si>
  <si>
    <t>181****9847</t>
  </si>
  <si>
    <t>越新花</t>
  </si>
  <si>
    <t>鑫河主题酒店</t>
  </si>
  <si>
    <t>158****3175</t>
  </si>
  <si>
    <t>沈瑞强</t>
  </si>
  <si>
    <t>133****0286</t>
  </si>
  <si>
    <t>白瑞霞</t>
  </si>
  <si>
    <t>142230********5122</t>
  </si>
  <si>
    <t>潍坊源运经贸有限公司</t>
  </si>
  <si>
    <t>151****3882</t>
  </si>
  <si>
    <t>常利军</t>
  </si>
  <si>
    <t>137****1967</t>
  </si>
  <si>
    <t>林超</t>
  </si>
  <si>
    <t>上海海恩斯莫里斯商业有限公司</t>
  </si>
  <si>
    <t>林海忠（父亲）</t>
  </si>
  <si>
    <t>白俊英</t>
  </si>
  <si>
    <t>五寨县百梦园箱包厂</t>
  </si>
  <si>
    <t>152****4460</t>
  </si>
  <si>
    <t>任建斌</t>
  </si>
  <si>
    <t>内蒙包头郭永利货物信息部</t>
  </si>
  <si>
    <t>138****7250</t>
  </si>
  <si>
    <t>任志倩</t>
  </si>
  <si>
    <t>太原市小店区育青超市</t>
  </si>
  <si>
    <t>176****0807</t>
  </si>
  <si>
    <t>白俊英（母亲）</t>
  </si>
  <si>
    <t>郭旭东</t>
  </si>
  <si>
    <t>山东拓新财税咨询服务有限公司</t>
  </si>
  <si>
    <t>139****3738</t>
  </si>
  <si>
    <t>任艳梅</t>
  </si>
  <si>
    <t>五寨县嘉龙超市</t>
  </si>
  <si>
    <t>135****0448</t>
  </si>
  <si>
    <t>李建军</t>
  </si>
  <si>
    <t>内蒙古阜丰生物科技有限公司</t>
  </si>
  <si>
    <t>任燕斌</t>
  </si>
  <si>
    <t>五寨县瑞阳加油站</t>
  </si>
  <si>
    <t>153****9766</t>
  </si>
  <si>
    <t>任建明</t>
  </si>
  <si>
    <t>五寨县晋兴加油站</t>
  </si>
  <si>
    <t>134****9158</t>
  </si>
  <si>
    <t>兰州开元铁路机车设备有限公司</t>
  </si>
  <si>
    <t>181****5537</t>
  </si>
  <si>
    <t>郭祥宇</t>
  </si>
  <si>
    <t>南昌交通学院</t>
  </si>
  <si>
    <t>157****2909</t>
  </si>
  <si>
    <t>路海连</t>
  </si>
  <si>
    <t>城内村</t>
  </si>
  <si>
    <t>五寨县购物中心</t>
  </si>
  <si>
    <t>139****2539</t>
  </si>
  <si>
    <t>李风桃</t>
  </si>
  <si>
    <t>老吴饭店</t>
  </si>
  <si>
    <t>176****8325</t>
  </si>
  <si>
    <t>31002114000204******</t>
  </si>
  <si>
    <t>杨有福</t>
  </si>
  <si>
    <t>武汉聚兴文化科技有限公司</t>
  </si>
  <si>
    <t>180****5022</t>
  </si>
  <si>
    <t>彭海荣</t>
  </si>
  <si>
    <t>150****6665</t>
  </si>
  <si>
    <t>刘斌</t>
  </si>
  <si>
    <t>五寨县山寨鱼头王店</t>
  </si>
  <si>
    <t>150****8828</t>
  </si>
  <si>
    <t>刘燕云</t>
  </si>
  <si>
    <t>159****0283</t>
  </si>
  <si>
    <t>周新才</t>
  </si>
  <si>
    <t>五寨县鑫海建筑工程有限公司</t>
  </si>
  <si>
    <t>152****4884</t>
  </si>
  <si>
    <t>陈宇轩</t>
  </si>
  <si>
    <t>江苏辰星工程项目管理有限公司徐州分公司</t>
  </si>
  <si>
    <t>158****3995</t>
  </si>
  <si>
    <t>杨眉高</t>
  </si>
  <si>
    <t>130****7522</t>
  </si>
  <si>
    <t>31003117200440******</t>
  </si>
  <si>
    <t>焦艳女</t>
  </si>
  <si>
    <t>142230********2029</t>
  </si>
  <si>
    <t>五寨县天才宝宝</t>
  </si>
  <si>
    <t>147****9257</t>
  </si>
  <si>
    <t>李二小</t>
  </si>
  <si>
    <t>五寨县万通责任有限公司</t>
  </si>
  <si>
    <t>139****5280</t>
  </si>
  <si>
    <t>翟海燕</t>
  </si>
  <si>
    <t>秦皇岛市京华物资有限公司</t>
  </si>
  <si>
    <t>133****7762</t>
  </si>
  <si>
    <t>魏俊文</t>
  </si>
  <si>
    <t>142231********016</t>
  </si>
  <si>
    <t>五寨县热力有限公司</t>
  </si>
  <si>
    <t>187****6020</t>
  </si>
  <si>
    <t>张美珍</t>
  </si>
  <si>
    <t>142230********3822</t>
  </si>
  <si>
    <t>梦金园金店</t>
  </si>
  <si>
    <t>155****6611</t>
  </si>
  <si>
    <t>沈婷婷</t>
  </si>
  <si>
    <t>142230********0041</t>
  </si>
  <si>
    <t>山西五建集团有限公司</t>
  </si>
  <si>
    <t>136****2266</t>
  </si>
  <si>
    <t>安建华</t>
  </si>
  <si>
    <t>133****4868</t>
  </si>
  <si>
    <t>李润莲</t>
  </si>
  <si>
    <t>锦州鲲鹏养殖有限公司</t>
  </si>
  <si>
    <t>131****4584</t>
  </si>
  <si>
    <t>薛彩平</t>
  </si>
  <si>
    <t>河北省石家庄市正定县瑞盛烟酒店</t>
  </si>
  <si>
    <t>187****8608</t>
  </si>
  <si>
    <t>杜文兵</t>
  </si>
  <si>
    <t>131****8083</t>
  </si>
  <si>
    <t>安保红</t>
  </si>
  <si>
    <t>142231********010</t>
  </si>
  <si>
    <t>五寨县海运商务有限公司</t>
  </si>
  <si>
    <t>136****7873</t>
  </si>
  <si>
    <t>亢文平</t>
  </si>
  <si>
    <t>142227********4128</t>
  </si>
  <si>
    <t>137****4101</t>
  </si>
  <si>
    <t>袁文亮</t>
  </si>
  <si>
    <t>内蒙古玉晶科技有限公司</t>
  </si>
  <si>
    <t>158****4991</t>
  </si>
  <si>
    <t>夏继元</t>
  </si>
  <si>
    <t>137****0642</t>
  </si>
  <si>
    <t>王爱军</t>
  </si>
  <si>
    <t>购物中心有限责任公司</t>
  </si>
  <si>
    <t>138****7291</t>
  </si>
  <si>
    <t>马丽平</t>
  </si>
  <si>
    <t>鑫滨河宴会厅</t>
  </si>
  <si>
    <t>136****5563</t>
  </si>
  <si>
    <t>徐翠珍</t>
  </si>
  <si>
    <t>五寨县城乡建筑安装有限公司</t>
  </si>
  <si>
    <t>135****1736</t>
  </si>
  <si>
    <t>31003117200479******</t>
  </si>
  <si>
    <t>徐亚</t>
  </si>
  <si>
    <t>国网五寨供电公司</t>
  </si>
  <si>
    <t>182****6547</t>
  </si>
  <si>
    <t>杨玥</t>
  </si>
  <si>
    <t>九牛私家牧场</t>
  </si>
  <si>
    <t>158****1025</t>
  </si>
  <si>
    <t>62305110100075******</t>
  </si>
  <si>
    <t>张燕荣</t>
  </si>
  <si>
    <t>五寨县合利环卫有限责任公司</t>
  </si>
  <si>
    <t>155****0535</t>
  </si>
  <si>
    <t>李鹏飞</t>
  </si>
  <si>
    <t>徐州新人薪事信息技术有限公司</t>
  </si>
  <si>
    <t>184****6054</t>
  </si>
  <si>
    <t>五寨县飞越修理厂</t>
  </si>
  <si>
    <t>133****4389</t>
  </si>
  <si>
    <t>贾志强</t>
  </si>
  <si>
    <t>五寨县佳旺物业服务中心</t>
  </si>
  <si>
    <t>155****6083</t>
  </si>
  <si>
    <t>31003117200431******</t>
  </si>
  <si>
    <t>徐利萍</t>
  </si>
  <si>
    <t>158****1451</t>
  </si>
  <si>
    <t>徐敏</t>
  </si>
  <si>
    <t>142230********0091</t>
  </si>
  <si>
    <t>五寨县晋通邮电实业有限公司</t>
  </si>
  <si>
    <t>138****7998</t>
  </si>
  <si>
    <t>张立刚</t>
  </si>
  <si>
    <t>岢岚县双拥加油站</t>
  </si>
  <si>
    <t>180****2275</t>
  </si>
  <si>
    <t>肖军</t>
  </si>
  <si>
    <t>五寨县老四猪蹄店</t>
  </si>
  <si>
    <t>138****6716</t>
  </si>
  <si>
    <t>刘艳丽</t>
  </si>
  <si>
    <t>五寨洗化站</t>
  </si>
  <si>
    <t>134****9979</t>
  </si>
  <si>
    <t>李美勤</t>
  </si>
  <si>
    <t>恒源加油站</t>
  </si>
  <si>
    <t>182****8271</t>
  </si>
  <si>
    <t>高强</t>
  </si>
  <si>
    <t>陕西省神木市乔贵元建筑有限公司</t>
  </si>
  <si>
    <t>159****7917</t>
  </si>
  <si>
    <t>吕志平</t>
  </si>
  <si>
    <t>142234********3429</t>
  </si>
  <si>
    <t>五寨鑫力达家具店</t>
  </si>
  <si>
    <t>158****5877</t>
  </si>
  <si>
    <t>王佳骐</t>
  </si>
  <si>
    <t>太原市保安服务有限公司</t>
  </si>
  <si>
    <t>177****4094</t>
  </si>
  <si>
    <t>吴先枝</t>
  </si>
  <si>
    <t>乌兰察布华云建材店</t>
  </si>
  <si>
    <t>189****3443</t>
  </si>
  <si>
    <t>杜润才</t>
  </si>
  <si>
    <t>内蒙古乌兰察布华运建材店</t>
  </si>
  <si>
    <t>138****7189</t>
  </si>
  <si>
    <t>徐伟</t>
  </si>
  <si>
    <t>五寨县忻纺绵家纺城</t>
  </si>
  <si>
    <t>151****7353</t>
  </si>
  <si>
    <t>31031010100001******</t>
  </si>
  <si>
    <t>张牡丹</t>
  </si>
  <si>
    <t>南京昌大电子有限公司</t>
  </si>
  <si>
    <t>151****3488</t>
  </si>
  <si>
    <t>62305161000002******</t>
  </si>
  <si>
    <t>夏艳</t>
  </si>
  <si>
    <t>135****0969</t>
  </si>
  <si>
    <t>李治华</t>
  </si>
  <si>
    <t>188****6068</t>
  </si>
  <si>
    <t>邓丽琴</t>
  </si>
  <si>
    <t>西关路好兄弟烧烤店</t>
  </si>
  <si>
    <t>138****6447</t>
  </si>
  <si>
    <t>李波</t>
  </si>
  <si>
    <t>四川裕能新能源电池材料有限公司</t>
  </si>
  <si>
    <t>176****5180</t>
  </si>
  <si>
    <t>郭晓峰</t>
  </si>
  <si>
    <t>137****1587</t>
  </si>
  <si>
    <t>周涛</t>
  </si>
  <si>
    <t>140928********001X</t>
  </si>
  <si>
    <t>中铁十二局集团有限公司荆荆铁路</t>
  </si>
  <si>
    <t>188****9214</t>
  </si>
  <si>
    <t>谷四小</t>
  </si>
  <si>
    <t>142230********1031</t>
  </si>
  <si>
    <t>五寨县李家坪
古今坪村</t>
  </si>
  <si>
    <t>太原万家鸿公寓</t>
  </si>
  <si>
    <t>199****2745</t>
  </si>
  <si>
    <t>谷海兵</t>
  </si>
  <si>
    <t>199****2744</t>
  </si>
  <si>
    <t>五寨县小河头镇
大武洲</t>
  </si>
  <si>
    <t>五寨县伟坤建材</t>
  </si>
  <si>
    <t>166****2566</t>
  </si>
  <si>
    <t>夏树林</t>
  </si>
  <si>
    <t>五寨县李家坪
西紫寨</t>
  </si>
  <si>
    <t>太原可睦口腔</t>
  </si>
  <si>
    <t>188****3045</t>
  </si>
  <si>
    <t>周民</t>
  </si>
  <si>
    <t>五寨县李家坪
羊坊村</t>
  </si>
  <si>
    <t>浙江诸暨宏捷建材有限公司</t>
  </si>
  <si>
    <t>131****5264</t>
  </si>
  <si>
    <t>杨明珍</t>
  </si>
  <si>
    <t>142230********2025</t>
  </si>
  <si>
    <t>山西五颐农科
有限公司</t>
  </si>
  <si>
    <t>151****7848</t>
  </si>
  <si>
    <t>安中文</t>
  </si>
  <si>
    <t>142230********0522</t>
  </si>
  <si>
    <t>五寨县前所乡</t>
  </si>
  <si>
    <t>五寨县亿通速递
有限公司</t>
  </si>
  <si>
    <t>187****7462</t>
  </si>
  <si>
    <t>31006101010000******</t>
  </si>
  <si>
    <t>陈丹</t>
  </si>
  <si>
    <t>梁家坪村</t>
  </si>
  <si>
    <t>五寨县百梦园幼儿园</t>
  </si>
  <si>
    <t>182****2910</t>
  </si>
  <si>
    <t>李燕军</t>
  </si>
  <si>
    <t>142230********5415</t>
  </si>
  <si>
    <t>海子界村</t>
  </si>
  <si>
    <t>182****4673</t>
  </si>
  <si>
    <t>徐有生</t>
  </si>
  <si>
    <t>142230********1714</t>
  </si>
  <si>
    <t>崔家村</t>
  </si>
  <si>
    <t>155****4496</t>
  </si>
  <si>
    <t>31008113000002******</t>
  </si>
  <si>
    <t>陈慧敏</t>
  </si>
  <si>
    <t>太原乐麦科技有限公司</t>
  </si>
  <si>
    <t>182****5236</t>
  </si>
  <si>
    <t>李小丽</t>
  </si>
  <si>
    <t>水口头村</t>
  </si>
  <si>
    <t>山西省太原市万柏林区好孩儿母婴用品经销店</t>
  </si>
  <si>
    <t>135****8595</t>
  </si>
  <si>
    <t>裴三保</t>
  </si>
  <si>
    <t>142230********1710</t>
  </si>
  <si>
    <t>寨儿梁村</t>
  </si>
  <si>
    <t>五寨县晋乡农副产品加工有限公司</t>
  </si>
  <si>
    <t>147****1421</t>
  </si>
  <si>
    <t>31008101010000******</t>
  </si>
  <si>
    <t>142230********545X</t>
  </si>
  <si>
    <t>界牌村</t>
  </si>
  <si>
    <t>五寨县长平公交公司</t>
  </si>
  <si>
    <t>138****7063</t>
  </si>
  <si>
    <t>林俊英</t>
  </si>
  <si>
    <t>142230********4425</t>
  </si>
  <si>
    <t>白草庄村</t>
  </si>
  <si>
    <t>151****2050</t>
  </si>
  <si>
    <t>刘晋斌</t>
  </si>
  <si>
    <t>136****3981</t>
  </si>
  <si>
    <t>杨改花</t>
  </si>
  <si>
    <t>142230********5426</t>
  </si>
  <si>
    <t>海南省海口市中伦建筑工程设计有心公司</t>
  </si>
  <si>
    <t>136****5832</t>
  </si>
  <si>
    <t>李海金</t>
  </si>
  <si>
    <t>142230********5513</t>
  </si>
  <si>
    <t>134****9218</t>
  </si>
  <si>
    <t>142230********5719</t>
  </si>
  <si>
    <t>沟子村</t>
  </si>
  <si>
    <t>山西省忻州市岢岚县飞龙快捷酒店</t>
  </si>
  <si>
    <t>138****2531</t>
  </si>
  <si>
    <t>吕海生</t>
  </si>
  <si>
    <t>142230********5413</t>
  </si>
  <si>
    <t>小寨村</t>
  </si>
  <si>
    <t>五寨县浩途建筑服务部</t>
  </si>
  <si>
    <t>136****6865</t>
  </si>
  <si>
    <t>王锦锋</t>
  </si>
  <si>
    <t>142230********5425</t>
  </si>
  <si>
    <t>新疆省昌吉市吉木萨尔五彩湾发电有限公司</t>
  </si>
  <si>
    <t>138****6046</t>
  </si>
  <si>
    <t>母亲：吕永花</t>
  </si>
  <si>
    <t>岳晓梅</t>
  </si>
  <si>
    <t>142230********5427</t>
  </si>
  <si>
    <t>闫家洼村</t>
  </si>
  <si>
    <t>山西省忻州市岢岚县诚信农机配件经销部</t>
  </si>
  <si>
    <t>157****5601</t>
  </si>
  <si>
    <t>刘小军</t>
  </si>
  <si>
    <t>142230********5412</t>
  </si>
  <si>
    <t>山西省太原市迎泽区方美广告制作服务部</t>
  </si>
  <si>
    <t>134****3230</t>
  </si>
  <si>
    <t>62305131100003******</t>
  </si>
  <si>
    <t>陆海荣</t>
  </si>
  <si>
    <t>142230********5417</t>
  </si>
  <si>
    <t>新舍科村</t>
  </si>
  <si>
    <t>内蒙古鄂尔多斯崟创建设工程有限公司</t>
  </si>
  <si>
    <t>176****1452</t>
  </si>
  <si>
    <t>赵美玲</t>
  </si>
  <si>
    <t>武家洼村</t>
  </si>
  <si>
    <t>五寨县华联超市有限公司</t>
  </si>
  <si>
    <t>138****7976</t>
  </si>
  <si>
    <t>任中杰</t>
  </si>
  <si>
    <t>142230********5419</t>
  </si>
  <si>
    <t>山西省大同市大同电力机车厂</t>
  </si>
  <si>
    <t>159****7344</t>
  </si>
  <si>
    <t>31008113000004******</t>
  </si>
  <si>
    <t>任丽生</t>
  </si>
  <si>
    <t>刘二莲</t>
  </si>
  <si>
    <t>142230********5725</t>
  </si>
  <si>
    <t>牧沟村</t>
  </si>
  <si>
    <t>山东省临沂市艾佳工具有限公司</t>
  </si>
  <si>
    <t>130****7669</t>
  </si>
  <si>
    <t>31003117200165******</t>
  </si>
  <si>
    <t>孙育林</t>
  </si>
  <si>
    <t>旦沟梁村</t>
  </si>
  <si>
    <t>五寨县聚晶粉皮厂</t>
  </si>
  <si>
    <t>187****8148</t>
  </si>
  <si>
    <t>沈翠珍</t>
  </si>
  <si>
    <t>142230********572X</t>
  </si>
  <si>
    <t>137****6481</t>
  </si>
  <si>
    <t>马贵平</t>
  </si>
  <si>
    <t>富康村</t>
  </si>
  <si>
    <t>五寨县吉象装饰有限公司</t>
  </si>
  <si>
    <t>李仝兰</t>
  </si>
  <si>
    <t>142230********5421</t>
  </si>
  <si>
    <t>五寨县永昌土豆农民专业合作社</t>
  </si>
  <si>
    <t>178****4768</t>
  </si>
  <si>
    <t>何杰</t>
  </si>
  <si>
    <t>山西省忻州市忻府区一家美发店</t>
  </si>
  <si>
    <t>135****1468</t>
  </si>
  <si>
    <t>62305130300006******</t>
  </si>
  <si>
    <t>贾崎</t>
  </si>
  <si>
    <t>142230********1713</t>
  </si>
  <si>
    <t>上海浦东新区澄岩实业有限公司</t>
  </si>
  <si>
    <t>188****1417</t>
  </si>
  <si>
    <t>父亲：贾艮蚕</t>
  </si>
  <si>
    <t>李进喜</t>
  </si>
  <si>
    <t>134****5350</t>
  </si>
  <si>
    <t>李瞒女</t>
  </si>
  <si>
    <t>182****3043</t>
  </si>
  <si>
    <t>31008113200006******</t>
  </si>
  <si>
    <t>陈晨</t>
  </si>
  <si>
    <t>140928********002X</t>
  </si>
  <si>
    <t>赵峪庄村</t>
  </si>
  <si>
    <t>浙江省宁波市宁波艾迪柯针纺织有限公司</t>
  </si>
  <si>
    <t>183****8508</t>
  </si>
  <si>
    <t>父亲：陈永富</t>
  </si>
  <si>
    <t>李颖</t>
  </si>
  <si>
    <t>北京竺学社文化传媒有限公司</t>
  </si>
  <si>
    <t>176****3231</t>
  </si>
  <si>
    <t>父亲：李换成</t>
  </si>
  <si>
    <t>岳玲</t>
  </si>
  <si>
    <t>142230********5422</t>
  </si>
  <si>
    <t>山西省太原市天元商贸有限公司</t>
  </si>
  <si>
    <t>198****6322</t>
  </si>
  <si>
    <t>62305110100100******</t>
  </si>
  <si>
    <t>郝三明</t>
  </si>
  <si>
    <t>142230********541X</t>
  </si>
  <si>
    <t>陕西省榆林市神木县华鑫恒源能源有限公司</t>
  </si>
  <si>
    <t>177****5342</t>
  </si>
  <si>
    <t>项宝连</t>
  </si>
  <si>
    <t>142230********5424</t>
  </si>
  <si>
    <t>蔡家嫣村</t>
  </si>
  <si>
    <t>五寨县烩菜馆</t>
  </si>
  <si>
    <t>132****7023</t>
  </si>
  <si>
    <t>巩宝连</t>
  </si>
  <si>
    <t>李玉兵</t>
  </si>
  <si>
    <t>山西忻州市河曲县晋神铁路有限公司</t>
  </si>
  <si>
    <t>183****7793</t>
  </si>
  <si>
    <t>62305131200005******</t>
  </si>
  <si>
    <t>王彩彩</t>
  </si>
  <si>
    <t>142230********542X</t>
  </si>
  <si>
    <t>五寨县椒美辣食品有限公司</t>
  </si>
  <si>
    <t>176****0936</t>
  </si>
  <si>
    <t>贾根新</t>
  </si>
  <si>
    <t>142230********5410</t>
  </si>
  <si>
    <t>江苏省苏州市昆山县安徽德礼企业管理有限公司</t>
  </si>
  <si>
    <t>157****1879</t>
  </si>
  <si>
    <t>杨志忠</t>
  </si>
  <si>
    <t>142230********5418</t>
  </si>
  <si>
    <t>后子洼村</t>
  </si>
  <si>
    <t>五寨县赵姐烤肉拌饭</t>
  </si>
  <si>
    <t>176****8331</t>
  </si>
  <si>
    <t>李星宇</t>
  </si>
  <si>
    <t>五寨县小刘牙科</t>
  </si>
  <si>
    <t>147****8272</t>
  </si>
  <si>
    <t>王燕</t>
  </si>
  <si>
    <t>杨小庆</t>
  </si>
  <si>
    <t>513127********2427</t>
  </si>
  <si>
    <t>176****5591</t>
  </si>
  <si>
    <t>吕丹</t>
  </si>
  <si>
    <t>142230********5420</t>
  </si>
  <si>
    <t>内蒙古科瑞房地产土地资产评估有限公司</t>
  </si>
  <si>
    <t>150****0674</t>
  </si>
  <si>
    <t>尉润梅</t>
  </si>
  <si>
    <t>五寨县林祥综合门市</t>
  </si>
  <si>
    <t>153****3791</t>
  </si>
  <si>
    <t>徐彩林</t>
  </si>
  <si>
    <t>山西省太原市新众鑫科技有限公司</t>
  </si>
  <si>
    <t>152****2963</t>
  </si>
  <si>
    <t>五寨县重生理发店</t>
  </si>
  <si>
    <t>135****1359</t>
  </si>
  <si>
    <t>贺明生</t>
  </si>
  <si>
    <t>142230********5716</t>
  </si>
  <si>
    <t>五寨县连盛石材</t>
  </si>
  <si>
    <t>158****3278</t>
  </si>
  <si>
    <t>陈志强</t>
  </si>
  <si>
    <t>五寨县白云宾馆</t>
  </si>
  <si>
    <t>184****9110</t>
  </si>
  <si>
    <t>刘美丽</t>
  </si>
  <si>
    <t>150****6104</t>
  </si>
  <si>
    <t>高焕生</t>
  </si>
  <si>
    <t>内蒙古准格尔旗保龙昌大酒店</t>
  </si>
  <si>
    <t>181****6191</t>
  </si>
  <si>
    <t>高鹏耀</t>
  </si>
  <si>
    <t>176****0326</t>
  </si>
  <si>
    <t>张林女</t>
  </si>
  <si>
    <t>142230********5428</t>
  </si>
  <si>
    <t>136****2358</t>
  </si>
  <si>
    <t>高巧巧</t>
  </si>
  <si>
    <t>山西灵境圣地商贸有限公司</t>
  </si>
  <si>
    <t>189****8806</t>
  </si>
  <si>
    <t>李振俊</t>
  </si>
  <si>
    <t>142230********1711</t>
  </si>
  <si>
    <t>高岭村</t>
  </si>
  <si>
    <t>山西猛虎保安服务集团有限公司</t>
  </si>
  <si>
    <t>181****1432</t>
  </si>
  <si>
    <t>吕喜林</t>
  </si>
  <si>
    <t>内蒙古凯恒消防器材工程有限公司准格尔旗分公司</t>
  </si>
  <si>
    <t>182****7149</t>
  </si>
  <si>
    <t>李金峰</t>
  </si>
  <si>
    <t>142230********5416</t>
  </si>
  <si>
    <t>176****5869</t>
  </si>
  <si>
    <t>杨成军</t>
  </si>
  <si>
    <t>青岛天上有餐饮管理有限公司</t>
  </si>
  <si>
    <t>133****3075</t>
  </si>
  <si>
    <t>杨玉全</t>
  </si>
  <si>
    <t>徐岁</t>
  </si>
  <si>
    <t>五寨县昌茂石油销售有限公司</t>
  </si>
  <si>
    <t>181****3210</t>
  </si>
  <si>
    <t>王效英</t>
  </si>
  <si>
    <t>142230********5440</t>
  </si>
  <si>
    <t>山西华城建设工程有限公司</t>
  </si>
  <si>
    <t>151****3131</t>
  </si>
  <si>
    <t>许瑞平</t>
  </si>
  <si>
    <t>五寨县赞江南烘培坊</t>
  </si>
  <si>
    <t>136****9462</t>
  </si>
  <si>
    <t>高红豆</t>
  </si>
  <si>
    <t>142230********5429</t>
  </si>
  <si>
    <t>孙家坪</t>
  </si>
  <si>
    <t>忻府区集采鸟会员店</t>
  </si>
  <si>
    <t>187****9875</t>
  </si>
  <si>
    <t>让全栓</t>
  </si>
  <si>
    <t>西安品优实业有限公司</t>
  </si>
  <si>
    <t>187****8044</t>
  </si>
  <si>
    <t>南海龙</t>
  </si>
  <si>
    <t>142230********1715</t>
  </si>
  <si>
    <t>中交（天津）蔬浚工程有限公司</t>
  </si>
  <si>
    <t>187****7249</t>
  </si>
  <si>
    <t>南计生</t>
  </si>
  <si>
    <t>吕晋龙</t>
  </si>
  <si>
    <t>南京灵犀网络科技有限公司</t>
  </si>
  <si>
    <t>184****0174</t>
  </si>
  <si>
    <t>李磊</t>
  </si>
  <si>
    <t>太原市万柏林区赵健小吃店</t>
  </si>
  <si>
    <t>188****9204</t>
  </si>
  <si>
    <t>李继堂</t>
  </si>
  <si>
    <t>李美花</t>
  </si>
  <si>
    <t>142230********5523</t>
  </si>
  <si>
    <t>五寨县清荷源种植农民专业合作社</t>
  </si>
  <si>
    <t>152****4887</t>
  </si>
  <si>
    <t>任殿丞</t>
  </si>
  <si>
    <t>142230********1719</t>
  </si>
  <si>
    <t>海南伟顺土石方工程有限公司</t>
  </si>
  <si>
    <t>158****3835</t>
  </si>
  <si>
    <t>林旭清</t>
  </si>
  <si>
    <t>陕西清源建设有限公司</t>
  </si>
  <si>
    <t>188****6564</t>
  </si>
  <si>
    <t>62128031000001******</t>
  </si>
  <si>
    <t>让林林</t>
  </si>
  <si>
    <t>兴县高恒建筑装饰工程有限公司</t>
  </si>
  <si>
    <t>147****8264</t>
  </si>
  <si>
    <t>徐中</t>
  </si>
  <si>
    <t>西安市航天基地西银装饰工程经销处</t>
  </si>
  <si>
    <t>150****8861</t>
  </si>
  <si>
    <t>徐永强</t>
  </si>
  <si>
    <t>徐浩</t>
  </si>
  <si>
    <t>136****4846</t>
  </si>
  <si>
    <t>李兴云</t>
  </si>
  <si>
    <t>五寨县惠万家配送中心</t>
  </si>
  <si>
    <t>181****3106</t>
  </si>
  <si>
    <t>王慧</t>
  </si>
  <si>
    <t>142227********0421</t>
  </si>
  <si>
    <t>河底村</t>
  </si>
  <si>
    <t>五寨县欣荣二部</t>
  </si>
  <si>
    <t>136****8834</t>
  </si>
  <si>
    <t>秦亚龙</t>
  </si>
  <si>
    <t>五寨县昌鼎物流</t>
  </si>
  <si>
    <t>183****9588</t>
  </si>
  <si>
    <t>曹永祥</t>
  </si>
  <si>
    <t>小武洲村</t>
  </si>
  <si>
    <t>内蒙古鄂尔多斯市伊金霍洛旗亨锦瑞煤炭有限公司</t>
  </si>
  <si>
    <t>138****6062</t>
  </si>
  <si>
    <t>辽宁省大连市高新园县安永商务咨询有限公司</t>
  </si>
  <si>
    <t>183****0956</t>
  </si>
  <si>
    <t>蔚凤芳</t>
  </si>
  <si>
    <t>大连一品轩商贸有限公司</t>
  </si>
  <si>
    <t>150****2652</t>
  </si>
  <si>
    <t>王小丹</t>
  </si>
  <si>
    <t>山西杰意园建筑有限公司</t>
  </si>
  <si>
    <t>188****7368</t>
  </si>
  <si>
    <t>蔚建光</t>
  </si>
  <si>
    <t>130****1480</t>
  </si>
  <si>
    <t>31003117200755******</t>
  </si>
  <si>
    <t>石海花</t>
  </si>
  <si>
    <t>187****8103</t>
  </si>
  <si>
    <t>高小东</t>
  </si>
  <si>
    <t>云南省大理市七龙女项目部</t>
  </si>
  <si>
    <t>150****4730</t>
  </si>
  <si>
    <t>杨军芳</t>
  </si>
  <si>
    <t>云南省昭通市中铁六局项目部</t>
  </si>
  <si>
    <t>134****9961</t>
  </si>
  <si>
    <t>高鹏翔</t>
  </si>
  <si>
    <t>云南省大理市中铁六局项目部</t>
  </si>
  <si>
    <t>134****4951</t>
  </si>
  <si>
    <t>李新忠</t>
  </si>
  <si>
    <t>136****7775</t>
  </si>
  <si>
    <t>杨莉萍</t>
  </si>
  <si>
    <t>142230********602X</t>
  </si>
  <si>
    <t>152****4478</t>
  </si>
  <si>
    <t>华丰商贸有限公司</t>
  </si>
  <si>
    <t>134****5644</t>
  </si>
  <si>
    <t>燕小梅</t>
  </si>
  <si>
    <t>142230********4429</t>
  </si>
  <si>
    <t>139****3476</t>
  </si>
  <si>
    <t>崔凤祥</t>
  </si>
  <si>
    <t>岢岚县荣誉商贸有限公司</t>
  </si>
  <si>
    <t>138****7015</t>
  </si>
  <si>
    <t>张吉梅</t>
  </si>
  <si>
    <t>142230********4726</t>
  </si>
  <si>
    <t>132****4694</t>
  </si>
  <si>
    <t>崔继龙</t>
  </si>
  <si>
    <t>山西乐途科技有限公司</t>
  </si>
  <si>
    <t>151****1002</t>
  </si>
  <si>
    <t>张文斌</t>
  </si>
  <si>
    <t>142230********4419</t>
  </si>
  <si>
    <t>东秀庄乡杨可庄村上洼</t>
  </si>
  <si>
    <t>五寨县原源绿化造林有限公司</t>
  </si>
  <si>
    <t>137****0226</t>
  </si>
  <si>
    <t>石小红</t>
  </si>
  <si>
    <t>142231********3023</t>
  </si>
  <si>
    <t>187****9826</t>
  </si>
  <si>
    <t>肖利文</t>
  </si>
  <si>
    <t>142230********4712</t>
  </si>
  <si>
    <t>五寨县海文糖酒批发门市</t>
  </si>
  <si>
    <t>159****0579</t>
  </si>
  <si>
    <t>贺海亮</t>
  </si>
  <si>
    <t>142230********4733</t>
  </si>
  <si>
    <t>东秀庄乡西坪村</t>
  </si>
  <si>
    <t>五寨县瑞亨欣电子科技有限公司</t>
  </si>
  <si>
    <t>151****3741</t>
  </si>
  <si>
    <t>赵长春</t>
  </si>
  <si>
    <t>135****1114</t>
  </si>
  <si>
    <t>张桂秀</t>
  </si>
  <si>
    <t>142230********4724</t>
  </si>
  <si>
    <t>河曲县贾家园饭店</t>
  </si>
  <si>
    <t>152****8669</t>
  </si>
  <si>
    <t>徐霞光</t>
  </si>
  <si>
    <t>142230********4718</t>
  </si>
  <si>
    <t>158****6080</t>
  </si>
  <si>
    <t>赵敏</t>
  </si>
  <si>
    <t>东秀庄乡苏家堡村</t>
  </si>
  <si>
    <t>太原市小店区微微美线美容店</t>
  </si>
  <si>
    <t>182****3052</t>
  </si>
  <si>
    <t>杨珍花</t>
  </si>
  <si>
    <t>142230********2023</t>
  </si>
  <si>
    <t>五寨县盛达装饰有限公司</t>
  </si>
  <si>
    <t>190****1703</t>
  </si>
  <si>
    <t>王玉虎</t>
  </si>
  <si>
    <t>五寨县昌鸿水产品店</t>
  </si>
  <si>
    <t>181****2610</t>
  </si>
  <si>
    <t>王珊珊</t>
  </si>
  <si>
    <t>142230********4721</t>
  </si>
  <si>
    <t>五寨县润通能源有限公司</t>
  </si>
  <si>
    <t>152****6741</t>
  </si>
  <si>
    <t>王晓佩</t>
  </si>
  <si>
    <t>山西微笑音服信息服务有限公司</t>
  </si>
  <si>
    <t>157****7293</t>
  </si>
  <si>
    <t>白娟</t>
  </si>
  <si>
    <t>142230********4727</t>
  </si>
  <si>
    <t>苏州顺尔发企业管理服务有限公司</t>
  </si>
  <si>
    <t>151****1037</t>
  </si>
  <si>
    <t>贾博</t>
  </si>
  <si>
    <t>140928********0014</t>
  </si>
  <si>
    <t>中铁二十局集团第三工程有限公司</t>
  </si>
  <si>
    <t>137****8000</t>
  </si>
  <si>
    <t>郭文强</t>
  </si>
  <si>
    <t>山西鸿达工程机诫租赁有限公司</t>
  </si>
  <si>
    <t>175****4478</t>
  </si>
  <si>
    <t>张小军</t>
  </si>
  <si>
    <t>东秀庄乡西梁墕村</t>
  </si>
  <si>
    <t>陕西省神木市孙家岔镇崔家沟合伙煤矿</t>
  </si>
  <si>
    <t>139****3505</t>
  </si>
  <si>
    <t>郭艳兵</t>
  </si>
  <si>
    <t>五寨县宇轩广告传播有限公司</t>
  </si>
  <si>
    <t>135****1503</t>
  </si>
  <si>
    <t>周林平</t>
  </si>
  <si>
    <t>142230********5015</t>
  </si>
  <si>
    <t>山西秋阳煤炭经销公司</t>
  </si>
  <si>
    <t>137****8929</t>
  </si>
  <si>
    <t>王永伟</t>
  </si>
  <si>
    <t>岢岚爱心电器门市</t>
  </si>
  <si>
    <t>152****5229</t>
  </si>
  <si>
    <t>31018111211111******</t>
  </si>
  <si>
    <t>王玲生（父亲）</t>
  </si>
  <si>
    <t>王磊磊</t>
  </si>
  <si>
    <t>北京聚媛嘉业美容美体有限公司</t>
  </si>
  <si>
    <t>182****0301</t>
  </si>
  <si>
    <t>王波</t>
  </si>
  <si>
    <t>山西昌泽佑律师事务所</t>
  </si>
  <si>
    <t>188****7024</t>
  </si>
  <si>
    <t>李巨峰</t>
  </si>
  <si>
    <t>神木市华鑫恒源能源有限公司</t>
  </si>
  <si>
    <t>137****4737</t>
  </si>
  <si>
    <t>31018111211117******</t>
  </si>
  <si>
    <t>刘玉珍</t>
  </si>
  <si>
    <t>142230********2720</t>
  </si>
  <si>
    <t>东秀庄乡麻坪村</t>
  </si>
  <si>
    <t>五寨县智慧之星幼儿园</t>
  </si>
  <si>
    <t>131****4473</t>
  </si>
  <si>
    <t>张红小</t>
  </si>
  <si>
    <t>142230********4413</t>
  </si>
  <si>
    <t>山西惠农农业开发有限公司</t>
  </si>
  <si>
    <t>155****1767</t>
  </si>
  <si>
    <t>陈爱娥</t>
  </si>
  <si>
    <t>142230********4424</t>
  </si>
  <si>
    <t>五寨县兵子蔬菜水果门市</t>
  </si>
  <si>
    <t>176****8327</t>
  </si>
  <si>
    <t>顾春江</t>
  </si>
  <si>
    <t>准格尔旗晋陕蒙道路汽车救援中心</t>
  </si>
  <si>
    <t>182****6730</t>
  </si>
  <si>
    <t>顾春光</t>
  </si>
  <si>
    <t>156****0309</t>
  </si>
  <si>
    <t>张在红</t>
  </si>
  <si>
    <t>142230********4410</t>
  </si>
  <si>
    <t>太原市小店区晋月楼饭店</t>
  </si>
  <si>
    <t>134****5561</t>
  </si>
  <si>
    <t>徐波</t>
  </si>
  <si>
    <t>河曲县隆盛洗煤有限公司</t>
  </si>
  <si>
    <t>132****0270</t>
  </si>
  <si>
    <t>郭金柱</t>
  </si>
  <si>
    <t>142230********4838</t>
  </si>
  <si>
    <t>神木市红泥梁煤矸风选有限责任公司</t>
  </si>
  <si>
    <t>139****3132</t>
  </si>
  <si>
    <t>王建平</t>
  </si>
  <si>
    <t>142230********4719</t>
  </si>
  <si>
    <t>大同市新顺汽车维修有限公司</t>
  </si>
  <si>
    <t>139****9407</t>
  </si>
  <si>
    <t>路建明</t>
  </si>
  <si>
    <t>182****5140</t>
  </si>
  <si>
    <t>白河小</t>
  </si>
  <si>
    <t>142230********471x</t>
  </si>
  <si>
    <t>府谷县神荣洗选煤有限责任公司</t>
  </si>
  <si>
    <t>136****4851</t>
  </si>
  <si>
    <t>肖佳慧</t>
  </si>
  <si>
    <t>142230********4720</t>
  </si>
  <si>
    <t>北京小桔科技有限公司</t>
  </si>
  <si>
    <t>178****9764</t>
  </si>
  <si>
    <t>62158015210005******</t>
  </si>
  <si>
    <t>肖佳敏</t>
  </si>
  <si>
    <t>北京轩宇睿智科技有限公司</t>
  </si>
  <si>
    <t>173****6069</t>
  </si>
  <si>
    <t>王建荣</t>
  </si>
  <si>
    <t>东秀庄乡五福寺村</t>
  </si>
  <si>
    <t>山西麦酷餐饮管理有限公司省直党校餐厅</t>
  </si>
  <si>
    <t>158****8542</t>
  </si>
  <si>
    <t>10118101010000******</t>
  </si>
  <si>
    <t>白小杰</t>
  </si>
  <si>
    <t>河北北阳通信科技有限公司</t>
  </si>
  <si>
    <t>176****1746</t>
  </si>
  <si>
    <t>赵永旺</t>
  </si>
  <si>
    <t>东秀庄乡杨可庄村</t>
  </si>
  <si>
    <t>五寨县永光建材中心</t>
  </si>
  <si>
    <t>137****0754</t>
  </si>
  <si>
    <t>31018111200026******</t>
  </si>
  <si>
    <t>侯变霞</t>
  </si>
  <si>
    <t>142230********3520</t>
  </si>
  <si>
    <t>159****8059</t>
  </si>
  <si>
    <t>肖宇</t>
  </si>
  <si>
    <t>太原高新区童乐双语幼儿园</t>
  </si>
  <si>
    <t>187****9892</t>
  </si>
  <si>
    <t>赵文平</t>
  </si>
  <si>
    <t>上海仰仪电子有限公司</t>
  </si>
  <si>
    <t>182****7185</t>
  </si>
  <si>
    <t>赵混平</t>
  </si>
  <si>
    <t>142230********4411</t>
  </si>
  <si>
    <t>152****7802</t>
  </si>
  <si>
    <t>张巧珍</t>
  </si>
  <si>
    <t>142230********4440</t>
  </si>
  <si>
    <t>内蒙古包头市青山区廷炉烤鸭店</t>
  </si>
  <si>
    <t>156****3714</t>
  </si>
  <si>
    <t>王黒眼</t>
  </si>
  <si>
    <t>山西交通控股集团有限公司晋北服务区管理分公司</t>
  </si>
  <si>
    <t>150****0348</t>
  </si>
  <si>
    <t>儿子侯伟</t>
  </si>
  <si>
    <t>侯阔</t>
  </si>
  <si>
    <t>176****8506</t>
  </si>
  <si>
    <t>张志强</t>
  </si>
  <si>
    <t>山西二建集团有限公司</t>
  </si>
  <si>
    <t>182****0318</t>
  </si>
  <si>
    <t>孙兰花</t>
  </si>
  <si>
    <t>山西四建集团有限公司/小店高速口地块项目部</t>
  </si>
  <si>
    <t>132****5455</t>
  </si>
  <si>
    <t>贾希存</t>
  </si>
  <si>
    <t>186****8677</t>
  </si>
  <si>
    <t>张应全</t>
  </si>
  <si>
    <t>山西省太原市万柏林区三斤大盘鸡店</t>
  </si>
  <si>
    <t>赵慧</t>
  </si>
  <si>
    <t>142230********4420</t>
  </si>
  <si>
    <t>东秀庄苏家堡</t>
  </si>
  <si>
    <t>太原市薇薇美线美蓉店</t>
  </si>
  <si>
    <t>156****9089</t>
  </si>
  <si>
    <t>张振国</t>
  </si>
  <si>
    <t>东秀庄闹儿沟</t>
  </si>
  <si>
    <t>陕西能源冯家塔矿业运营有限责任公司</t>
  </si>
  <si>
    <t>183****4528</t>
  </si>
  <si>
    <t>候林峰</t>
  </si>
  <si>
    <t>142230********1311</t>
  </si>
  <si>
    <t>胡会川口</t>
  </si>
  <si>
    <t>187****8350</t>
  </si>
  <si>
    <t>芦虎生</t>
  </si>
  <si>
    <t>142230********1555</t>
  </si>
  <si>
    <t>胡会水槽</t>
  </si>
  <si>
    <t>朔州市天和美域物业</t>
  </si>
  <si>
    <t>132****2682</t>
  </si>
  <si>
    <t>马飞</t>
  </si>
  <si>
    <t>142230********1317</t>
  </si>
  <si>
    <t>胡会东坪</t>
  </si>
  <si>
    <t>五寨县宏福机械租赁有限公司</t>
  </si>
  <si>
    <t>139****9263</t>
  </si>
  <si>
    <t>芦艳</t>
  </si>
  <si>
    <t>142230********1326</t>
  </si>
  <si>
    <t>周口政昆能源有限公司</t>
  </si>
  <si>
    <t>166****0953</t>
  </si>
  <si>
    <t>郭彩萍</t>
  </si>
  <si>
    <t>142232********776X</t>
  </si>
  <si>
    <t>五寨县金桥运销有限责任公司</t>
  </si>
  <si>
    <t>139****3179</t>
  </si>
  <si>
    <t>葛宝文</t>
  </si>
  <si>
    <t>达拉特旗鲜优肉食店</t>
  </si>
  <si>
    <t>133****7443</t>
  </si>
  <si>
    <t>31007101010000******</t>
  </si>
  <si>
    <t>葛秀玲</t>
  </si>
  <si>
    <t>142230********1321</t>
  </si>
  <si>
    <t>山西中凯资产评估有限公司</t>
  </si>
  <si>
    <t>155****6832</t>
  </si>
  <si>
    <t>葛文利</t>
  </si>
  <si>
    <t>142230********1346</t>
  </si>
  <si>
    <t>内蒙古包头市九原区医院</t>
  </si>
  <si>
    <t>150****4078</t>
  </si>
  <si>
    <t>葛金栓（父亲）</t>
  </si>
  <si>
    <t>黄颜</t>
  </si>
  <si>
    <t>142230********1325</t>
  </si>
  <si>
    <t>191****4721</t>
  </si>
  <si>
    <t>黄文义</t>
  </si>
  <si>
    <t>江平铜火锅</t>
  </si>
  <si>
    <t>188****6323</t>
  </si>
  <si>
    <t>郭志高</t>
  </si>
  <si>
    <t>142230********1331</t>
  </si>
  <si>
    <t>岢岚县金亿达建材销售部</t>
  </si>
  <si>
    <t>137****1197</t>
  </si>
  <si>
    <t>尹向东</t>
  </si>
  <si>
    <t>142230********1315</t>
  </si>
  <si>
    <t>金谷原汽车维修中心</t>
  </si>
  <si>
    <t>150****4727</t>
  </si>
  <si>
    <t>尹永东</t>
  </si>
  <si>
    <t>142230********1314</t>
  </si>
  <si>
    <t>河北智选汽车服务有限公司</t>
  </si>
  <si>
    <t>157****9100</t>
  </si>
  <si>
    <t>尹换林（父亲）</t>
  </si>
  <si>
    <t>赵永青</t>
  </si>
  <si>
    <t>150****6926</t>
  </si>
  <si>
    <t>刘海荣</t>
  </si>
  <si>
    <t>159****8945</t>
  </si>
  <si>
    <t>31007101000001******</t>
  </si>
  <si>
    <t>赵长友</t>
  </si>
  <si>
    <t>142230********1310</t>
  </si>
  <si>
    <t>太原市尖草坪区张娟货运部</t>
  </si>
  <si>
    <t>138****7028</t>
  </si>
  <si>
    <t>赵俊伟</t>
  </si>
  <si>
    <t>山西博岸装饰设计工程有限公司</t>
  </si>
  <si>
    <t>155****5529</t>
  </si>
  <si>
    <t>尹晋文</t>
  </si>
  <si>
    <t>内蒙古伊金霍洛旗太阳城小关花卉店</t>
  </si>
  <si>
    <t>180****1641</t>
  </si>
  <si>
    <t>李建</t>
  </si>
  <si>
    <t>胡会石咀头</t>
  </si>
  <si>
    <t>五寨县鼎鑫挂车修理厂</t>
  </si>
  <si>
    <t>159****9990</t>
  </si>
  <si>
    <t>李福生（父亲）</t>
  </si>
  <si>
    <t>赵贵荣</t>
  </si>
  <si>
    <t>五寨县鑫源彩钢有限公司</t>
  </si>
  <si>
    <t>136****4267</t>
  </si>
  <si>
    <t>贺巧兰</t>
  </si>
  <si>
    <t>140928********0027</t>
  </si>
  <si>
    <t>万泽煤炭有限公司</t>
  </si>
  <si>
    <t>187****2633</t>
  </si>
  <si>
    <t>贺小东</t>
  </si>
  <si>
    <t>142230********1355</t>
  </si>
  <si>
    <t>五寨县盛新汽修门市部</t>
  </si>
  <si>
    <t>198****2307</t>
  </si>
  <si>
    <t>候高生</t>
  </si>
  <si>
    <t>142230********1632</t>
  </si>
  <si>
    <t>五寨县臻果鲜水果店</t>
  </si>
  <si>
    <t>135****1035</t>
  </si>
  <si>
    <t>郝宇杰</t>
  </si>
  <si>
    <t>142230********5112</t>
  </si>
  <si>
    <t>杏岭子下鹿角</t>
  </si>
  <si>
    <t>准格尔旗浩能煤炭运销有限公司</t>
  </si>
  <si>
    <t>183****0801</t>
  </si>
  <si>
    <t>康艳龙</t>
  </si>
  <si>
    <t>142230********6012</t>
  </si>
  <si>
    <t>前所清涟</t>
  </si>
  <si>
    <t>五寨县鑫诚劳务派遣有限公司</t>
  </si>
  <si>
    <t>187****6579</t>
  </si>
  <si>
    <t>侯美珍</t>
  </si>
  <si>
    <t>142230********1320</t>
  </si>
  <si>
    <t>139****9846</t>
  </si>
  <si>
    <t>王继堂</t>
  </si>
  <si>
    <t>山西秋阳煤炭经销有限公司</t>
  </si>
  <si>
    <t>159****9505</t>
  </si>
  <si>
    <t>62305151310000******</t>
  </si>
  <si>
    <t>葛兰</t>
  </si>
  <si>
    <t>142230********6029</t>
  </si>
  <si>
    <t>忻州康馨医院</t>
  </si>
  <si>
    <t>184****9495</t>
  </si>
  <si>
    <t>孔计明</t>
  </si>
  <si>
    <t>142230********1318</t>
  </si>
  <si>
    <t>代县龙全凿井工程有限公司</t>
  </si>
  <si>
    <t>176****8227</t>
  </si>
  <si>
    <t>吕翠英</t>
  </si>
  <si>
    <t>150****4538</t>
  </si>
  <si>
    <t>马晓慧</t>
  </si>
  <si>
    <t>前所都咀</t>
  </si>
  <si>
    <t>北京首颐德常医疗科技有限公司</t>
  </si>
  <si>
    <t>198****1360</t>
  </si>
  <si>
    <t>31006118200036******</t>
  </si>
  <si>
    <t>马二虎才（父亲）</t>
  </si>
  <si>
    <t>薛建明</t>
  </si>
  <si>
    <t>142230********3215</t>
  </si>
  <si>
    <t>三岔镇华家沟村</t>
  </si>
  <si>
    <t>150****6041</t>
  </si>
  <si>
    <t>31014101010000******</t>
  </si>
  <si>
    <t>华智云</t>
  </si>
  <si>
    <t>142230********3239</t>
  </si>
  <si>
    <t>157****4511</t>
  </si>
  <si>
    <t>张海花</t>
  </si>
  <si>
    <t>142230********3217</t>
  </si>
  <si>
    <t>182****4986</t>
  </si>
  <si>
    <t>郑开</t>
  </si>
  <si>
    <t>三岔镇常咀村</t>
  </si>
  <si>
    <t>山岔鱼头王店</t>
  </si>
  <si>
    <t>158****5975</t>
  </si>
  <si>
    <t>江建龙</t>
  </si>
  <si>
    <t>太原鸿途信息有限公司</t>
  </si>
  <si>
    <t>150****4203</t>
  </si>
  <si>
    <t>江满海（父亲）</t>
  </si>
  <si>
    <t>郝永强</t>
  </si>
  <si>
    <t>142230********3216</t>
  </si>
  <si>
    <t>136****3135</t>
  </si>
  <si>
    <t>张胖女</t>
  </si>
  <si>
    <t>142230********3220</t>
  </si>
  <si>
    <t>五寨县天达加油站</t>
  </si>
  <si>
    <t>188****7295</t>
  </si>
  <si>
    <t>郝永强（儿子）</t>
  </si>
  <si>
    <t>张敏</t>
  </si>
  <si>
    <t>142230********3226</t>
  </si>
  <si>
    <t>三岔镇马家坪村</t>
  </si>
  <si>
    <t>182****3718</t>
  </si>
  <si>
    <t>车红</t>
  </si>
  <si>
    <t>142230********3224</t>
  </si>
  <si>
    <t>182****8077</t>
  </si>
  <si>
    <t>张秀珍</t>
  </si>
  <si>
    <t>142230********3228</t>
  </si>
  <si>
    <t>三岔镇刘台村</t>
  </si>
  <si>
    <t>五寨县万江农机种植农民专业合作社</t>
  </si>
  <si>
    <t>134****5835</t>
  </si>
  <si>
    <t>车三平</t>
  </si>
  <si>
    <t>142230********3218</t>
  </si>
  <si>
    <t>139****2644</t>
  </si>
  <si>
    <t>刘伟</t>
  </si>
  <si>
    <t>142230********3213</t>
  </si>
  <si>
    <t>182****6046</t>
  </si>
  <si>
    <t>刘华女</t>
  </si>
  <si>
    <t>142230********3225</t>
  </si>
  <si>
    <t>五寨县雅迪电动车专卖店</t>
  </si>
  <si>
    <t>157****4532</t>
  </si>
  <si>
    <t>刘二莜</t>
  </si>
  <si>
    <t>山西省杨淼园林绿化有限公司</t>
  </si>
  <si>
    <t>133****1109</t>
  </si>
  <si>
    <t>62305131400000******</t>
  </si>
  <si>
    <t>贾二莲</t>
  </si>
  <si>
    <t>五寨县俏阿郎面条店</t>
  </si>
  <si>
    <t>139****1841</t>
  </si>
  <si>
    <t>马玉荣</t>
  </si>
  <si>
    <t>147****9540</t>
  </si>
  <si>
    <t>31014113200317******</t>
  </si>
  <si>
    <t>王磊</t>
  </si>
  <si>
    <t>142230********321X</t>
  </si>
  <si>
    <t>五寨县大村钣金修理厂</t>
  </si>
  <si>
    <t>182****5313</t>
  </si>
  <si>
    <t>岳小胖</t>
  </si>
  <si>
    <t>142230********2711</t>
  </si>
  <si>
    <t>三岔园子沟村</t>
  </si>
  <si>
    <t>大连顺兴建设工程有限公司</t>
  </si>
  <si>
    <t>182****8039</t>
  </si>
  <si>
    <t>31014113200165******</t>
  </si>
  <si>
    <t>冯再山</t>
  </si>
  <si>
    <t>142230********2715</t>
  </si>
  <si>
    <t>三岔镇杨家山</t>
  </si>
  <si>
    <t>138****6243</t>
  </si>
  <si>
    <t>徐月萍</t>
  </si>
  <si>
    <t>175****2198</t>
  </si>
  <si>
    <t>张珍</t>
  </si>
  <si>
    <t>五寨县恒源加油站</t>
  </si>
  <si>
    <t>151****3233</t>
  </si>
  <si>
    <t>刘少华</t>
  </si>
  <si>
    <t>三岔镇许林村</t>
  </si>
  <si>
    <t>天津中凯信科技发展有限公司</t>
  </si>
  <si>
    <t>188****2811</t>
  </si>
  <si>
    <t>62305115700043******</t>
  </si>
  <si>
    <t>车志强</t>
  </si>
  <si>
    <t>142230********3214</t>
  </si>
  <si>
    <t>五寨县国新能源煤炭运销有限责任公司</t>
  </si>
  <si>
    <t>158****8259</t>
  </si>
  <si>
    <t>车志雄</t>
  </si>
  <si>
    <t>142230********3211</t>
  </si>
  <si>
    <t>富士康精密电子（太原）有限公司</t>
  </si>
  <si>
    <t>155****1580</t>
  </si>
  <si>
    <t>尤文芳</t>
  </si>
  <si>
    <t>142234********3424</t>
  </si>
  <si>
    <t>三岔镇井儿洼村</t>
  </si>
  <si>
    <t>五寨县贺师傅造型店</t>
  </si>
  <si>
    <t>158****3867</t>
  </si>
  <si>
    <t>李润先</t>
  </si>
  <si>
    <t>五寨县清莲城区环卫有限公司</t>
  </si>
  <si>
    <t>139****8581</t>
  </si>
  <si>
    <t>孙金娥</t>
  </si>
  <si>
    <t>五寨县教育集团新实验学校</t>
  </si>
  <si>
    <t>158****3236</t>
  </si>
  <si>
    <t xml:space="preserve"> 张建君</t>
  </si>
  <si>
    <t>上海沧运管道科技有限公司</t>
  </si>
  <si>
    <t>152****5204</t>
  </si>
  <si>
    <t>郭保川</t>
  </si>
  <si>
    <t>142230********2717</t>
  </si>
  <si>
    <t>三岔镇云梯峁</t>
  </si>
  <si>
    <t>太原云海房地产经济有限公司</t>
  </si>
  <si>
    <t>187****7122</t>
  </si>
  <si>
    <t>郭彦景（父亲）</t>
  </si>
  <si>
    <t>薛丽芳</t>
  </si>
  <si>
    <t>三岔镇红娘子村</t>
  </si>
  <si>
    <t>西安锦天物业管理服务有限公司</t>
  </si>
  <si>
    <t>137****5460</t>
  </si>
  <si>
    <t>薛双柱（父亲）</t>
  </si>
  <si>
    <t>郑翠花</t>
  </si>
  <si>
    <t>142230********2722</t>
  </si>
  <si>
    <t>159****9482</t>
  </si>
  <si>
    <t>钟仝小</t>
  </si>
  <si>
    <t>142230********2718</t>
  </si>
  <si>
    <t>陕西秋琪建设集团有限公司</t>
  </si>
  <si>
    <t>138****3206</t>
  </si>
  <si>
    <t>张三兰</t>
  </si>
  <si>
    <t>142230********2727</t>
  </si>
  <si>
    <t>五寨县第七小学</t>
  </si>
  <si>
    <t>187****8718</t>
  </si>
  <si>
    <t>江凤玲</t>
  </si>
  <si>
    <t>应县杨五门业批发店</t>
  </si>
  <si>
    <t>178****5660</t>
  </si>
  <si>
    <t>江满海</t>
  </si>
  <si>
    <t>三岔镇何家梁村</t>
  </si>
  <si>
    <t>159****8115</t>
  </si>
  <si>
    <t>张瑞军</t>
  </si>
  <si>
    <t>142230********2750</t>
  </si>
  <si>
    <t>太远迎泽区微漫视觉摄影工作室</t>
  </si>
  <si>
    <t>152****5731</t>
  </si>
  <si>
    <t>张建雄(父亲)</t>
  </si>
  <si>
    <t>郑小凤</t>
  </si>
  <si>
    <t>天津市格雷特有限公司</t>
  </si>
  <si>
    <t>153****1582</t>
  </si>
  <si>
    <t>31014113200298******</t>
  </si>
  <si>
    <t>郑虎子（父亲）</t>
  </si>
  <si>
    <t>郑俊杰</t>
  </si>
  <si>
    <t>137****9776</t>
  </si>
  <si>
    <t>张世林</t>
  </si>
  <si>
    <t>142230********2728</t>
  </si>
  <si>
    <t>吴江清欢养生馆</t>
  </si>
  <si>
    <t>136****7637</t>
  </si>
  <si>
    <t>张世民（兄）</t>
  </si>
  <si>
    <t>张世花</t>
  </si>
  <si>
    <t>142230********2723</t>
  </si>
  <si>
    <t>北京凯洁水业商贸有限公司</t>
  </si>
  <si>
    <t>158****1205</t>
  </si>
  <si>
    <t>张富全</t>
  </si>
  <si>
    <t>山西华龙伟业广告装饰工程有限公司的</t>
  </si>
  <si>
    <t>136****2357</t>
  </si>
  <si>
    <t>何丽珍（儿媳）</t>
  </si>
  <si>
    <t>华玉良</t>
  </si>
  <si>
    <t>山西汉姆科技有限公司</t>
  </si>
  <si>
    <t>133****7649</t>
  </si>
  <si>
    <t>31014113200313******</t>
  </si>
  <si>
    <t>华云寿（父亲）</t>
  </si>
  <si>
    <t>华永亮</t>
  </si>
  <si>
    <t>188****6500</t>
  </si>
  <si>
    <t>樊爱珍</t>
  </si>
  <si>
    <t>142230********2724</t>
  </si>
  <si>
    <t>三岔镇董家咀村</t>
  </si>
  <si>
    <t>忻州聚丰农贸有限公司</t>
  </si>
  <si>
    <t>176****4865</t>
  </si>
  <si>
    <t>郭军</t>
  </si>
  <si>
    <t>142230********2719</t>
  </si>
  <si>
    <t>150****3265</t>
  </si>
  <si>
    <t>尤换英</t>
  </si>
  <si>
    <t>142230********2726</t>
  </si>
  <si>
    <t>五寨县金鼎酒店</t>
  </si>
  <si>
    <t>182****0486</t>
  </si>
  <si>
    <t>贺聪</t>
  </si>
  <si>
    <t>188****1251</t>
  </si>
  <si>
    <t>62305130000043******</t>
  </si>
  <si>
    <t>贺婷</t>
  </si>
  <si>
    <t>142230********272X</t>
  </si>
  <si>
    <t>五寨县三岔镇小天鹅大酒店</t>
  </si>
  <si>
    <t>184****9303</t>
  </si>
  <si>
    <t>62282316690049******</t>
  </si>
  <si>
    <t>岳继林</t>
  </si>
  <si>
    <t>142230********2712</t>
  </si>
  <si>
    <t>合肥先卓电力工程有限公司</t>
  </si>
  <si>
    <t>139****9917</t>
  </si>
  <si>
    <t>潘睿敏</t>
  </si>
  <si>
    <t>三岔镇董家咀</t>
  </si>
  <si>
    <t>欣荣幼儿园二部</t>
  </si>
  <si>
    <t>183****3689</t>
  </si>
  <si>
    <t>路银海</t>
  </si>
  <si>
    <t>三岔镇马家坪</t>
  </si>
  <si>
    <t>黑龙江牡丹江市东安区新关盛汽车配件商行</t>
  </si>
  <si>
    <t>176****5598</t>
  </si>
  <si>
    <t>路小平（兄弟）</t>
  </si>
  <si>
    <t>路小勇</t>
  </si>
  <si>
    <t>135****8594</t>
  </si>
  <si>
    <t>王新荣</t>
  </si>
  <si>
    <t>三岔许林村</t>
  </si>
  <si>
    <t>巴彦淖尔市临河区予辰冻品食品经销店</t>
  </si>
  <si>
    <t>150****7817</t>
  </si>
  <si>
    <t>62128031000002******</t>
  </si>
  <si>
    <t>三岔马家坪村</t>
  </si>
  <si>
    <t>中铁十五集团有限公司</t>
  </si>
  <si>
    <t>182****5414</t>
  </si>
  <si>
    <t>31014113200282******</t>
  </si>
  <si>
    <t>张海旺（父亲）</t>
  </si>
  <si>
    <t>白改银</t>
  </si>
  <si>
    <t>三岔常咀村</t>
  </si>
  <si>
    <t>山西瑞航农业科技发展有限公司</t>
  </si>
  <si>
    <t>137****5537</t>
  </si>
  <si>
    <t>张少文</t>
  </si>
  <si>
    <t>内蒙古东胜区翔万机械租赁部</t>
  </si>
  <si>
    <t>151****8312</t>
  </si>
  <si>
    <t>张丕全</t>
  </si>
  <si>
    <t>岢岚华盛商城</t>
  </si>
  <si>
    <t>135****1994</t>
  </si>
  <si>
    <t>尚芸芸</t>
  </si>
  <si>
    <t>187****9181</t>
  </si>
  <si>
    <t>张丕全（配偶）</t>
  </si>
  <si>
    <t>刘向阳</t>
  </si>
  <si>
    <t>天津文博电子有限公司</t>
  </si>
  <si>
    <t>185****3531</t>
  </si>
  <si>
    <t>31014113200403******</t>
  </si>
  <si>
    <t>张捷敏</t>
  </si>
  <si>
    <t>142230********3223</t>
  </si>
  <si>
    <t>阿拉尔市昊业商贸公司</t>
  </si>
  <si>
    <t>178****4854</t>
  </si>
  <si>
    <t>张玉良（父亲）</t>
  </si>
  <si>
    <t>白召弟</t>
  </si>
  <si>
    <t>三岔镇云梯峁村</t>
  </si>
  <si>
    <t>深圳市金杰广告印刷有限公司</t>
  </si>
  <si>
    <t>151****2212</t>
  </si>
  <si>
    <t>郭勇（配偶）</t>
  </si>
  <si>
    <t>郭勇</t>
  </si>
  <si>
    <t>138****3641</t>
  </si>
  <si>
    <t>张大柱</t>
  </si>
  <si>
    <t>136****7651</t>
  </si>
  <si>
    <t>142230********3210</t>
  </si>
  <si>
    <t>神池县通达能源有限公司</t>
  </si>
  <si>
    <t>183****5952</t>
  </si>
  <si>
    <t>张海生</t>
  </si>
  <si>
    <t>142230********323x</t>
  </si>
  <si>
    <t>159****1478</t>
  </si>
  <si>
    <t>崔翠女</t>
  </si>
  <si>
    <t>142230********3242</t>
  </si>
  <si>
    <t>147****7677</t>
  </si>
  <si>
    <t>白效林</t>
  </si>
  <si>
    <t>山西晋神天路有限公司</t>
  </si>
  <si>
    <t>182****2507</t>
  </si>
  <si>
    <t>白永锋</t>
  </si>
  <si>
    <t>142230********2710</t>
  </si>
  <si>
    <t>三岔镇张家堰村</t>
  </si>
  <si>
    <t>苏州迈为科技股份有限公司</t>
  </si>
  <si>
    <t>176****2034</t>
  </si>
  <si>
    <t>华晔升</t>
  </si>
  <si>
    <t>142230********3219</t>
  </si>
  <si>
    <t>三岔镇深沟子村</t>
  </si>
  <si>
    <t>陕西源壤建筑工程有限公司</t>
  </si>
  <si>
    <t>188****2533</t>
  </si>
  <si>
    <t>31014113200314******</t>
  </si>
  <si>
    <t>华五（父亲）</t>
  </si>
  <si>
    <t>华晔敏</t>
  </si>
  <si>
    <t>西安曲江新区荷仙韵美容店</t>
  </si>
  <si>
    <t>187****3428</t>
  </si>
  <si>
    <t>华五</t>
  </si>
  <si>
    <t>五寨县山岔镇深沟子村</t>
  </si>
  <si>
    <t>五寨县三岔锦园粮油加油加工厂</t>
  </si>
  <si>
    <t>187****8657</t>
  </si>
  <si>
    <t>侯丽芳</t>
  </si>
  <si>
    <t>山西省忻州市五寨县三岔镇许林村</t>
  </si>
  <si>
    <t>五寨县新滨河贵宾楼婚礼中心</t>
  </si>
  <si>
    <t>139****1049</t>
  </si>
  <si>
    <t>冯云飞</t>
  </si>
  <si>
    <t>142230********2716</t>
  </si>
  <si>
    <t>山西省五寨县井儿洼村</t>
  </si>
  <si>
    <t>鄂尔多斯市中泰物流有限责任公司</t>
  </si>
  <si>
    <t>147****9690</t>
  </si>
  <si>
    <t>华彩峰</t>
  </si>
  <si>
    <t>岚县二毛蔬菜批发门市部</t>
  </si>
  <si>
    <t>176****1780</t>
  </si>
  <si>
    <t>闫桂萍</t>
  </si>
  <si>
    <t>142230********3221</t>
  </si>
  <si>
    <t>山西省阳方口汽车运输有限公司加油站</t>
  </si>
  <si>
    <t>158****4500</t>
  </si>
  <si>
    <t>62305130700003******</t>
  </si>
  <si>
    <t>142230********3222</t>
  </si>
  <si>
    <t>湖南沅江市草尾上海麦香食品店</t>
  </si>
  <si>
    <t>159****1401</t>
  </si>
  <si>
    <t>车美秀（母亲）</t>
  </si>
  <si>
    <t>张瑞杰</t>
  </si>
  <si>
    <t>五寨县山岔镇张家窑村</t>
  </si>
  <si>
    <t>184****5037</t>
  </si>
  <si>
    <t>张利娟</t>
  </si>
  <si>
    <t>142230********3229</t>
  </si>
  <si>
    <t>辣尚一品餐饮店</t>
  </si>
  <si>
    <t>132****4695</t>
  </si>
  <si>
    <t>孙艳平</t>
  </si>
  <si>
    <t>太远市东方绿洲生态农业科技发展有限公司</t>
  </si>
  <si>
    <t>150****8026</t>
  </si>
  <si>
    <t>62305110100099******</t>
  </si>
  <si>
    <t>岳勇</t>
  </si>
  <si>
    <t>五寨县山岔镇井儿洼村</t>
  </si>
  <si>
    <t>山西亿鼎商贸有限公司</t>
  </si>
  <si>
    <t>151****2044</t>
  </si>
  <si>
    <t>华永强</t>
  </si>
  <si>
    <t>中天创能有限责任公司化工分公司</t>
  </si>
  <si>
    <t>187****9625</t>
  </si>
  <si>
    <t>华宽余（父亲）</t>
  </si>
  <si>
    <t>闫俊锋</t>
  </si>
  <si>
    <t>五寨县山岔镇杨家山</t>
  </si>
  <si>
    <t>太原同城酒库电子商务有限公司</t>
  </si>
  <si>
    <t>153****4970</t>
  </si>
  <si>
    <t>闫三小（父亲）</t>
  </si>
  <si>
    <t>张爱琴</t>
  </si>
  <si>
    <t>142230********3227</t>
  </si>
  <si>
    <t>山西其杰音视科技有限公司</t>
  </si>
  <si>
    <t>151****1663</t>
  </si>
  <si>
    <t>张富存</t>
  </si>
  <si>
    <t>五寨县三岔镇马家坪村</t>
  </si>
  <si>
    <t>北京格林福德餐饮管理有限公司</t>
  </si>
  <si>
    <t>158****3371</t>
  </si>
  <si>
    <t>薛爱军</t>
  </si>
  <si>
    <t>山西省五寨县三岔镇红娘子村</t>
  </si>
  <si>
    <t>陕西西安锦天物业管理服务有限公司</t>
  </si>
  <si>
    <t>152****4841</t>
  </si>
  <si>
    <t>31014113200296******</t>
  </si>
  <si>
    <t>薛润厚</t>
  </si>
  <si>
    <t>车俊锋</t>
  </si>
  <si>
    <t>神木市昊通交通运输有限责任公司</t>
  </si>
  <si>
    <t>182****6200</t>
  </si>
  <si>
    <t>车永明</t>
  </si>
  <si>
    <t>内蒙稀土开发区尚景宴餐馆</t>
  </si>
  <si>
    <t>159****1372</t>
  </si>
  <si>
    <t>车焕文（父亲）</t>
  </si>
  <si>
    <t>刘拉弟</t>
  </si>
  <si>
    <t>鄂尔多斯市泰和商业管理有限公司</t>
  </si>
  <si>
    <t>158****1464</t>
  </si>
  <si>
    <t>张学军</t>
  </si>
  <si>
    <t>山西省五寨县三岔镇马家坪村</t>
  </si>
  <si>
    <t>山西鑫阳阳房产经济有限公司</t>
  </si>
  <si>
    <t>135****1271</t>
  </si>
  <si>
    <t>车冬小</t>
  </si>
  <si>
    <t>内蒙苏华建设集团有限公司</t>
  </si>
  <si>
    <t>151****0985</t>
  </si>
  <si>
    <t>王月清</t>
  </si>
  <si>
    <t>内蒙古通邦物业管理有限公司</t>
  </si>
  <si>
    <t>157****8579</t>
  </si>
  <si>
    <t>31014113200294******</t>
  </si>
  <si>
    <t>车二小（配偶）</t>
  </si>
  <si>
    <t>杜青莲</t>
  </si>
  <si>
    <t>内蒙准格尔经济开发区晋美蛋糕店</t>
  </si>
  <si>
    <t>185****2534</t>
  </si>
  <si>
    <t>王林娥</t>
  </si>
  <si>
    <t>神池县浩瀚饭店私家菜</t>
  </si>
  <si>
    <t>199****1827</t>
  </si>
  <si>
    <t>池效珍</t>
  </si>
  <si>
    <t>142230********3232</t>
  </si>
  <si>
    <t>北京长城护卫保安有限公司</t>
  </si>
  <si>
    <t>136****2951</t>
  </si>
  <si>
    <t>杨喜英</t>
  </si>
  <si>
    <t>五寨县小河头镇界东村</t>
  </si>
  <si>
    <t>孝义市签大帅火锅串串店</t>
  </si>
  <si>
    <t>199****5624</t>
  </si>
  <si>
    <t>白玲</t>
  </si>
  <si>
    <t>五寨县小河头镇索家沟村</t>
  </si>
  <si>
    <t>183****9486</t>
  </si>
  <si>
    <t>殷仝如（父亲）</t>
  </si>
  <si>
    <t>杨仙枝</t>
  </si>
  <si>
    <t>五寨县小河头镇羊道沟村</t>
  </si>
  <si>
    <t>五寨兴贸农业开发有限公司</t>
  </si>
  <si>
    <t>151****8027</t>
  </si>
  <si>
    <t>魏锦涛</t>
  </si>
  <si>
    <t>142230********2418</t>
  </si>
  <si>
    <t>五寨县小河头镇官庄村</t>
  </si>
  <si>
    <t>西安众拓车匠人汽车维修服务有限公司</t>
  </si>
  <si>
    <t>182****0594</t>
  </si>
  <si>
    <t>魏四平（父亲）</t>
  </si>
  <si>
    <t>路巧英</t>
  </si>
  <si>
    <t>142230********2128</t>
  </si>
  <si>
    <t>五寨县小河头乡武家窑村</t>
  </si>
  <si>
    <t>135****0418</t>
  </si>
  <si>
    <t>张翠英</t>
  </si>
  <si>
    <t>142230********202x</t>
  </si>
  <si>
    <t>五寨县小河头镇小武洲村</t>
  </si>
  <si>
    <t>五寨县亮亮小火锅</t>
  </si>
  <si>
    <t>173****6132</t>
  </si>
  <si>
    <t>杨先花</t>
  </si>
  <si>
    <t>五寨县小河头镇马军营村</t>
  </si>
  <si>
    <t>五寨县畅响英皇休闲娱乐会所</t>
  </si>
  <si>
    <t>159****0771</t>
  </si>
  <si>
    <t>杨东林</t>
  </si>
  <si>
    <t>五寨县小河头镇宝林养殖农民专业合作社</t>
  </si>
  <si>
    <t>159****7546</t>
  </si>
  <si>
    <t>王海清</t>
  </si>
  <si>
    <t>五寨县小河头镇古城角村</t>
  </si>
  <si>
    <t>五寨县茂盛园林绿化中心</t>
  </si>
  <si>
    <t>187****5579</t>
  </si>
  <si>
    <t>石冠军</t>
  </si>
  <si>
    <t>142230********2037</t>
  </si>
  <si>
    <t>神木拿度四季酒店</t>
  </si>
  <si>
    <t>139****9365</t>
  </si>
  <si>
    <t>石聪</t>
  </si>
  <si>
    <t>142230********2021</t>
  </si>
  <si>
    <t>北京八方佳味餐饮管理有限公司</t>
  </si>
  <si>
    <t>183****5766</t>
  </si>
  <si>
    <t>徐晓英</t>
  </si>
  <si>
    <t>142230********2024</t>
  </si>
  <si>
    <t>五寨县小河头镇黄崖湾村</t>
  </si>
  <si>
    <t>山西正道良田农业股份有限公司</t>
  </si>
  <si>
    <t>176****7870</t>
  </si>
  <si>
    <t>郭巧梅</t>
  </si>
  <si>
    <t>五寨县中捷物流有限公司</t>
  </si>
  <si>
    <t>153****8230</t>
  </si>
  <si>
    <t>刘花蕊</t>
  </si>
  <si>
    <t>142230********2422</t>
  </si>
  <si>
    <t>五寨县华瑞装饰有限公司</t>
  </si>
  <si>
    <t>188****7270</t>
  </si>
  <si>
    <t>卢宏志</t>
  </si>
  <si>
    <t>大同万丽物流有限公司</t>
  </si>
  <si>
    <t>187****1463</t>
  </si>
  <si>
    <t>王海林</t>
  </si>
  <si>
    <t>142230********2410</t>
  </si>
  <si>
    <t>五寨兴茂农业开发有限公司</t>
  </si>
  <si>
    <t>187****8330</t>
  </si>
  <si>
    <t>刘娇娇</t>
  </si>
  <si>
    <t>140928********0041</t>
  </si>
  <si>
    <t>山西皖江宴餐饮管理有限公司</t>
  </si>
  <si>
    <t>136****4704</t>
  </si>
  <si>
    <t>62305110100081******</t>
  </si>
  <si>
    <t>刘效生</t>
  </si>
  <si>
    <t>142230********2412</t>
  </si>
  <si>
    <t>137****5623</t>
  </si>
  <si>
    <t>焦国云</t>
  </si>
  <si>
    <t>五寨县小河头镇烟洞洼村</t>
  </si>
  <si>
    <t>五寨县红达建材经销部</t>
  </si>
  <si>
    <t>182****4229</t>
  </si>
  <si>
    <t>范磊</t>
  </si>
  <si>
    <t>142230********2014</t>
  </si>
  <si>
    <t>五寨县小河头镇武家窑村</t>
  </si>
  <si>
    <t>177****6691</t>
  </si>
  <si>
    <t>杨友良</t>
  </si>
  <si>
    <t>142230********2114</t>
  </si>
  <si>
    <t>神池县天达运输有限公司</t>
  </si>
  <si>
    <t>185****3672</t>
  </si>
  <si>
    <t>石贵忠</t>
  </si>
  <si>
    <t>142230********2017</t>
  </si>
  <si>
    <t>内蒙伊金霍洛旗亨锦瑞煤炭有限责任公司</t>
  </si>
  <si>
    <t>130****1289</t>
  </si>
  <si>
    <t>刘凤荣</t>
  </si>
  <si>
    <t>142230********2456</t>
  </si>
  <si>
    <t>太原市迎泽区灯尚灯具经销部</t>
  </si>
  <si>
    <t>151****1422</t>
  </si>
  <si>
    <t>刘芳</t>
  </si>
  <si>
    <t>142230********2043</t>
  </si>
  <si>
    <t>五寨县国亨煤业有限公司</t>
  </si>
  <si>
    <t>134****9483</t>
  </si>
  <si>
    <t>155****8173</t>
  </si>
  <si>
    <t>李文光</t>
  </si>
  <si>
    <t>142230********2433</t>
  </si>
  <si>
    <t>五寨县新寨乡殷家湾村</t>
  </si>
  <si>
    <t>五寨县祥宇煤业有限责任公司</t>
  </si>
  <si>
    <t>155****8790</t>
  </si>
  <si>
    <t>李敏</t>
  </si>
  <si>
    <t>142230********2423</t>
  </si>
  <si>
    <t>阳泉市君和物业管理服务有限公司</t>
  </si>
  <si>
    <t>157****9247</t>
  </si>
  <si>
    <t>62305110100068******</t>
  </si>
  <si>
    <t>梁凡</t>
  </si>
  <si>
    <t>五寨县小河头镇焦家洼村</t>
  </si>
  <si>
    <t>太原市尖草坪区立杰小红帽幼儿园</t>
  </si>
  <si>
    <t>176****7307</t>
  </si>
  <si>
    <t>梁喜军（父亲）</t>
  </si>
  <si>
    <t>徐继生</t>
  </si>
  <si>
    <t>142230********2034</t>
  </si>
  <si>
    <t>五寨县瑞雪食品有限责任公司</t>
  </si>
  <si>
    <t>135****1727</t>
  </si>
  <si>
    <t>康爱连</t>
  </si>
  <si>
    <t>137****0154</t>
  </si>
  <si>
    <t>周保平</t>
  </si>
  <si>
    <t>五寨县小河头镇大武洲村</t>
  </si>
  <si>
    <t>内蒙赛罕区恒业超市</t>
  </si>
  <si>
    <t>176****0648</t>
  </si>
  <si>
    <t>张效林</t>
  </si>
  <si>
    <t>五寨县王东四季鲜菜门市</t>
  </si>
  <si>
    <t>182****8331</t>
  </si>
  <si>
    <t>张宏华</t>
  </si>
  <si>
    <t>朔州市国发盛世工贸有限公司</t>
  </si>
  <si>
    <t>180****8833</t>
  </si>
  <si>
    <t>王进德</t>
  </si>
  <si>
    <t>142230********2015</t>
  </si>
  <si>
    <t>宁波东力传动科技有限公司</t>
  </si>
  <si>
    <t>188****2077</t>
  </si>
  <si>
    <t>徐步英</t>
  </si>
  <si>
    <t>142230********201x</t>
  </si>
  <si>
    <t>139****3607</t>
  </si>
  <si>
    <t>31013112200068******</t>
  </si>
  <si>
    <t>尹换存</t>
  </si>
  <si>
    <t>187****9005</t>
  </si>
  <si>
    <t>王引秀</t>
  </si>
  <si>
    <t>五寨县绿农园农业发展有限责任公司</t>
  </si>
  <si>
    <t>131****4408</t>
  </si>
  <si>
    <t>郭虎玲</t>
  </si>
  <si>
    <t>五寨县小河头镇河底村</t>
  </si>
  <si>
    <t>山西盈凯源生物科技有限公司</t>
  </si>
  <si>
    <t>183****6001</t>
  </si>
  <si>
    <t>31013112200241******</t>
  </si>
  <si>
    <t>郭启文（父亲）</t>
  </si>
  <si>
    <t>刘源源</t>
  </si>
  <si>
    <t>山西钢科碳材料有限公司</t>
  </si>
  <si>
    <t>133****0674</t>
  </si>
  <si>
    <t>刘连平</t>
  </si>
  <si>
    <t>142230********2420</t>
  </si>
  <si>
    <t>河南大鹏建设工程有限公司</t>
  </si>
  <si>
    <t>133****6934</t>
  </si>
  <si>
    <t>韩爱珍</t>
  </si>
  <si>
    <t>142231********0826</t>
  </si>
  <si>
    <t>忻州市忻府区新升商店</t>
  </si>
  <si>
    <t>151****8672</t>
  </si>
  <si>
    <t>刘继明</t>
  </si>
  <si>
    <t>187****8194</t>
  </si>
  <si>
    <t>赵海珍</t>
  </si>
  <si>
    <t>187****9457</t>
  </si>
  <si>
    <t>陈禹</t>
  </si>
  <si>
    <t>135****0205</t>
  </si>
  <si>
    <t>岳翠平</t>
  </si>
  <si>
    <t>142230********2445</t>
  </si>
  <si>
    <t>150****3869</t>
  </si>
  <si>
    <t>翟志强</t>
  </si>
  <si>
    <t>五寨县新寨乡大刘家湾村</t>
  </si>
  <si>
    <t>静乐县小城锅舍</t>
  </si>
  <si>
    <t>132****2613</t>
  </si>
  <si>
    <t>徐国财</t>
  </si>
  <si>
    <t>142230********2110</t>
  </si>
  <si>
    <t>神朔铁路朱盖塔站区</t>
  </si>
  <si>
    <t>157****3093</t>
  </si>
  <si>
    <t>秦彩霞</t>
  </si>
  <si>
    <t>北京丘徽劳务派遣有限公司</t>
  </si>
  <si>
    <t>158****2686</t>
  </si>
  <si>
    <t>芦花枝</t>
  </si>
  <si>
    <t>142230********2421</t>
  </si>
  <si>
    <t>五寨县绿农园农业发展有限公司</t>
  </si>
  <si>
    <t>135****0703</t>
  </si>
  <si>
    <t>魏仝小（配偶）</t>
  </si>
  <si>
    <t>郝瑞杰</t>
  </si>
  <si>
    <t>朔州市思迈健身馆</t>
  </si>
  <si>
    <t>176****7203</t>
  </si>
  <si>
    <t>郝福拴（父亲）</t>
  </si>
  <si>
    <t>闻杰</t>
  </si>
  <si>
    <t>山西鑫凌创汽车服务有限公司</t>
  </si>
  <si>
    <t>177****8209</t>
  </si>
  <si>
    <t>闻拴虎（父亲）</t>
  </si>
  <si>
    <t>闻拴虎</t>
  </si>
  <si>
    <t>182****5215</t>
  </si>
  <si>
    <t>冯瑞香</t>
  </si>
  <si>
    <t>184****4290</t>
  </si>
  <si>
    <t>闻拴虎（配偶）</t>
  </si>
  <si>
    <t>赵觅林</t>
  </si>
  <si>
    <t>142230********2429</t>
  </si>
  <si>
    <t>榆林市银鑫物业管理有限责任公司</t>
  </si>
  <si>
    <t>136****2239</t>
  </si>
  <si>
    <t>田凤女</t>
  </si>
  <si>
    <t>173****0869</t>
  </si>
  <si>
    <t>刘仝生</t>
  </si>
  <si>
    <t>152****4309</t>
  </si>
  <si>
    <t>刘效平</t>
  </si>
  <si>
    <t>142230********241X</t>
  </si>
  <si>
    <t>139****5647</t>
  </si>
  <si>
    <t>刘桂兰</t>
  </si>
  <si>
    <t>150****2814</t>
  </si>
  <si>
    <t>刘润生</t>
  </si>
  <si>
    <t>134****1062</t>
  </si>
  <si>
    <t>宋爱文</t>
  </si>
  <si>
    <t>五寨县新寨乡焦家洼村</t>
  </si>
  <si>
    <t>内蒙古金企企业管理有限公司</t>
  </si>
  <si>
    <t>153****9874</t>
  </si>
  <si>
    <t>刘三和</t>
  </si>
  <si>
    <t>徐海东</t>
  </si>
  <si>
    <t>五寨县小河头镇大庄子村</t>
  </si>
  <si>
    <t>五寨县创美优车汽车美容店</t>
  </si>
  <si>
    <t>184****6006</t>
  </si>
  <si>
    <t>刘冠军</t>
  </si>
  <si>
    <t>太原市小店区富士康</t>
  </si>
  <si>
    <t>150****3138</t>
  </si>
  <si>
    <t>62305110100093******</t>
  </si>
  <si>
    <t>徐超财</t>
  </si>
  <si>
    <t>山西永利机械设备有限公司</t>
  </si>
  <si>
    <t>182****8498</t>
  </si>
  <si>
    <t>刘贵堂</t>
  </si>
  <si>
    <t>142230********2416</t>
  </si>
  <si>
    <t>187****9641</t>
  </si>
  <si>
    <t>张二女</t>
  </si>
  <si>
    <t>136****5515</t>
  </si>
  <si>
    <t>刘倩芳</t>
  </si>
  <si>
    <t>山西德源工程项目管理有限公司</t>
  </si>
  <si>
    <t>158****2673</t>
  </si>
  <si>
    <t>62158010110019******</t>
  </si>
  <si>
    <t>焦四堂</t>
  </si>
  <si>
    <t>太原市清徐县李泽峰运输服务部</t>
  </si>
  <si>
    <t>155****3117</t>
  </si>
  <si>
    <t>徐国才</t>
  </si>
  <si>
    <t>神木市神广煤业有限公司</t>
  </si>
  <si>
    <t>158****3562</t>
  </si>
  <si>
    <t>王文明</t>
  </si>
  <si>
    <t>山西富兴实业有限公司</t>
  </si>
  <si>
    <t>136****2692</t>
  </si>
  <si>
    <t>杨牡丹</t>
  </si>
  <si>
    <t>五寨县宝林养殖农民专业合作社</t>
  </si>
  <si>
    <t>157****4007</t>
  </si>
  <si>
    <t>王亚龙</t>
  </si>
  <si>
    <t>广东省同望科技股份有限公司</t>
  </si>
  <si>
    <t>138****7837</t>
  </si>
  <si>
    <t>王晓明</t>
  </si>
  <si>
    <t>142230********2031</t>
  </si>
  <si>
    <t>五寨县云大建材中心</t>
  </si>
  <si>
    <t>184****8361</t>
  </si>
  <si>
    <t>王圆圆</t>
  </si>
  <si>
    <t>武汉晋楚瑞工程技术有限公司</t>
  </si>
  <si>
    <t>184****0323</t>
  </si>
  <si>
    <t>杨巧荣</t>
  </si>
  <si>
    <t>山西豆乡阁餐饮管理有限公司</t>
  </si>
  <si>
    <t>158****8749</t>
  </si>
  <si>
    <t>尹利花</t>
  </si>
  <si>
    <t>五寨县小河头镇周家梁村</t>
  </si>
  <si>
    <t>五寨县涔绿源绿化有限公司</t>
  </si>
  <si>
    <t>150****4298</t>
  </si>
  <si>
    <t>吴瑞杰</t>
  </si>
  <si>
    <t>五寨县小河头镇五科村</t>
  </si>
  <si>
    <t>龙光天馥雅苑</t>
  </si>
  <si>
    <t>131****4455</t>
  </si>
  <si>
    <t>石志勇</t>
  </si>
  <si>
    <t>陕西恒源煤化有限公司</t>
  </si>
  <si>
    <t>132****3328</t>
  </si>
  <si>
    <t>马二女</t>
  </si>
  <si>
    <t>188****7109</t>
  </si>
  <si>
    <t>栗芬琴</t>
  </si>
  <si>
    <t>142230********2040</t>
  </si>
  <si>
    <t>五寨县新盛家快捷酒店</t>
  </si>
  <si>
    <t>159****8932</t>
  </si>
  <si>
    <t>秦瑞</t>
  </si>
  <si>
    <t>183****5071</t>
  </si>
  <si>
    <t>秦建明（父亲）</t>
  </si>
  <si>
    <t>140928********0028</t>
  </si>
  <si>
    <t>长沙格北网络有限公司</t>
  </si>
  <si>
    <t>185****0750</t>
  </si>
  <si>
    <t>张勇</t>
  </si>
  <si>
    <t>温州兴珲气动元件有限公司</t>
  </si>
  <si>
    <t>153****8544</t>
  </si>
  <si>
    <t>河南省镇平县长通太阳能水暖店</t>
  </si>
  <si>
    <t>182****8293</t>
  </si>
  <si>
    <t>张金秀（配偶）</t>
  </si>
  <si>
    <t>140928********0013</t>
  </si>
  <si>
    <t>五寨县小河头镇大刘家湾村</t>
  </si>
  <si>
    <t>187****7981</t>
  </si>
  <si>
    <t>赵进飞（兄）</t>
  </si>
  <si>
    <t>闻瑞军</t>
  </si>
  <si>
    <t>142230********2414</t>
  </si>
  <si>
    <t>北京杰利阳能源设备制造有限公司</t>
  </si>
  <si>
    <t>155****0611</t>
  </si>
  <si>
    <t>闻计生（父亲）</t>
  </si>
  <si>
    <t>徐伟俐</t>
  </si>
  <si>
    <t>五寨县小河头镇小武州村</t>
  </si>
  <si>
    <t>包头康正职业病防治院</t>
  </si>
  <si>
    <t>152****7326</t>
  </si>
  <si>
    <t>徐生希（父亲）</t>
  </si>
  <si>
    <t>徐生希</t>
  </si>
  <si>
    <t>包头智慧物业有限公司</t>
  </si>
  <si>
    <t>186****8952</t>
  </si>
  <si>
    <t>郭鑫</t>
  </si>
  <si>
    <t>五寨县小河头镇新寨乡焦家洼村</t>
  </si>
  <si>
    <t>184****0194</t>
  </si>
  <si>
    <t>贾旺</t>
  </si>
  <si>
    <t>文水县东街东兴饭店</t>
  </si>
  <si>
    <t>150****1992</t>
  </si>
  <si>
    <t>闻建鑫</t>
  </si>
  <si>
    <t>湖北省宜昌市中铁十二局集团电气化工程有限公司</t>
  </si>
  <si>
    <t>184****6453</t>
  </si>
  <si>
    <t>王翠叶（母亲）</t>
  </si>
  <si>
    <t>山西省五寨县李家坪乡大辛庄</t>
  </si>
  <si>
    <t>山西瑞海通科技有限公司</t>
  </si>
  <si>
    <t>151****1417</t>
  </si>
  <si>
    <t>马艮祥</t>
  </si>
  <si>
    <t>山西省五寨县李家坪乡羊坊</t>
  </si>
  <si>
    <t>山西云馨物业管理有限责任公司</t>
  </si>
  <si>
    <t>187****8681</t>
  </si>
  <si>
    <t>张建明</t>
  </si>
  <si>
    <t>山西省五寨县李家坪乡张家坪</t>
  </si>
  <si>
    <t>150****0056</t>
  </si>
  <si>
    <t>张磊</t>
  </si>
  <si>
    <t>142230********1059</t>
  </si>
  <si>
    <t xml:space="preserve">县内 </t>
  </si>
  <si>
    <t>136****8995</t>
  </si>
  <si>
    <t>张建明（父亲）</t>
  </si>
  <si>
    <t>徐永宏</t>
  </si>
  <si>
    <t>神池义井镇尹虎农资门市</t>
  </si>
  <si>
    <t>187****8879</t>
  </si>
  <si>
    <t>张建斌</t>
  </si>
  <si>
    <t>151****3784</t>
  </si>
  <si>
    <t>李永亮</t>
  </si>
  <si>
    <t>山西省五寨县李家坪乡东紫寨</t>
  </si>
  <si>
    <t>鑫滨河贵宾楼婚礼中心</t>
  </si>
  <si>
    <t>159****9855</t>
  </si>
  <si>
    <t>谷海东</t>
  </si>
  <si>
    <t>142230********101x</t>
  </si>
  <si>
    <t>山西省五寨县李家坪乡青杨岭</t>
  </si>
  <si>
    <t>太原市万家鸿业公寓管理有限公司</t>
  </si>
  <si>
    <t>159****7900</t>
  </si>
  <si>
    <t>谷三小（父亲）</t>
  </si>
  <si>
    <t>任秀青</t>
  </si>
  <si>
    <t>142230********1040</t>
  </si>
  <si>
    <t>151****1021</t>
  </si>
  <si>
    <t>谷三小（夫妻）</t>
  </si>
  <si>
    <t>葛利强</t>
  </si>
  <si>
    <t>山西省五寨县李家坪乡葛家窊</t>
  </si>
  <si>
    <t>太原市万柏林区峻源爱上饺子</t>
  </si>
  <si>
    <t>187****2650</t>
  </si>
  <si>
    <t>贾金花</t>
  </si>
  <si>
    <t>140981********0022</t>
  </si>
  <si>
    <t>132****4235</t>
  </si>
  <si>
    <t>葛利强（夫妻）</t>
  </si>
  <si>
    <t>康变梅</t>
  </si>
  <si>
    <t>山西省五寨县李家坪乡西紫寨</t>
  </si>
  <si>
    <t>五寨县百梦圆箱包厂</t>
  </si>
  <si>
    <t>138****6847</t>
  </si>
  <si>
    <t>陈耀</t>
  </si>
  <si>
    <t>山西悦辰人力资源有限公司</t>
  </si>
  <si>
    <t>147****7428</t>
  </si>
  <si>
    <t>丁贵小</t>
  </si>
  <si>
    <t>山西荣畅电力工程有限公司</t>
  </si>
  <si>
    <t>155****3605</t>
  </si>
  <si>
    <t>丁宝霞</t>
  </si>
  <si>
    <t>桥西区媛黛化妆品商行</t>
  </si>
  <si>
    <t>158****6269</t>
  </si>
  <si>
    <t>张润平</t>
  </si>
  <si>
    <t>山西省五寨县李家坪乡古今坪村</t>
  </si>
  <si>
    <t>山西省吉世通售后服务</t>
  </si>
  <si>
    <t>152****1015</t>
  </si>
  <si>
    <t>62305135500007******</t>
  </si>
  <si>
    <t>葛艳红</t>
  </si>
  <si>
    <t>139****4028</t>
  </si>
  <si>
    <t>朱改兰</t>
  </si>
  <si>
    <t>五寨县李家坪乡升大小杂粮农民专业合作社</t>
  </si>
  <si>
    <t>135****1951</t>
  </si>
  <si>
    <t>吴四虎</t>
  </si>
  <si>
    <t>五寨县污水处理厂</t>
  </si>
  <si>
    <t>135****1083</t>
  </si>
  <si>
    <t>周海花</t>
  </si>
  <si>
    <t>晋中市榆次区创荣汽修汽配厂</t>
  </si>
  <si>
    <t>182****4470</t>
  </si>
  <si>
    <t>周海忠</t>
  </si>
  <si>
    <t>139****1542</t>
  </si>
  <si>
    <t>周国颖</t>
  </si>
  <si>
    <t>176****1835</t>
  </si>
  <si>
    <t>石建英</t>
  </si>
  <si>
    <t>百梦园箱包厂</t>
  </si>
  <si>
    <t>182****2495</t>
  </si>
  <si>
    <t>张焕梅</t>
  </si>
  <si>
    <t>142202********1629</t>
  </si>
  <si>
    <t>乌审旗乡村大肉店</t>
  </si>
  <si>
    <t>151****7699</t>
  </si>
  <si>
    <t>彭四白</t>
  </si>
  <si>
    <t>137****0528</t>
  </si>
  <si>
    <t>武四女</t>
  </si>
  <si>
    <t>五寨县亿路通货运部</t>
  </si>
  <si>
    <t>182****6417</t>
  </si>
  <si>
    <t>张美华</t>
  </si>
  <si>
    <t>142230********1328</t>
  </si>
  <si>
    <t>五寨县龙腾煤炭运销有限公司</t>
  </si>
  <si>
    <t>136****3420</t>
  </si>
  <si>
    <t>武四女（母亲）</t>
  </si>
  <si>
    <t>任存英</t>
  </si>
  <si>
    <t>北京祥和饭店</t>
  </si>
  <si>
    <t>136****1386</t>
  </si>
  <si>
    <t>周永生</t>
  </si>
  <si>
    <t>陕西省神木市富盛德务有限公司</t>
  </si>
  <si>
    <t>139****6994</t>
  </si>
  <si>
    <t>张圣</t>
  </si>
  <si>
    <t>太原市安家伟业房地产经纪有限公式</t>
  </si>
  <si>
    <t>191****3061</t>
  </si>
  <si>
    <t>张海龙</t>
  </si>
  <si>
    <t>太原市万柏林区秦雷蕾餐馆－</t>
  </si>
  <si>
    <t>186****8137</t>
  </si>
  <si>
    <t>张鹏</t>
  </si>
  <si>
    <t>内蒙古爱车管家
汽车贸易服务有限公司</t>
  </si>
  <si>
    <t>197****5100</t>
  </si>
  <si>
    <t>62173707804002******</t>
  </si>
  <si>
    <t>张燕</t>
  </si>
  <si>
    <t>142230********102X</t>
  </si>
  <si>
    <t>内蒙古明喆集团
股份有限公司</t>
  </si>
  <si>
    <t>182****7082</t>
  </si>
  <si>
    <t>62173700801051******</t>
  </si>
  <si>
    <t>尹三改</t>
  </si>
  <si>
    <t>156****6683</t>
  </si>
  <si>
    <t>张亮生</t>
  </si>
  <si>
    <t>188****0274</t>
  </si>
  <si>
    <t>62173700807010******</t>
  </si>
  <si>
    <t>魏凯</t>
  </si>
  <si>
    <t>187****6778</t>
  </si>
  <si>
    <t>魏慧召</t>
  </si>
  <si>
    <t>王春林</t>
  </si>
  <si>
    <t>山西省五寨县李家坪乡青杨林</t>
  </si>
  <si>
    <t>北京浩博房产经
纪有限公司</t>
  </si>
  <si>
    <t>157****1430</t>
  </si>
  <si>
    <t>王白（父亲）</t>
  </si>
  <si>
    <t>宫艳红</t>
  </si>
  <si>
    <t>赛罕区万悦城
芭芭多化妆店</t>
  </si>
  <si>
    <t>152****9094</t>
  </si>
  <si>
    <t>宫明小（父亲）</t>
  </si>
  <si>
    <t>李琪</t>
  </si>
  <si>
    <t>太原伍嘉托育教育咨询有限公司</t>
  </si>
  <si>
    <t>139****4912</t>
  </si>
  <si>
    <t>李卯生（父亲）</t>
  </si>
  <si>
    <t>樊润希</t>
  </si>
  <si>
    <t>洛川山地源苹果专业合作社</t>
  </si>
  <si>
    <t>158****0632</t>
  </si>
  <si>
    <t>张桂梅</t>
  </si>
  <si>
    <t>142229********0521</t>
  </si>
  <si>
    <t>樊润希（配偶）</t>
  </si>
  <si>
    <t>张太方</t>
  </si>
  <si>
    <t>神池县慧海物业
管理有限公司</t>
  </si>
  <si>
    <t>147****9696</t>
  </si>
  <si>
    <t>岳玉兰</t>
  </si>
  <si>
    <t>142229********4626</t>
  </si>
  <si>
    <t>张宇烤生蚝二部</t>
  </si>
  <si>
    <t>185****0089</t>
  </si>
  <si>
    <t>谷耀芳</t>
  </si>
  <si>
    <t>太原市万柏林区康裕龙快捷酒店</t>
  </si>
  <si>
    <t>151****7920</t>
  </si>
  <si>
    <t>葛建琴</t>
  </si>
  <si>
    <t>五寨县文亮技术
服务有限公司</t>
  </si>
  <si>
    <t>130****2165</t>
  </si>
  <si>
    <t>邸二文</t>
  </si>
  <si>
    <t>长治市恒发
工贸有限公司</t>
  </si>
  <si>
    <t>139****6112</t>
  </si>
  <si>
    <t>葛三小</t>
  </si>
  <si>
    <t>159****5425</t>
  </si>
  <si>
    <t>刘丹</t>
  </si>
  <si>
    <t>山西金联创企业管理
服务有限公司</t>
  </si>
  <si>
    <t>183****3529</t>
  </si>
  <si>
    <t>郭彩凤</t>
  </si>
  <si>
    <t>142230********1045</t>
  </si>
  <si>
    <t>山西省农机机械总公司农机宾馆</t>
  </si>
  <si>
    <t>151****0772</t>
  </si>
  <si>
    <t>贺艳</t>
  </si>
  <si>
    <t>142230********1041</t>
  </si>
  <si>
    <t>山西省五寨县李家坪乡古今坪</t>
  </si>
  <si>
    <t>神木市第十三中学</t>
  </si>
  <si>
    <t>136****5909</t>
  </si>
  <si>
    <t>刘小勇</t>
  </si>
  <si>
    <t>142230********101X</t>
  </si>
  <si>
    <t>134****9103</t>
  </si>
  <si>
    <t>刘希生（父亲）</t>
  </si>
  <si>
    <t>张霞</t>
  </si>
  <si>
    <t>五寨佳帝防水
涂料门市</t>
  </si>
  <si>
    <t>152****5090</t>
  </si>
  <si>
    <t>刘和平</t>
  </si>
  <si>
    <t>五寨县春明养殖厂</t>
  </si>
  <si>
    <t>151****0605</t>
  </si>
  <si>
    <t>王金凤</t>
  </si>
  <si>
    <t>五寨县欧菲克装饰中心</t>
  </si>
  <si>
    <t>185****5832</t>
  </si>
  <si>
    <t>邹翠珍</t>
  </si>
  <si>
    <t>151****1584</t>
  </si>
  <si>
    <t>贺存旺</t>
  </si>
  <si>
    <t>宁武县昇华煤业有限公司</t>
  </si>
  <si>
    <t>176****5324</t>
  </si>
  <si>
    <t>王五瞒</t>
  </si>
  <si>
    <t>182****6934</t>
  </si>
  <si>
    <t>王耀文</t>
  </si>
  <si>
    <t>五寨县晋田农品有限公司</t>
  </si>
  <si>
    <t>180****7112</t>
  </si>
  <si>
    <t>王五瞒（父亲）</t>
  </si>
  <si>
    <t>140928********0031</t>
  </si>
  <si>
    <t>神池县鑫荣汽配件</t>
  </si>
  <si>
    <t>178****5303</t>
  </si>
  <si>
    <t>王玉林</t>
  </si>
  <si>
    <t>太原拜尔口腔门诊部</t>
  </si>
  <si>
    <t>133****2191</t>
  </si>
  <si>
    <t>王军</t>
  </si>
  <si>
    <t>天津盛世嘉恒塑料制品有限公司</t>
  </si>
  <si>
    <t>176****0459</t>
  </si>
  <si>
    <t>王五瞒（叔叔）</t>
  </si>
  <si>
    <t>王兵</t>
  </si>
  <si>
    <t>130****5665</t>
  </si>
  <si>
    <t>刘慧琴</t>
  </si>
  <si>
    <t>中化二建集团医院</t>
  </si>
  <si>
    <t>谷建美</t>
  </si>
  <si>
    <t>五寨县康派新材
料科技有限公司</t>
  </si>
  <si>
    <t>198****7854</t>
  </si>
  <si>
    <t>谷二美</t>
  </si>
  <si>
    <t>176****5796</t>
  </si>
  <si>
    <t>朱茂林</t>
  </si>
  <si>
    <t>北京金顶宝第商贸有限公司</t>
  </si>
  <si>
    <t>188****0388</t>
  </si>
  <si>
    <t>葛海兵</t>
  </si>
  <si>
    <t>134****9340</t>
  </si>
  <si>
    <t>葛元海</t>
  </si>
  <si>
    <t>147****9722</t>
  </si>
  <si>
    <t>谷树雨</t>
  </si>
  <si>
    <t>太原市杏花岭区德福幼儿园</t>
  </si>
  <si>
    <t>152****4421</t>
  </si>
  <si>
    <t>谷建兵（父亲）</t>
  </si>
  <si>
    <t>甄杏枝</t>
  </si>
  <si>
    <t>140621********054X</t>
  </si>
  <si>
    <t>山阴县盛雅保洁服务有限公司</t>
  </si>
  <si>
    <t>187****3007</t>
  </si>
  <si>
    <t>张全明</t>
  </si>
  <si>
    <t>134****8159</t>
  </si>
  <si>
    <t>葛晋蓉</t>
  </si>
  <si>
    <t>河北中国水电基础局有限公司</t>
  </si>
  <si>
    <t>187****8651</t>
  </si>
  <si>
    <t>葛巧林</t>
  </si>
  <si>
    <t>深圳百城精工有限公司</t>
  </si>
  <si>
    <t>131****5615</t>
  </si>
  <si>
    <t>葛贵全（父亲）</t>
  </si>
  <si>
    <t>朱小明</t>
  </si>
  <si>
    <t>朔州市朔城区大运市场李永亮山水果</t>
  </si>
  <si>
    <t>136****6502</t>
  </si>
  <si>
    <t>邸凤香</t>
  </si>
  <si>
    <t>142230********1008</t>
  </si>
  <si>
    <t>五寨县绿盛园林绿化有限公司</t>
  </si>
  <si>
    <t>183****9510</t>
  </si>
  <si>
    <t>丁秀珍</t>
  </si>
  <si>
    <t>157****4518</t>
  </si>
  <si>
    <t>张俊荣</t>
  </si>
  <si>
    <t>五寨县新喜农副产品购销站</t>
  </si>
  <si>
    <t>182****5748</t>
  </si>
  <si>
    <t>刘二仝</t>
  </si>
  <si>
    <t>五寨县恒顺源物流贸易有限公司</t>
  </si>
  <si>
    <t>159****0293</t>
  </si>
  <si>
    <t>任凤莲</t>
  </si>
  <si>
    <t>河曲县绿川绿化队</t>
  </si>
  <si>
    <t>152****6252</t>
  </si>
  <si>
    <t>胡艳林</t>
  </si>
  <si>
    <t>五寨县鱼鲜人家火锅店</t>
  </si>
  <si>
    <t>199****0902</t>
  </si>
  <si>
    <t>胡五小（父亲）</t>
  </si>
  <si>
    <t>张文英</t>
  </si>
  <si>
    <t>太原麦德火贸易有限公司</t>
  </si>
  <si>
    <t>158****7614</t>
  </si>
  <si>
    <t>彭二满</t>
  </si>
  <si>
    <t>138****6324</t>
  </si>
  <si>
    <t>王艳东</t>
  </si>
  <si>
    <t>江苏常州晟全自动化有限公司</t>
  </si>
  <si>
    <t>185****9889</t>
  </si>
  <si>
    <t>王忠义（父亲）</t>
  </si>
  <si>
    <t>陈文花</t>
  </si>
  <si>
    <t>原平市轩岗军军菜店</t>
  </si>
  <si>
    <t>151****4469</t>
  </si>
  <si>
    <t>陈虎 （父亲）</t>
  </si>
  <si>
    <t>葛俊义</t>
  </si>
  <si>
    <t>182****8877</t>
  </si>
  <si>
    <t>葛二福（父亲）</t>
  </si>
  <si>
    <t>周海林</t>
  </si>
  <si>
    <t>神木市张家渠鑫盛洗煤有限公司</t>
  </si>
  <si>
    <t>158****2452</t>
  </si>
  <si>
    <t>周海瑞</t>
  </si>
  <si>
    <t>葛二仝</t>
  </si>
  <si>
    <t>昆山倾诺人力资源有限公司</t>
  </si>
  <si>
    <t>159****4575</t>
  </si>
  <si>
    <t>葛玉连（母亲）</t>
  </si>
  <si>
    <t>刘博宇</t>
  </si>
  <si>
    <t>140928********0034</t>
  </si>
  <si>
    <t>太原市小店区顺意小牛哈尼章鱼水煎肉店</t>
  </si>
  <si>
    <t>131****1403</t>
  </si>
  <si>
    <t>乔桂梅（母亲）</t>
  </si>
  <si>
    <t>刘瑞霞</t>
  </si>
  <si>
    <t>131****9084</t>
  </si>
  <si>
    <t>魏璇</t>
  </si>
  <si>
    <t>140928********0048</t>
  </si>
  <si>
    <t>山西卓尔安亲文
化交流有限公司</t>
  </si>
  <si>
    <t>177****8814</t>
  </si>
  <si>
    <t>魏慧召（父亲）</t>
  </si>
  <si>
    <t>刘宇</t>
  </si>
  <si>
    <t>142232********2203</t>
  </si>
  <si>
    <t>鄂尔多斯市竣泰汽车贸易有限公司</t>
  </si>
  <si>
    <t>151****6896</t>
  </si>
  <si>
    <t>宫世宇</t>
  </si>
  <si>
    <t>内蒙古鸿源汽车销售有限公司</t>
  </si>
  <si>
    <t>153****7797</t>
  </si>
  <si>
    <t>夏仝拄</t>
  </si>
  <si>
    <t>神木市麻家塔乡贺地山红岩煤矿</t>
  </si>
  <si>
    <t>182****8623</t>
  </si>
  <si>
    <t>夏晓宇</t>
  </si>
  <si>
    <t>181****4292</t>
  </si>
  <si>
    <t>夏仝拄（父亲）</t>
  </si>
  <si>
    <t>夏三胖</t>
  </si>
  <si>
    <t>岢岚县安速达物流有限公司</t>
  </si>
  <si>
    <t>137****0554</t>
  </si>
  <si>
    <t>葛金梅</t>
  </si>
  <si>
    <t>184****7703</t>
  </si>
  <si>
    <t>武锐峰</t>
  </si>
  <si>
    <t>太原市小店区天聚和酒店</t>
  </si>
  <si>
    <t>152****3319</t>
  </si>
  <si>
    <t>张红红</t>
  </si>
  <si>
    <t>142228********2441</t>
  </si>
  <si>
    <t>150****6497</t>
  </si>
  <si>
    <t>刘江</t>
  </si>
  <si>
    <t>神池县好邻居便利店</t>
  </si>
  <si>
    <t>185****6924</t>
  </si>
  <si>
    <t>刘和平（父亲）</t>
  </si>
  <si>
    <t>王三有</t>
  </si>
  <si>
    <t>天津汇盈企业管理有限公司</t>
  </si>
  <si>
    <t>155****9829</t>
  </si>
  <si>
    <t>62158030910003******</t>
  </si>
  <si>
    <t>詹改花</t>
  </si>
  <si>
    <t>142229********1724</t>
  </si>
  <si>
    <t>神池县永兴钢材水暖配件</t>
  </si>
  <si>
    <t>132****5759</t>
  </si>
  <si>
    <t>62158030910004******</t>
  </si>
  <si>
    <t>郭子英</t>
  </si>
  <si>
    <t>河南智宸建设发展有限公司</t>
  </si>
  <si>
    <t>187****5170</t>
  </si>
  <si>
    <t>摄应平</t>
  </si>
  <si>
    <t>189****1667</t>
  </si>
  <si>
    <t>彭妤</t>
  </si>
  <si>
    <t>太原伟业我爱我家房地产经济有限公司</t>
  </si>
  <si>
    <t>153****9255</t>
  </si>
  <si>
    <t>彭希全（父亲）</t>
  </si>
  <si>
    <t>周进龙</t>
  </si>
  <si>
    <t>山东冠县穆德实业有限公司</t>
  </si>
  <si>
    <t>135****1981</t>
  </si>
  <si>
    <t>周建雄</t>
  </si>
  <si>
    <t>152****8937</t>
  </si>
  <si>
    <t>葛建林</t>
  </si>
  <si>
    <t>广东惠州市金益华科技有限公司</t>
  </si>
  <si>
    <t>152****5944</t>
  </si>
  <si>
    <t>陈勇</t>
  </si>
  <si>
    <t>山西慕尚律师事务所</t>
  </si>
  <si>
    <t>186****5366</t>
  </si>
  <si>
    <t>62305110100044******</t>
  </si>
  <si>
    <t>葛建秀</t>
  </si>
  <si>
    <t>142230********1044</t>
  </si>
  <si>
    <t>山西圣丰泰项目管理有限公司</t>
  </si>
  <si>
    <t>139****3413</t>
  </si>
  <si>
    <t>葛文光（父亲）</t>
  </si>
  <si>
    <t>葛鹏</t>
  </si>
  <si>
    <t>河北保定庚庚商贸有限公司</t>
  </si>
  <si>
    <t>158****3957</t>
  </si>
  <si>
    <t>葛海静</t>
  </si>
  <si>
    <t>天津市海赢港湾建设工程有限公司</t>
  </si>
  <si>
    <t>188****7746</t>
  </si>
  <si>
    <t>葛四小（父亲）</t>
  </si>
  <si>
    <t>葛海鹏</t>
  </si>
  <si>
    <t>天津市滨海新区海发机械设备租赁部</t>
  </si>
  <si>
    <t>159****0943</t>
  </si>
  <si>
    <t>韩红平</t>
  </si>
  <si>
    <t>140223********1023</t>
  </si>
  <si>
    <t>五寨乡村饭店</t>
  </si>
  <si>
    <t>177****9841</t>
  </si>
  <si>
    <t>张大保</t>
  </si>
  <si>
    <t>五寨县东盛石业</t>
  </si>
  <si>
    <t>133****2552</t>
  </si>
  <si>
    <t>140928********0060</t>
  </si>
  <si>
    <t>贵州铜仁市星面孔医疗美容诊所</t>
  </si>
  <si>
    <t>182****2138</t>
  </si>
  <si>
    <t>张志胜（父亲）</t>
  </si>
  <si>
    <t>158****5604</t>
  </si>
  <si>
    <t>周建</t>
  </si>
  <si>
    <t>岢岚县金益达建材销售部</t>
  </si>
  <si>
    <t>175****7404</t>
  </si>
  <si>
    <t>陈进财</t>
  </si>
  <si>
    <t>山西顺缘建设工程有限公司</t>
  </si>
  <si>
    <t>155****1545</t>
  </si>
  <si>
    <t>陈兴（兄）</t>
  </si>
  <si>
    <t>浙江温州星珲气动原件有限公司</t>
  </si>
  <si>
    <t>185****8525</t>
  </si>
  <si>
    <t>王三仝</t>
  </si>
  <si>
    <t>侯艳军</t>
  </si>
  <si>
    <t>仲巴县天圣假日酒店有限责任公司</t>
  </si>
  <si>
    <t>177****3286</t>
  </si>
  <si>
    <t>侯永贵（父亲）</t>
  </si>
  <si>
    <t>葛娇</t>
  </si>
  <si>
    <t>山西欣欣久安劳务派遣有限公司</t>
  </si>
  <si>
    <t>182****3051</t>
  </si>
  <si>
    <t>郭少强</t>
  </si>
  <si>
    <t>山西老农贡亚麻籽油开发股份有限公司</t>
  </si>
  <si>
    <t>176****9735</t>
  </si>
  <si>
    <t>王香连</t>
  </si>
  <si>
    <t>136****9434</t>
  </si>
  <si>
    <t>李丽花</t>
  </si>
  <si>
    <t xml:space="preserve">五寨县李家坪乡西紫寨
</t>
  </si>
  <si>
    <t>182****8127</t>
  </si>
  <si>
    <t>张志明</t>
  </si>
  <si>
    <t>山西诚昌信建筑工程有限公司</t>
  </si>
  <si>
    <t>182****6012</t>
  </si>
  <si>
    <t>李援兵</t>
  </si>
  <si>
    <t xml:space="preserve">五寨县李家坪乡东紫寨
</t>
  </si>
  <si>
    <t>138****3136</t>
  </si>
  <si>
    <t>谷三小</t>
  </si>
  <si>
    <t>李侯兰</t>
  </si>
  <si>
    <t>142230********5129</t>
  </si>
  <si>
    <t>白家沟村</t>
  </si>
  <si>
    <t>五寨县鸿森汽车维修厂</t>
  </si>
  <si>
    <t>139****9224</t>
  </si>
  <si>
    <t>李候兰</t>
  </si>
  <si>
    <t>李美英</t>
  </si>
  <si>
    <t>142230********5123</t>
  </si>
  <si>
    <t>郝坡村</t>
  </si>
  <si>
    <t>五寨县方圆煤焦化验室</t>
  </si>
  <si>
    <t>156****3982</t>
  </si>
  <si>
    <t>31019101010000******</t>
  </si>
  <si>
    <t>史超凡</t>
  </si>
  <si>
    <t>142230********5110</t>
  </si>
  <si>
    <t>汶子坪</t>
  </si>
  <si>
    <t>五寨县隆泰煤焦化验有限责任公司</t>
  </si>
  <si>
    <t>157****4144</t>
  </si>
  <si>
    <t>贾 玲</t>
  </si>
  <si>
    <t>142230********5126</t>
  </si>
  <si>
    <t>官咀</t>
  </si>
  <si>
    <t>上学汇丰鑫驰药业有限公司</t>
  </si>
  <si>
    <t>153****7131</t>
  </si>
  <si>
    <t>62305140300026******</t>
  </si>
  <si>
    <t>贾  玲</t>
  </si>
  <si>
    <t>于海东</t>
  </si>
  <si>
    <t>142230********511X</t>
  </si>
  <si>
    <t>田家坡</t>
  </si>
  <si>
    <t>175****8882</t>
  </si>
  <si>
    <t>史明生</t>
  </si>
  <si>
    <t>142230********5117</t>
  </si>
  <si>
    <t>太原市杏花岭区世煜双行</t>
  </si>
  <si>
    <t>152****6250</t>
  </si>
  <si>
    <t>史宇晶</t>
  </si>
  <si>
    <t>133****1340</t>
  </si>
  <si>
    <t>路俊峰</t>
  </si>
  <si>
    <t>下关</t>
  </si>
  <si>
    <t>五寨县金谷原汽车维修中心</t>
  </si>
  <si>
    <t>159****9724</t>
  </si>
  <si>
    <t>史耀虹</t>
  </si>
  <si>
    <t>142230********5124</t>
  </si>
  <si>
    <t>五寨县智能吉祥幼儿园</t>
  </si>
  <si>
    <t>186****8998</t>
  </si>
  <si>
    <t>王金龙</t>
  </si>
  <si>
    <t>杨家坡</t>
  </si>
  <si>
    <t>陕西理想人力资源有限公司</t>
  </si>
  <si>
    <t>151****2355</t>
  </si>
  <si>
    <t>周美丽</t>
  </si>
  <si>
    <t>142230********5128</t>
  </si>
  <si>
    <t>官咀村</t>
  </si>
  <si>
    <t>五寨县金源快捷酒店</t>
  </si>
  <si>
    <t>135****1894</t>
  </si>
  <si>
    <t>刘剑锋</t>
  </si>
  <si>
    <t>142230********5116</t>
  </si>
  <si>
    <t>贺家咀村</t>
  </si>
  <si>
    <t>内蒙古呼和浩特市回民区方源鑫旺汽车配件经销部</t>
  </si>
  <si>
    <t>150****5232</t>
  </si>
  <si>
    <t>李永生</t>
  </si>
  <si>
    <t>142230********5113</t>
  </si>
  <si>
    <t>杏岭子村</t>
  </si>
  <si>
    <t>五寨县畅通机械搬运有限责任公司</t>
  </si>
  <si>
    <t>139****6505</t>
  </si>
  <si>
    <t>李雨洁</t>
  </si>
  <si>
    <t>杭州萧山依豪亿足浴店</t>
  </si>
  <si>
    <t>189****6672</t>
  </si>
  <si>
    <t>李永生（父亲）</t>
  </si>
  <si>
    <t>陈永明</t>
  </si>
  <si>
    <t>142230********5133</t>
  </si>
  <si>
    <t>五寨县日日顺家电</t>
  </si>
  <si>
    <t>135****0569</t>
  </si>
  <si>
    <t>李淑奇</t>
  </si>
  <si>
    <t>142230********5127</t>
  </si>
  <si>
    <t>151****2683</t>
  </si>
  <si>
    <t>陈姣</t>
  </si>
  <si>
    <t>183****9676</t>
  </si>
  <si>
    <t>余楠</t>
  </si>
  <si>
    <t>下鹿角</t>
  </si>
  <si>
    <t>广西壮族自治区防程港域盛汽车租赁有限公司</t>
  </si>
  <si>
    <t>185****8074</t>
  </si>
  <si>
    <t>余海林（父亲）</t>
  </si>
  <si>
    <t>余海林</t>
  </si>
  <si>
    <t>142230********5119</t>
  </si>
  <si>
    <t>175****5846</t>
  </si>
  <si>
    <t>河南省郑州市奇奇兔文化传媒有限公司</t>
  </si>
  <si>
    <t>136****3476</t>
  </si>
  <si>
    <t>王来生（父亲）</t>
  </si>
  <si>
    <t>苏丽琴</t>
  </si>
  <si>
    <t>五寨县天频农业科技发展中心</t>
  </si>
  <si>
    <t>152****6276</t>
  </si>
  <si>
    <t>路永明</t>
  </si>
  <si>
    <t>142230********5111</t>
  </si>
  <si>
    <t>陕西省榆林市府谷县大昌之干乡紫萱鑫泰建筑有限公司</t>
  </si>
  <si>
    <t>182****8607</t>
  </si>
  <si>
    <t>冯彦玲</t>
  </si>
  <si>
    <t>152****5031</t>
  </si>
  <si>
    <t>路永林</t>
  </si>
  <si>
    <t>142230********5118</t>
  </si>
  <si>
    <t>五寨县阿飞造型</t>
  </si>
  <si>
    <t>159****8907</t>
  </si>
  <si>
    <t>路永琴</t>
  </si>
  <si>
    <t>152****6461</t>
  </si>
  <si>
    <t>陈俊林</t>
  </si>
  <si>
    <t>五寨县五洲酒店有限公司</t>
  </si>
  <si>
    <t>180****5778</t>
  </si>
  <si>
    <t>胡巧珍</t>
  </si>
  <si>
    <t>142230********5120</t>
  </si>
  <si>
    <t>135****2255</t>
  </si>
  <si>
    <t>张三祥</t>
  </si>
  <si>
    <t>150****0551</t>
  </si>
  <si>
    <t>142230********5114</t>
  </si>
  <si>
    <t>五寨县顺丰搬用服务部</t>
  </si>
  <si>
    <t>184****9747</t>
  </si>
  <si>
    <t>杨燕</t>
  </si>
  <si>
    <t>五寨升通快运有限公司</t>
  </si>
  <si>
    <t>187****2051</t>
  </si>
  <si>
    <t>余宏梅</t>
  </si>
  <si>
    <t>西安花季酒店管理有限公司</t>
  </si>
  <si>
    <t>137****1203</t>
  </si>
  <si>
    <t>余占全（父亲）</t>
  </si>
  <si>
    <t>155****0880</t>
  </si>
  <si>
    <t>韩秀技</t>
  </si>
  <si>
    <t>142227********4545</t>
  </si>
  <si>
    <t>五寨县兴泰混凝土搅拌有限公司</t>
  </si>
  <si>
    <t>136****6954</t>
  </si>
  <si>
    <t>王向军</t>
  </si>
  <si>
    <t>142230********5115</t>
  </si>
  <si>
    <t>河曲县晋德福餐饮</t>
  </si>
  <si>
    <t>139****5314</t>
  </si>
  <si>
    <t>张宏</t>
  </si>
  <si>
    <t>太原迎泽大卫中医诊所</t>
  </si>
  <si>
    <t>152****5682</t>
  </si>
  <si>
    <t>马巍</t>
  </si>
  <si>
    <t>杨家坡村</t>
  </si>
  <si>
    <t>山西省路桥第六工程有限公司忻州国道改建工程</t>
  </si>
  <si>
    <t>147****2302</t>
  </si>
  <si>
    <t>王冀冀（母亲）</t>
  </si>
  <si>
    <t>徐福</t>
  </si>
  <si>
    <t>五寨县华然晋北能源有限公司</t>
  </si>
  <si>
    <t>187****9782</t>
  </si>
  <si>
    <t>马晓珍</t>
  </si>
  <si>
    <t>山西省太原市龙马服饰有限公司</t>
  </si>
  <si>
    <t>158****9448</t>
  </si>
  <si>
    <t>62305110100084******</t>
  </si>
  <si>
    <t>王艳</t>
  </si>
  <si>
    <t>龙玉咀</t>
  </si>
  <si>
    <t>北京协合运维风电技术有限公司</t>
  </si>
  <si>
    <t>153****1235</t>
  </si>
  <si>
    <t>王浩</t>
  </si>
  <si>
    <t>176****1842</t>
  </si>
  <si>
    <t>王俊</t>
  </si>
  <si>
    <t>142230********5121</t>
  </si>
  <si>
    <t>临海市大经商业管理有限公司</t>
  </si>
  <si>
    <t>135****0146</t>
  </si>
  <si>
    <t>赵宇霆</t>
  </si>
  <si>
    <t>内蒙古件泰蒙星矿业有限公司</t>
  </si>
  <si>
    <t>191****2094</t>
  </si>
  <si>
    <t>赵富存（父亲）</t>
  </si>
  <si>
    <t>郝林林</t>
  </si>
  <si>
    <t>下鹿角村</t>
  </si>
  <si>
    <t>太原市小店区万通汽车职业培训学校有限公司</t>
  </si>
  <si>
    <t>178****8260</t>
  </si>
  <si>
    <t>郝建明</t>
  </si>
  <si>
    <t>陕西腾博泰建筑工程有限公司</t>
  </si>
  <si>
    <t>198****4408</t>
  </si>
  <si>
    <t>白海明</t>
  </si>
  <si>
    <t>北京圆之翰工程技术有限公司鄂尔多斯分公司</t>
  </si>
  <si>
    <t>139****1558</t>
  </si>
  <si>
    <t>贾新平</t>
  </si>
  <si>
    <t>142230********5150</t>
  </si>
  <si>
    <t>杏岭子 村</t>
  </si>
  <si>
    <t>北京建工新型建材科技股份有限公司</t>
  </si>
  <si>
    <t>136****3368</t>
  </si>
  <si>
    <t>路裴亮</t>
  </si>
  <si>
    <t>保利物业服务股份有限公司珠海分公司</t>
  </si>
  <si>
    <t>182****0542</t>
  </si>
  <si>
    <t>史海波</t>
  </si>
  <si>
    <t>142230********5138</t>
  </si>
  <si>
    <t>182****5379</t>
  </si>
  <si>
    <t>张建英</t>
  </si>
  <si>
    <t>142230********5144</t>
  </si>
  <si>
    <t>151****2965</t>
  </si>
  <si>
    <t>史玉馨</t>
  </si>
  <si>
    <t>五寨县城关联校百梦园幼儿园</t>
  </si>
  <si>
    <t>182****6184</t>
  </si>
  <si>
    <t>马德琼</t>
  </si>
  <si>
    <t>太原市古交市诚信旺建筑工程有限公司</t>
  </si>
  <si>
    <t>135****1829</t>
  </si>
  <si>
    <t>路建通</t>
  </si>
  <si>
    <t>马德琼（配偶）</t>
  </si>
  <si>
    <t>白丽</t>
  </si>
  <si>
    <t>五寨华莱士炸鸡汉堡店</t>
  </si>
  <si>
    <t>185****3568</t>
  </si>
  <si>
    <t>赵瑞英</t>
  </si>
  <si>
    <t>忻州市开发区一家美发店</t>
  </si>
  <si>
    <t>史爱军</t>
  </si>
  <si>
    <t>摩托罗拉(武汉)移动技术通信有限公司</t>
  </si>
  <si>
    <t>159****7831</t>
  </si>
  <si>
    <t>徐瑞东</t>
  </si>
  <si>
    <t>五寨乡村农家饭</t>
  </si>
  <si>
    <t>136****3229</t>
  </si>
  <si>
    <t>山西天然气有限公司</t>
  </si>
  <si>
    <t>152****9032</t>
  </si>
  <si>
    <t>62305130100015******</t>
  </si>
  <si>
    <t>山西天然气有限公司阳曲站</t>
  </si>
  <si>
    <t>134****9914</t>
  </si>
  <si>
    <t>62305110300005******</t>
  </si>
  <si>
    <t>巩觅宽</t>
  </si>
  <si>
    <t>五寨县凯盛煤炭运输有限公司</t>
  </si>
  <si>
    <t>136****3683</t>
  </si>
  <si>
    <t>忻州市开发区耀华汽车服务部</t>
  </si>
  <si>
    <t>135****0637</t>
  </si>
  <si>
    <t>保德县畅达煤炭有限公司</t>
  </si>
  <si>
    <t>133****9970</t>
  </si>
  <si>
    <t>秦凤英</t>
  </si>
  <si>
    <t>府谷县荣耀才煤炭有限公司</t>
  </si>
  <si>
    <t>186****8355</t>
  </si>
  <si>
    <t>贾丽凤</t>
  </si>
  <si>
    <t>邱家坡村</t>
  </si>
  <si>
    <t>太原众城云科技有限公司</t>
  </si>
  <si>
    <t>132****8998</t>
  </si>
  <si>
    <t>吕广祥</t>
  </si>
  <si>
    <t>五寨县赛浪洗车行</t>
  </si>
  <si>
    <t>199****6489</t>
  </si>
  <si>
    <t>山西省原平市雄心吊装服务部</t>
  </si>
  <si>
    <t>139****9444</t>
  </si>
  <si>
    <t>62305130100012******</t>
  </si>
  <si>
    <t>王引</t>
  </si>
  <si>
    <t>山西省忻州市忻府区志杰种植专业合作社</t>
  </si>
  <si>
    <t>159****2865</t>
  </si>
  <si>
    <t>134****9900</t>
  </si>
  <si>
    <t>夏宇杰</t>
  </si>
  <si>
    <t>山西陆航医疗国际救援股份有限公司万柏林为民门诊部</t>
  </si>
  <si>
    <t>177****5268</t>
  </si>
  <si>
    <t>夏海军（父亲）</t>
  </si>
  <si>
    <t>王震伟</t>
  </si>
  <si>
    <t>鄂尔多斯省市蒙纯乳业有限责任公司</t>
  </si>
  <si>
    <t>152****3788</t>
  </si>
  <si>
    <t>史颖超</t>
  </si>
  <si>
    <t>北京市青岛创景私募基金管理有限公司</t>
  </si>
  <si>
    <t>198****9653</t>
  </si>
  <si>
    <t>史丑晓（父亲）</t>
  </si>
  <si>
    <t>白福存</t>
  </si>
  <si>
    <t>陕西省榆林市府谷县天华煤业有限责任公司</t>
  </si>
  <si>
    <t>136****9642</t>
  </si>
  <si>
    <t>忻州市新成物业管理有限公司</t>
  </si>
  <si>
    <t>180****6762</t>
  </si>
  <si>
    <t>31020101010000******</t>
  </si>
  <si>
    <t>王宇</t>
  </si>
  <si>
    <t>142230********512X</t>
  </si>
  <si>
    <t>岢岚县蒙蒙幼稚园</t>
  </si>
  <si>
    <t>185****1448</t>
  </si>
  <si>
    <t>巩海锋</t>
  </si>
  <si>
    <t>寿阳县旋律音乐派对娱乐会所</t>
  </si>
  <si>
    <t>176****3740</t>
  </si>
  <si>
    <t>贾爱云</t>
  </si>
  <si>
    <t>五寨县云云纹绣店</t>
  </si>
  <si>
    <t>187****9687</t>
  </si>
  <si>
    <t>郝文光</t>
  </si>
  <si>
    <t>宁武一沫甜品蛋糕店</t>
  </si>
  <si>
    <t>176****9349</t>
  </si>
  <si>
    <t>刘喜开</t>
  </si>
  <si>
    <t>湖北武汉誉笙交通科技有限公司</t>
  </si>
  <si>
    <t>159****0849</t>
  </si>
  <si>
    <t>董俊芳</t>
  </si>
  <si>
    <t>142229********3124</t>
  </si>
  <si>
    <t>山西省太原市凯玺盛不锈钢公司</t>
  </si>
  <si>
    <t>150****5796</t>
  </si>
  <si>
    <t>郝恩宽（配偶）</t>
  </si>
  <si>
    <t>郝恩宽</t>
  </si>
  <si>
    <t>陕西省西安市汇鼎格雅建设工程有限公司</t>
  </si>
  <si>
    <t>186****7930</t>
  </si>
  <si>
    <t>赵强</t>
  </si>
  <si>
    <t>下关村</t>
  </si>
  <si>
    <t>陕西省府谷县中铁十五局集团有限公司</t>
  </si>
  <si>
    <t>134****9159</t>
  </si>
  <si>
    <t>赵 宇</t>
  </si>
  <si>
    <t>内蒙古呼和浩特铁路集宁工务段</t>
  </si>
  <si>
    <t>199****6213</t>
  </si>
  <si>
    <t>赵秉元（父亲）</t>
  </si>
  <si>
    <t>贾飞</t>
  </si>
  <si>
    <t>内蒙古鄂尔多斯桥头印刷有限公司</t>
  </si>
  <si>
    <t>150****5440</t>
  </si>
  <si>
    <t>李巧英</t>
  </si>
  <si>
    <t>内蒙古鄂尔多斯东胜馨源家政公司</t>
  </si>
  <si>
    <t>131****2365</t>
  </si>
  <si>
    <t>贾飞（儿子）</t>
  </si>
  <si>
    <t>142230********3519</t>
  </si>
  <si>
    <t>肖家村</t>
  </si>
  <si>
    <t>四川省成都市食代园区成都餐饮有限公司</t>
  </si>
  <si>
    <t>182****1201</t>
  </si>
  <si>
    <t>31017119200443******</t>
  </si>
  <si>
    <t>郭连生（父亲）</t>
  </si>
  <si>
    <t>张新</t>
  </si>
  <si>
    <t>142230********3513</t>
  </si>
  <si>
    <t>滩咀头村</t>
  </si>
  <si>
    <t>151****4424</t>
  </si>
  <si>
    <t>苗建荣</t>
  </si>
  <si>
    <t>142230********3812</t>
  </si>
  <si>
    <t>阳宅村</t>
  </si>
  <si>
    <t>五寨县富强煤炭储售有限公司</t>
  </si>
  <si>
    <t>135****1071</t>
  </si>
  <si>
    <t>31017101010000******</t>
  </si>
  <si>
    <t>张保良</t>
  </si>
  <si>
    <t>142230********3518</t>
  </si>
  <si>
    <t>湖北省湖北乐乔建筑工程有限公司</t>
  </si>
  <si>
    <t>181****6373</t>
  </si>
  <si>
    <t>31017119200157******</t>
  </si>
  <si>
    <t>窦瑞敏</t>
  </si>
  <si>
    <t>142230********3827</t>
  </si>
  <si>
    <t>辽宁省葫芦岛市龙港区融通人力资源开发有限公司葫芦岛分公司</t>
  </si>
  <si>
    <t>155****7875</t>
  </si>
  <si>
    <t>马文英（母亲）</t>
  </si>
  <si>
    <t>张媛</t>
  </si>
  <si>
    <t>142230********3829</t>
  </si>
  <si>
    <t>窑子头村</t>
  </si>
  <si>
    <t>河南省河南国源科技有限公司山西分公司</t>
  </si>
  <si>
    <t>185****3278</t>
  </si>
  <si>
    <t>史毛眼（母亲）</t>
  </si>
  <si>
    <t>张建锋</t>
  </si>
  <si>
    <t>山西省介休市城区晓虎蔬菜店</t>
  </si>
  <si>
    <t>138****4344</t>
  </si>
  <si>
    <t>62305135900016******</t>
  </si>
  <si>
    <t>苗晨</t>
  </si>
  <si>
    <t>142230********3828</t>
  </si>
  <si>
    <t>北京市北京旭亿源丰商贸有限公司</t>
  </si>
  <si>
    <t>187****3509</t>
  </si>
  <si>
    <t>苗海林（父亲）</t>
  </si>
  <si>
    <t>马文英</t>
  </si>
  <si>
    <t>142230********3848</t>
  </si>
  <si>
    <t>131****7875</t>
  </si>
  <si>
    <t>薛应龙</t>
  </si>
  <si>
    <t>固城村</t>
  </si>
  <si>
    <t>山西省太原市迎泽区双塔寺街 土疙瘩饭店</t>
  </si>
  <si>
    <t>184****3888</t>
  </si>
  <si>
    <t>赵凤连（配偶）</t>
  </si>
  <si>
    <t>赵凤连</t>
  </si>
  <si>
    <t>142230********3844</t>
  </si>
  <si>
    <t>186****3912</t>
  </si>
  <si>
    <t>薛峰</t>
  </si>
  <si>
    <t>142230********3810</t>
  </si>
  <si>
    <t>186****3822</t>
  </si>
  <si>
    <t>余文波</t>
  </si>
  <si>
    <t>142230********3512</t>
  </si>
  <si>
    <t>铧咀村</t>
  </si>
  <si>
    <t>山西省忻州市神池县至尊黄牛火锅店</t>
  </si>
  <si>
    <t>193****2690</t>
  </si>
  <si>
    <t>余文静（妹）</t>
  </si>
  <si>
    <t>肖融</t>
  </si>
  <si>
    <t>山西省忻州市吉达惠康药业连锁有限公司五寨三部</t>
  </si>
  <si>
    <t>176****7018</t>
  </si>
  <si>
    <t>肖艳</t>
  </si>
  <si>
    <t>142230********382X</t>
  </si>
  <si>
    <t>山西省忻州市五寨县赞江南烘培坊</t>
  </si>
  <si>
    <t>176****3497</t>
  </si>
  <si>
    <t>肖融（姐）</t>
  </si>
  <si>
    <t>王建国</t>
  </si>
  <si>
    <t>142230********3818</t>
  </si>
  <si>
    <t>山西省忻州市保德县畅达煤炭有限公司</t>
  </si>
  <si>
    <t>139****2446</t>
  </si>
  <si>
    <t>31017119200185******</t>
  </si>
  <si>
    <t>候海丽</t>
  </si>
  <si>
    <t>孙家梁村</t>
  </si>
  <si>
    <t>山西省大众物业管理有限公司</t>
  </si>
  <si>
    <t>185****0859</t>
  </si>
  <si>
    <t>孙利军</t>
  </si>
  <si>
    <t>142230********3813</t>
  </si>
  <si>
    <t>山西省大公物业管理有限公司</t>
  </si>
  <si>
    <t>155****9108</t>
  </si>
  <si>
    <t>苗建忠</t>
  </si>
  <si>
    <t>142230********381X</t>
  </si>
  <si>
    <t>182****6331</t>
  </si>
  <si>
    <t>刘林春</t>
  </si>
  <si>
    <t>142230********3817</t>
  </si>
  <si>
    <t>山西省大同市左云县山西中景建设工程有限公司</t>
  </si>
  <si>
    <t>166****9588</t>
  </si>
  <si>
    <t>刘志威</t>
  </si>
  <si>
    <t>辽宁省营口市西市区营口巨成教学科技开发有限公司</t>
  </si>
  <si>
    <t>151****8565</t>
  </si>
  <si>
    <t>刘茂</t>
  </si>
  <si>
    <t>142230********3811</t>
  </si>
  <si>
    <t>山西省朔州市右玉县山西玉龙投资集团有限公司</t>
  </si>
  <si>
    <t>158****9939</t>
  </si>
  <si>
    <t>62305110100038******</t>
  </si>
  <si>
    <t>靳菲</t>
  </si>
  <si>
    <t>山西省忻州市五寨县华盈货运有限责任公司</t>
  </si>
  <si>
    <t>182****6785</t>
  </si>
  <si>
    <t>刘智卿</t>
  </si>
  <si>
    <t>山西省忻州市五寨县隆泰煤焦化验有限公司</t>
  </si>
  <si>
    <t>133****5228</t>
  </si>
  <si>
    <t>李文华</t>
  </si>
  <si>
    <t>142230********3819</t>
  </si>
  <si>
    <t>大河湾村</t>
  </si>
  <si>
    <t>177****3610</t>
  </si>
  <si>
    <t>62305131031002******</t>
  </si>
  <si>
    <t>张建华</t>
  </si>
  <si>
    <t>郜家峪村</t>
  </si>
  <si>
    <t>山西省忻州市五寨县星源石材厂</t>
  </si>
  <si>
    <t>151****3252</t>
  </si>
  <si>
    <t>郭全顺</t>
  </si>
  <si>
    <t>魏家洼村</t>
  </si>
  <si>
    <t>五寨县隆兴源工贸有限责任公司</t>
  </si>
  <si>
    <t>187****7562</t>
  </si>
  <si>
    <t>31017119200104******</t>
  </si>
  <si>
    <t>郝红斌</t>
  </si>
  <si>
    <t>江西华赣环保装备有限公司</t>
  </si>
  <si>
    <t>155****4488</t>
  </si>
  <si>
    <t>郭鹏</t>
  </si>
  <si>
    <t>142230********3816</t>
  </si>
  <si>
    <t>保德县郎越运输公司</t>
  </si>
  <si>
    <t>175****1444</t>
  </si>
  <si>
    <t>张永川</t>
  </si>
  <si>
    <t>陕西省神木市府谷县通利工贸有限责任公司</t>
  </si>
  <si>
    <t>138****7736</t>
  </si>
  <si>
    <t>刘虎</t>
  </si>
  <si>
    <t>山西省忻州市五寨县鸿美家私专卖店</t>
  </si>
  <si>
    <t>188****6672</t>
  </si>
  <si>
    <t>张帅</t>
  </si>
  <si>
    <t>142230********351X</t>
  </si>
  <si>
    <t>山西领先能源科技有限公司</t>
  </si>
  <si>
    <t>185****4361</t>
  </si>
  <si>
    <t>刘志强</t>
  </si>
  <si>
    <t>辽宁省营口市西市区营口正成教学科技开发有限公司</t>
  </si>
  <si>
    <t>窦超</t>
  </si>
  <si>
    <t>五寨阿飞造型</t>
  </si>
  <si>
    <t>181****4603</t>
  </si>
  <si>
    <t>管瑞珍</t>
  </si>
  <si>
    <t>管家湾村</t>
  </si>
  <si>
    <t>昆山裕元酒店管理有限公司</t>
  </si>
  <si>
    <t>186****2193</t>
  </si>
  <si>
    <t>管瑞雪（姐）</t>
  </si>
  <si>
    <t>王效忠</t>
  </si>
  <si>
    <t>139****4297</t>
  </si>
  <si>
    <t>张永清</t>
  </si>
  <si>
    <t>陕西省榆林市府谷县春源物资有限责任公司</t>
  </si>
  <si>
    <t>138****7428</t>
  </si>
  <si>
    <t>杨涛</t>
  </si>
  <si>
    <t>142230********3825</t>
  </si>
  <si>
    <t>155****6787</t>
  </si>
  <si>
    <t>郭美美（母亲）</t>
  </si>
  <si>
    <t>张喜锋</t>
  </si>
  <si>
    <t>142230********3532</t>
  </si>
  <si>
    <t>177****0378</t>
  </si>
  <si>
    <t>王海花</t>
  </si>
  <si>
    <t xml:space="preserve">山西省忻州市五寨县晋宇货物运输有限责任公司
</t>
  </si>
  <si>
    <t>134****5638</t>
  </si>
  <si>
    <t>张雄（配偶）</t>
  </si>
  <si>
    <t>金艳</t>
  </si>
  <si>
    <t>142230********3824</t>
  </si>
  <si>
    <t>153****7398</t>
  </si>
  <si>
    <t>薛婷</t>
  </si>
  <si>
    <t>142230********3820</t>
  </si>
  <si>
    <t>天津佳硕交通设施工程有限公司</t>
  </si>
  <si>
    <t>175****0974</t>
  </si>
  <si>
    <t>62128010100068******</t>
  </si>
  <si>
    <t>郝宏伟</t>
  </si>
  <si>
    <t>142230********3515</t>
  </si>
  <si>
    <t>内蒙古呼和浩特分公司南京华苏科技有限公司</t>
  </si>
  <si>
    <t>198****0660</t>
  </si>
  <si>
    <t>31017119200150******</t>
  </si>
  <si>
    <t>郝生华（父亲）</t>
  </si>
  <si>
    <t>张文燕</t>
  </si>
  <si>
    <t>142230********3826</t>
  </si>
  <si>
    <t>山西省忻州市岢岚金源商贸有限公司</t>
  </si>
  <si>
    <t>137****3088</t>
  </si>
  <si>
    <t>31116201010000******</t>
  </si>
  <si>
    <t>郭小阳</t>
  </si>
  <si>
    <t>山西省忻州市神池县山西秋阳煤炭经销有限公司</t>
  </si>
  <si>
    <t>181****5292</t>
  </si>
  <si>
    <t>郭强</t>
  </si>
  <si>
    <t>四川省成都市五谷院餐饮文化管理有限公司</t>
  </si>
  <si>
    <t>176****5254</t>
  </si>
  <si>
    <t>侯婧</t>
  </si>
  <si>
    <t>142230********3522</t>
  </si>
  <si>
    <t>山西省忻州市五寨县兴泰混凝土搅拌有限公司</t>
  </si>
  <si>
    <t>178****2775</t>
  </si>
  <si>
    <t>薛栓平</t>
  </si>
  <si>
    <t>142230********3511</t>
  </si>
  <si>
    <t>窑会村</t>
  </si>
  <si>
    <t>陕西省神木市万水洋硅煤有限公司</t>
  </si>
  <si>
    <t>151****9567</t>
  </si>
  <si>
    <t>张孝中</t>
  </si>
  <si>
    <t>142230********3814</t>
  </si>
  <si>
    <t>山西省太原市山西丰瑞农业科技有限公司</t>
  </si>
  <si>
    <t>188****8357</t>
  </si>
  <si>
    <t>31017119200101******</t>
  </si>
  <si>
    <t>张海军（父亲）</t>
  </si>
  <si>
    <t>刘存虎</t>
  </si>
  <si>
    <t>山西省太原市山西昊瀚祥明建筑工程有限公司</t>
  </si>
  <si>
    <t>139****3039</t>
  </si>
  <si>
    <t>31017119200107******</t>
  </si>
  <si>
    <t>张爱苹</t>
  </si>
  <si>
    <t>142230********3840</t>
  </si>
  <si>
    <t>北京新起点中西医结合医院</t>
  </si>
  <si>
    <t>175****4738</t>
  </si>
  <si>
    <t>张雄</t>
  </si>
  <si>
    <t>山西省忻州市五寨县龙腾煤炭运销有限公司</t>
  </si>
  <si>
    <t>188****6453</t>
  </si>
  <si>
    <t>窦国卿</t>
  </si>
  <si>
    <t>136****7722</t>
  </si>
  <si>
    <t>管浩博</t>
  </si>
  <si>
    <t>山西省忻州市忻州正通建筑工程有限公司</t>
  </si>
  <si>
    <t>150****0582</t>
  </si>
  <si>
    <t>窦存花</t>
  </si>
  <si>
    <t>山西省太原市山西众玖建筑工程有限公司</t>
  </si>
  <si>
    <t>182****4895</t>
  </si>
  <si>
    <t>徐晓林</t>
  </si>
  <si>
    <t>五寨县顺通达汽车运输有限公司</t>
  </si>
  <si>
    <t>158****8518</t>
  </si>
  <si>
    <t>31017101000008******</t>
  </si>
  <si>
    <t>余晶</t>
  </si>
  <si>
    <t>五寨县五洲酒店</t>
  </si>
  <si>
    <t>176****9224</t>
  </si>
  <si>
    <t>郝根虎</t>
  </si>
  <si>
    <t>139****1761</t>
  </si>
  <si>
    <t>侯婷</t>
  </si>
  <si>
    <t>176****0405</t>
  </si>
  <si>
    <t>陈娜</t>
  </si>
  <si>
    <t>152****9589</t>
  </si>
  <si>
    <t>62128030100008******</t>
  </si>
  <si>
    <t>郭瑞珍（母亲）</t>
  </si>
  <si>
    <t>杜海军</t>
  </si>
  <si>
    <t>135****1411</t>
  </si>
  <si>
    <t>31017119200188******</t>
  </si>
  <si>
    <t>管宝生</t>
  </si>
  <si>
    <t>五寨县伯爵酒店</t>
  </si>
  <si>
    <t>135****0976</t>
  </si>
  <si>
    <t>刘升</t>
  </si>
  <si>
    <t>188****3943</t>
  </si>
  <si>
    <t>父子：刘小林</t>
  </si>
  <si>
    <t>夏凡</t>
  </si>
  <si>
    <t>142230********5414</t>
  </si>
  <si>
    <t>梁家坪蔡家墕</t>
  </si>
  <si>
    <t>山西德元堂药业有限公司</t>
  </si>
  <si>
    <t>139****9389</t>
  </si>
  <si>
    <t>徐振光</t>
  </si>
  <si>
    <t>孙家坪崔家</t>
  </si>
  <si>
    <t>山西六建集团有限公司山西省情（方志）馆</t>
  </si>
  <si>
    <t>182****7978</t>
  </si>
  <si>
    <t>高爱英</t>
  </si>
  <si>
    <t>142230********1724</t>
  </si>
  <si>
    <t>137****5456</t>
  </si>
  <si>
    <t>五寨县钟顺新能源开发有限公司</t>
  </si>
  <si>
    <t>135****1782</t>
  </si>
  <si>
    <t>来改枝</t>
  </si>
  <si>
    <t>188****0162</t>
  </si>
  <si>
    <t>葛俊英</t>
  </si>
  <si>
    <t>142230********0062</t>
  </si>
  <si>
    <t>武汉海日顺物流有限公司</t>
  </si>
  <si>
    <t>199****9255</t>
  </si>
  <si>
    <t>彭波</t>
  </si>
  <si>
    <t>五寨县清涟城区环卫有限公司</t>
  </si>
  <si>
    <t>131****2184</t>
  </si>
  <si>
    <t>乔宝萍</t>
  </si>
  <si>
    <t>五寨县通宇装卸有限公司</t>
  </si>
  <si>
    <t>158****9728</t>
  </si>
  <si>
    <t>李艳军</t>
  </si>
  <si>
    <t>中铁十三局集团有限公司白永高速公路土建三分部</t>
  </si>
  <si>
    <t>张瑞珍</t>
  </si>
  <si>
    <t>187****9436</t>
  </si>
  <si>
    <t>31003117200491******</t>
  </si>
  <si>
    <t>褚丽琴</t>
  </si>
  <si>
    <t>北京创享口腔门诊部有限责任有限公司</t>
  </si>
  <si>
    <t>182****3882</t>
  </si>
  <si>
    <t>李爱明</t>
  </si>
  <si>
    <t>中铁六局集团有限公司</t>
  </si>
  <si>
    <t>139****3137</t>
  </si>
  <si>
    <t>何卫国</t>
  </si>
  <si>
    <t>187****7400</t>
  </si>
  <si>
    <t>彭彩霞</t>
  </si>
  <si>
    <t>榆次区乌金山镇中心卫生院</t>
  </si>
  <si>
    <t>155****2815</t>
  </si>
  <si>
    <t>田海军</t>
  </si>
  <si>
    <t>广西百色清醒科技有限公司</t>
  </si>
  <si>
    <t>177****1910</t>
  </si>
  <si>
    <t>孙晓辉</t>
  </si>
  <si>
    <t>宁武县开源洗煤有限责任公司</t>
  </si>
  <si>
    <t>139****3011</t>
  </si>
  <si>
    <t>朱效珍</t>
  </si>
  <si>
    <t>182****5402</t>
  </si>
  <si>
    <t>冯春生</t>
  </si>
  <si>
    <t>河南省商丘市民权县大一农业有限公司</t>
  </si>
  <si>
    <t>152****6719</t>
  </si>
  <si>
    <t>山西省晋中市榆次区艾青产后恢复中心</t>
  </si>
  <si>
    <t>176****8804</t>
  </si>
  <si>
    <t>王明星</t>
  </si>
  <si>
    <t>榆林市人力资源开发服务有限责任公司</t>
  </si>
  <si>
    <t>135****1539</t>
  </si>
  <si>
    <t>贾福军</t>
  </si>
  <si>
    <t>139****8645</t>
  </si>
  <si>
    <t>31003117200443******</t>
  </si>
  <si>
    <t>赵永红</t>
  </si>
  <si>
    <t>内蒙古阿拉善右旗伟彭建筑工程队</t>
  </si>
  <si>
    <t>186****5475</t>
  </si>
  <si>
    <t>杨玲玲</t>
  </si>
  <si>
    <t>五寨县鑫发农业科技有限公司</t>
  </si>
  <si>
    <t>182****4499</t>
  </si>
  <si>
    <t>康宝琴</t>
  </si>
  <si>
    <t>142230********007X</t>
  </si>
  <si>
    <t>五寨全友家具店</t>
  </si>
  <si>
    <t>175****5538</t>
  </si>
  <si>
    <t>张轶锋</t>
  </si>
  <si>
    <t>神木市伟华煤炭运输有限公司</t>
  </si>
  <si>
    <t>186****7248</t>
  </si>
  <si>
    <t>秦桂英</t>
  </si>
  <si>
    <t>元康寿司万达日料店</t>
  </si>
  <si>
    <t>151****1303</t>
  </si>
  <si>
    <t>彭小云</t>
  </si>
  <si>
    <t>忻州市瑞诚设备安装有限公司</t>
  </si>
  <si>
    <t>151****3692</t>
  </si>
  <si>
    <t>31003117200433******</t>
  </si>
  <si>
    <t>沈福喜</t>
  </si>
  <si>
    <t>宁武县和善兴种养殖农民专用合作社</t>
  </si>
  <si>
    <t>134****9292</t>
  </si>
  <si>
    <t>张建元</t>
  </si>
  <si>
    <t>山西省太原市双塔街国投宏达能源开发有限公司</t>
  </si>
  <si>
    <t>137****6255</t>
  </si>
  <si>
    <t>陈玉英</t>
  </si>
  <si>
    <t>山西省太原市山西天鲜惠贸易有限公司</t>
  </si>
  <si>
    <t>136****0962</t>
  </si>
  <si>
    <t>吕和平</t>
  </si>
  <si>
    <t>山西省太原市小店区北营街道
45号山西天鲜惠贸易有限公司</t>
  </si>
  <si>
    <t>178****1153</t>
  </si>
  <si>
    <t>张岳飞</t>
  </si>
  <si>
    <t>河北省石家庄市平三县弘天物流有限公司</t>
  </si>
  <si>
    <t>189****4877</t>
  </si>
  <si>
    <t>杨三英</t>
  </si>
  <si>
    <t>五寨县谷子宝贝孕婴店</t>
  </si>
  <si>
    <t>180****1055</t>
  </si>
  <si>
    <t>贾建平</t>
  </si>
  <si>
    <t>山西省太原市尖草坪区京学幼儿看护点</t>
  </si>
  <si>
    <t>150****4642</t>
  </si>
  <si>
    <t>徐瑞兰</t>
  </si>
  <si>
    <t>山西省太原市大牛店山西国投宏达能源开发有限公司</t>
  </si>
  <si>
    <t>135****2119</t>
  </si>
  <si>
    <t>张文慧</t>
  </si>
  <si>
    <t>北京市昌平区竞技世界（北京）网络技术有限公司</t>
  </si>
  <si>
    <t>137****6139</t>
  </si>
  <si>
    <t>62305131300006******</t>
  </si>
  <si>
    <t>贾娟</t>
  </si>
  <si>
    <t>陕西省榆林市府谷县张三沟煤矿</t>
  </si>
  <si>
    <t>185****5280</t>
  </si>
  <si>
    <t>康新华</t>
  </si>
  <si>
    <t>142230********0520</t>
  </si>
  <si>
    <t>神童幼儿园</t>
  </si>
  <si>
    <t>158****9402</t>
  </si>
  <si>
    <t>何有明</t>
  </si>
  <si>
    <t>山西省浑源县鑫农黄芪种植有限公司</t>
  </si>
  <si>
    <t>139****3159</t>
  </si>
  <si>
    <t>康家恺</t>
  </si>
  <si>
    <t>府谷县天宇镁合金有限公司</t>
  </si>
  <si>
    <t>131****9033</t>
  </si>
  <si>
    <t>62305131300007******</t>
  </si>
  <si>
    <t>周广华</t>
  </si>
  <si>
    <t>锦丽环卫保洁有限公司</t>
  </si>
  <si>
    <t>139****2482</t>
  </si>
  <si>
    <t>康进财</t>
  </si>
  <si>
    <t>五寨县全友家居店</t>
  </si>
  <si>
    <t>130****5365</t>
  </si>
  <si>
    <t>吕宗琳</t>
  </si>
  <si>
    <t>天地融电子天津有限公司</t>
  </si>
  <si>
    <t>赵丽先</t>
  </si>
  <si>
    <t>太原市晋源区兵哥哥石头饼店</t>
  </si>
  <si>
    <t>184****8823</t>
  </si>
  <si>
    <t>赵维军</t>
  </si>
  <si>
    <t>142230********5016</t>
  </si>
  <si>
    <t>阳泉市鑫艺达纯净水推销点</t>
  </si>
  <si>
    <t>152****8225</t>
  </si>
  <si>
    <t>62305140300023******</t>
  </si>
  <si>
    <t>彭海平</t>
  </si>
  <si>
    <t>158****5956</t>
  </si>
  <si>
    <t>姚美兰</t>
  </si>
  <si>
    <t>142229********4622</t>
  </si>
  <si>
    <t>齐齐哈尔众源劳务服务有限公司内蒙古鄂温克族自治旗分公司</t>
  </si>
  <si>
    <t>182****7695</t>
  </si>
  <si>
    <t>张秀云</t>
  </si>
  <si>
    <t>139****3519</t>
  </si>
  <si>
    <t>徐秀珍</t>
  </si>
  <si>
    <t>137****6625</t>
  </si>
  <si>
    <t>高桂英</t>
  </si>
  <si>
    <t>142231********0846</t>
  </si>
  <si>
    <t>内蒙古鄂尔多斯市东胜区第一中学</t>
  </si>
  <si>
    <t>147****8981</t>
  </si>
  <si>
    <t>张恒</t>
  </si>
  <si>
    <t>内蒙古大全新能源</t>
  </si>
  <si>
    <t>135****1429</t>
  </si>
  <si>
    <t>郭利珍</t>
  </si>
  <si>
    <t>贵州省仁怀市华辉酒厂</t>
  </si>
  <si>
    <t>159****7304</t>
  </si>
  <si>
    <t>兰海艳</t>
  </si>
  <si>
    <t>155****7779</t>
  </si>
  <si>
    <t>兰海龙</t>
  </si>
  <si>
    <t>158****1153</t>
  </si>
  <si>
    <t>谢振芳</t>
  </si>
  <si>
    <t>142229********4320</t>
  </si>
  <si>
    <t>五寨县邬辣不欢</t>
  </si>
  <si>
    <t>153****6908</t>
  </si>
  <si>
    <t>黄凤花</t>
  </si>
  <si>
    <t>内蒙古包头市金迈圆餐饮管理有限公司</t>
  </si>
  <si>
    <t>131****1385</t>
  </si>
  <si>
    <t>白建平</t>
  </si>
  <si>
    <t>天地春养殖专业合作社</t>
  </si>
  <si>
    <t>许明明</t>
  </si>
  <si>
    <t>武汉链家宏业房地产经纪有限公司</t>
  </si>
  <si>
    <t>155****1846</t>
  </si>
  <si>
    <t>张建荣</t>
  </si>
  <si>
    <t>内蒙古鄂尔多斯市东胜区国元机械租赁部</t>
  </si>
  <si>
    <t>187****9599</t>
  </si>
  <si>
    <t>杨翠梅</t>
  </si>
  <si>
    <t>陕西省榆林市驼城创跃装饰装修有限公司</t>
  </si>
  <si>
    <t>139****2937</t>
  </si>
  <si>
    <t>林利军</t>
  </si>
  <si>
    <t>139****3073</t>
  </si>
  <si>
    <t>徐志荣</t>
  </si>
  <si>
    <t>陕西省神木市红泥梁煤矸风选有限责任公司</t>
  </si>
  <si>
    <t>151****8852</t>
  </si>
  <si>
    <t>代艳红</t>
  </si>
  <si>
    <t>142230********2446</t>
  </si>
  <si>
    <t>139****2223</t>
  </si>
  <si>
    <t>王新玥</t>
  </si>
  <si>
    <t>陕西省神木市兴润建设集团有限公司</t>
  </si>
  <si>
    <t>188****8608</t>
  </si>
  <si>
    <t>吴昊</t>
  </si>
  <si>
    <t>天津津村制药有限公司</t>
  </si>
  <si>
    <t>185****9382</t>
  </si>
  <si>
    <t>郭裕</t>
  </si>
  <si>
    <t>上海鑫燕隆汽车装备制造有限公司</t>
  </si>
  <si>
    <t>132****7019</t>
  </si>
  <si>
    <t>郭喜云</t>
  </si>
  <si>
    <t>内蒙古东胜区鑫世嘉商贸有限公司</t>
  </si>
  <si>
    <t>158****9881</t>
  </si>
  <si>
    <t>杨桂连</t>
  </si>
  <si>
    <t>142230********0061</t>
  </si>
  <si>
    <t>158****5265</t>
  </si>
  <si>
    <t>王凯</t>
  </si>
  <si>
    <t>152****6753</t>
  </si>
  <si>
    <t>陈建华</t>
  </si>
  <si>
    <t>142230********2046</t>
  </si>
  <si>
    <t>五寨县华瑞科技有限公司</t>
  </si>
  <si>
    <t>132****7378</t>
  </si>
  <si>
    <t>杨翠英</t>
  </si>
  <si>
    <t>山西省忻州市五台县耀飞新型建材有限公司</t>
  </si>
  <si>
    <t>159****8078</t>
  </si>
  <si>
    <t>肖长青</t>
  </si>
  <si>
    <t>139****9000</t>
  </si>
  <si>
    <t>郭东亮</t>
  </si>
  <si>
    <t>北京市中世亚德非融资性担保有限公司</t>
  </si>
  <si>
    <t>185****1620</t>
  </si>
  <si>
    <t>刘仙桃</t>
  </si>
  <si>
    <t>142230********132X</t>
  </si>
  <si>
    <t>苏利国</t>
  </si>
  <si>
    <t>五寨县丰盛副食有限公司</t>
  </si>
  <si>
    <t>159****9814</t>
  </si>
  <si>
    <t>吕瑞华</t>
  </si>
  <si>
    <t>131****4016</t>
  </si>
  <si>
    <t>乔艳红</t>
  </si>
  <si>
    <t>内蒙古朵保商贸有限公司</t>
  </si>
  <si>
    <t>138****7026</t>
  </si>
  <si>
    <t>苏瑞平</t>
  </si>
  <si>
    <t>山西省太原市深晋实业有限公司</t>
  </si>
  <si>
    <t>182****2526</t>
  </si>
  <si>
    <t>郭宏伟</t>
  </si>
  <si>
    <t>河南省新乡市红旗区豫水工程有限公司</t>
  </si>
  <si>
    <t>183****9679</t>
  </si>
  <si>
    <t>62305110100046******</t>
  </si>
  <si>
    <t>郭昌辉</t>
  </si>
  <si>
    <t>河南省郑州市金水区莱泰园林股份有限公司</t>
  </si>
  <si>
    <t>130****5481</t>
  </si>
  <si>
    <t>31003117200387******</t>
  </si>
  <si>
    <t>薛三女</t>
  </si>
  <si>
    <t>152****5179</t>
  </si>
  <si>
    <t>任月英</t>
  </si>
  <si>
    <t>广东省广州市番禺区广州沟沟网电子商务有限公司</t>
  </si>
  <si>
    <t>158****7427</t>
  </si>
  <si>
    <t>徐永红</t>
  </si>
  <si>
    <t>152****7496</t>
  </si>
  <si>
    <t>曹刚</t>
  </si>
  <si>
    <t>江西君柏建设工程有限公司</t>
  </si>
  <si>
    <t>157****7391</t>
  </si>
  <si>
    <t>张鹏飞</t>
  </si>
  <si>
    <t>山西省柳林县环城公路建设管理有限公司</t>
  </si>
  <si>
    <t>180****7086</t>
  </si>
  <si>
    <t>李新利</t>
  </si>
  <si>
    <t>五寨县浩鑫宇商贸有限公司</t>
  </si>
  <si>
    <t>187****9135</t>
  </si>
  <si>
    <t>王喜明</t>
  </si>
  <si>
    <t>151****3500</t>
  </si>
  <si>
    <t>夏改英</t>
  </si>
  <si>
    <t>142230********1725</t>
  </si>
  <si>
    <t>山西太原美特好超市股份有限公司</t>
  </si>
  <si>
    <t>151****7994</t>
  </si>
  <si>
    <t>宋巧珍</t>
  </si>
  <si>
    <t>五寨县爱武秘制铜锅鸡店</t>
  </si>
  <si>
    <t>袁子明</t>
  </si>
  <si>
    <t>深圳市昂捷信息技术股份有限公司</t>
  </si>
  <si>
    <t>134****8364</t>
  </si>
  <si>
    <t>杨宗林</t>
  </si>
  <si>
    <t>忻州市北纬三十八度集成电路制造有限公司</t>
  </si>
  <si>
    <t>150****0782</t>
  </si>
  <si>
    <t>白雪</t>
  </si>
  <si>
    <t>五寨县车管家汽修</t>
  </si>
  <si>
    <t>182****3179</t>
  </si>
  <si>
    <t>周鹏飞</t>
  </si>
  <si>
    <t>五寨县新华印刷厂</t>
  </si>
  <si>
    <t>180****3425</t>
  </si>
  <si>
    <t>31001101010000******</t>
  </si>
  <si>
    <t>袁青</t>
  </si>
  <si>
    <t>186****5991</t>
  </si>
  <si>
    <t>葛效君</t>
  </si>
  <si>
    <t>北京市顺义区承载时光文化传媒艺术有限公司</t>
  </si>
  <si>
    <t>186****1215</t>
  </si>
  <si>
    <t>葛瑞</t>
  </si>
  <si>
    <t>131****5773</t>
  </si>
  <si>
    <t>贾清</t>
  </si>
  <si>
    <t>内蒙古鄂尔多斯市东胜区合泰矿业有限公司</t>
  </si>
  <si>
    <t>186****6968</t>
  </si>
  <si>
    <t>李珍女</t>
  </si>
  <si>
    <t>158****9354</t>
  </si>
  <si>
    <t>郭建国</t>
  </si>
  <si>
    <t>182****4510</t>
  </si>
  <si>
    <t>石丽芳</t>
  </si>
  <si>
    <t>张喜财</t>
  </si>
  <si>
    <t>山东省潍坊市昌乐县源运经贸有限公司</t>
  </si>
  <si>
    <t>150****3438</t>
  </si>
  <si>
    <t>肖伟</t>
  </si>
  <si>
    <t>北京铁城检测认证有限公司</t>
  </si>
  <si>
    <t>158****5801</t>
  </si>
  <si>
    <t>何翠英</t>
  </si>
  <si>
    <t>山西国建建设工程有限公司</t>
  </si>
  <si>
    <t>138****6367</t>
  </si>
  <si>
    <t>李君艇</t>
  </si>
  <si>
    <t>湖北鼎程席华建设工程有限公司</t>
  </si>
  <si>
    <t>195****9928</t>
  </si>
  <si>
    <t>李建平</t>
  </si>
  <si>
    <t>158****3365</t>
  </si>
  <si>
    <t>苏斐</t>
  </si>
  <si>
    <t>中铁三局集团宜昌三峡疏港铁路项目部</t>
  </si>
  <si>
    <t>138****2050</t>
  </si>
  <si>
    <t>南巧英</t>
  </si>
  <si>
    <t>142230********5729</t>
  </si>
  <si>
    <t>五寨县欣荣幼儿园</t>
  </si>
  <si>
    <t>137****5802</t>
  </si>
  <si>
    <t>吴静</t>
  </si>
  <si>
    <t>山西省晋中市榆次区正前方财务咨询有限公司</t>
  </si>
  <si>
    <t>158****8638</t>
  </si>
  <si>
    <t>任伟</t>
  </si>
  <si>
    <t>五寨县多美家具广场</t>
  </si>
  <si>
    <t>131****5127</t>
  </si>
  <si>
    <t>徐佳敏</t>
  </si>
  <si>
    <t>江苏省昆山市玉山县圆梦玉器店</t>
  </si>
  <si>
    <t>152****4312</t>
  </si>
  <si>
    <t>周海荣</t>
  </si>
  <si>
    <t>山西省河曲县内蒙古特产店</t>
  </si>
  <si>
    <t>138****7651</t>
  </si>
  <si>
    <t>徐效武</t>
  </si>
  <si>
    <t>山西省河曲县圣达精制淀粉有限公司</t>
  </si>
  <si>
    <t>133****0089</t>
  </si>
  <si>
    <t>王洪文</t>
  </si>
  <si>
    <t>河南省郑州市郑东新区铭穗商贸有限公司</t>
  </si>
  <si>
    <t>156****3024</t>
  </si>
  <si>
    <t>徐爱萍</t>
  </si>
  <si>
    <t>朔州市怀仁泓韵达陶瓷股份有限公司</t>
  </si>
  <si>
    <t>152****3697</t>
  </si>
  <si>
    <t>62158020410004******</t>
  </si>
  <si>
    <t>冯海青</t>
  </si>
  <si>
    <t>142230********0037</t>
  </si>
  <si>
    <t>184****7094</t>
  </si>
  <si>
    <t>王俊杰</t>
  </si>
  <si>
    <t>五寨县世超建筑队</t>
  </si>
  <si>
    <t>135****1853</t>
  </si>
  <si>
    <t>王柔霁</t>
  </si>
  <si>
    <t>184****7118</t>
  </si>
  <si>
    <t>冯嫒</t>
  </si>
  <si>
    <t>140928********0020</t>
  </si>
  <si>
    <t>河南省岳阳市能化是有化工有限公司</t>
  </si>
  <si>
    <t>198****7994</t>
  </si>
  <si>
    <t>李志婷</t>
  </si>
  <si>
    <t>140928********0024</t>
  </si>
  <si>
    <t>山西省太原市小店区碧桂园童乐幼儿园</t>
  </si>
  <si>
    <t>184****7442</t>
  </si>
  <si>
    <t>张汉雄</t>
  </si>
  <si>
    <t>陕西省榆林市神木市银鑫物业公司</t>
  </si>
  <si>
    <t>152****1216</t>
  </si>
  <si>
    <t>刘秀萍</t>
  </si>
  <si>
    <t>182****2817</t>
  </si>
  <si>
    <t>刘贵文</t>
  </si>
  <si>
    <t>陕西省榆林市神木市瑞江博海建筑公司</t>
  </si>
  <si>
    <t>137****1008</t>
  </si>
  <si>
    <t>刘贵明</t>
  </si>
  <si>
    <t>139****9366</t>
  </si>
  <si>
    <t>刘贵全</t>
  </si>
  <si>
    <t>150****4272</t>
  </si>
  <si>
    <t>赵平</t>
  </si>
  <si>
    <t>山西省吕梁市兴县魏家滩车站派出所</t>
  </si>
  <si>
    <t>137****1636</t>
  </si>
  <si>
    <t>杨巧连</t>
  </si>
  <si>
    <t>宁武县博毅体能拓展服务有限公司</t>
  </si>
  <si>
    <t>155****2187</t>
  </si>
  <si>
    <t>31003117200373******</t>
  </si>
  <si>
    <t>142230********0039</t>
  </si>
  <si>
    <t>晋能控股煤业集团有限公司燕子山矿</t>
  </si>
  <si>
    <t>182****9028</t>
  </si>
  <si>
    <t>李巧爱（母亲）</t>
  </si>
  <si>
    <t>吕平小</t>
  </si>
  <si>
    <t>内蒙古闻方达亿建安有限公司</t>
  </si>
  <si>
    <t>158****5299</t>
  </si>
  <si>
    <t>31003117200251******</t>
  </si>
  <si>
    <t>忻州鑫钰源建筑有限公司</t>
  </si>
  <si>
    <t>138****3825</t>
  </si>
  <si>
    <t>王文华</t>
  </si>
  <si>
    <t>五寨县永旺批零总汇</t>
  </si>
  <si>
    <t>135****1450</t>
  </si>
  <si>
    <t>郭海平</t>
  </si>
  <si>
    <t>陕西三秦母婴服务有限公司</t>
  </si>
  <si>
    <t>187****9864</t>
  </si>
  <si>
    <t>郭亮</t>
  </si>
  <si>
    <t>176****3119</t>
  </si>
  <si>
    <t>葛玉荣</t>
  </si>
  <si>
    <t>151****2696</t>
  </si>
  <si>
    <t>李巧爱</t>
  </si>
  <si>
    <t>大同市平城区同鲜汇果业</t>
  </si>
  <si>
    <t>138****7408</t>
  </si>
  <si>
    <t>徐爱平</t>
  </si>
  <si>
    <t>134****9313</t>
  </si>
  <si>
    <t>高玉保（配偶）</t>
  </si>
  <si>
    <t>周巧云</t>
  </si>
  <si>
    <t>神池县神龙3D动漫城</t>
  </si>
  <si>
    <t>137****0476</t>
  </si>
  <si>
    <t>王玉华</t>
  </si>
  <si>
    <t>五寨县宏丽综合门市</t>
  </si>
  <si>
    <t>158****8418</t>
  </si>
  <si>
    <t>王文华（配偶）</t>
  </si>
  <si>
    <t>李爱玲</t>
  </si>
  <si>
    <t>五寨县平安建筑工程有限公司</t>
  </si>
  <si>
    <t>156****3659</t>
  </si>
  <si>
    <t>郭瑞峰</t>
  </si>
  <si>
    <t>绥德县智辰商贸有限公司</t>
  </si>
  <si>
    <t>151****5041</t>
  </si>
  <si>
    <t>李爱玲（配偶）</t>
  </si>
  <si>
    <t>吴建中</t>
  </si>
  <si>
    <t>周家</t>
  </si>
  <si>
    <t>五寨颐和农业物业有限公司</t>
  </si>
  <si>
    <t>138****2296</t>
  </si>
  <si>
    <t>任怀琴</t>
  </si>
  <si>
    <t>五寨县鑫海源副食水果门市</t>
  </si>
  <si>
    <t>187****8215</t>
  </si>
  <si>
    <t>张羽斐</t>
  </si>
  <si>
    <t>142230********0054</t>
  </si>
  <si>
    <t>博彦科技股份有限公司</t>
  </si>
  <si>
    <t>173****3443</t>
  </si>
  <si>
    <t>张有成（父亲）</t>
  </si>
  <si>
    <t>张雨荷</t>
  </si>
  <si>
    <t>五寨县新实验学校</t>
  </si>
  <si>
    <t>155****0897</t>
  </si>
  <si>
    <t>高艳龙</t>
  </si>
  <si>
    <t>151****7346</t>
  </si>
  <si>
    <t>葛艳庭</t>
  </si>
  <si>
    <t>130****6935</t>
  </si>
  <si>
    <t>李贵生</t>
  </si>
  <si>
    <t>曲靖市罗平县旋转芭蕾艺术培训学校</t>
  </si>
  <si>
    <t>153****8569</t>
  </si>
  <si>
    <t>142230********001x</t>
  </si>
  <si>
    <t>准格尔旗大铵矿山技术有限公司</t>
  </si>
  <si>
    <t>188****4635</t>
  </si>
  <si>
    <t>李春明</t>
  </si>
  <si>
    <t>五寨县农村商业银行</t>
  </si>
  <si>
    <t>131****8281</t>
  </si>
  <si>
    <t>高永珍</t>
  </si>
  <si>
    <t>182****8070</t>
  </si>
  <si>
    <t>刘俊杰</t>
  </si>
  <si>
    <t>山西梁晟建设工程有限公司</t>
  </si>
  <si>
    <t>178****6797</t>
  </si>
  <si>
    <t>李刚</t>
  </si>
  <si>
    <t>南京优锐金属科技有限公司</t>
  </si>
  <si>
    <t>181****9393</t>
  </si>
  <si>
    <t>李巧荣</t>
  </si>
  <si>
    <t>142230********1729</t>
  </si>
  <si>
    <t>中国神华神朔铁路分公司</t>
  </si>
  <si>
    <t>182****7046</t>
  </si>
  <si>
    <t>王新海</t>
  </si>
  <si>
    <t>136****4523</t>
  </si>
  <si>
    <t>徐杰</t>
  </si>
  <si>
    <t>陕西省榆林市中铁三局运输工程分公司第四运输段</t>
  </si>
  <si>
    <t>153****5390</t>
  </si>
  <si>
    <t>徐国付（父亲）</t>
  </si>
  <si>
    <t>蔚振国</t>
  </si>
  <si>
    <t>南京长安汽车有限公司</t>
  </si>
  <si>
    <t>186****7994</t>
  </si>
  <si>
    <t>蔚文龙（父亲）</t>
  </si>
  <si>
    <t>武进华</t>
  </si>
  <si>
    <t>151****1691</t>
  </si>
  <si>
    <t>31003117200547******</t>
  </si>
  <si>
    <t>武建伟</t>
  </si>
  <si>
    <t>上海澄岩实业有限公司</t>
  </si>
  <si>
    <t>151****2557</t>
  </si>
  <si>
    <t>管秀叶</t>
  </si>
  <si>
    <t>侯守明</t>
  </si>
  <si>
    <t>五寨县晋润生鲜肉店</t>
  </si>
  <si>
    <t>137****0676</t>
  </si>
  <si>
    <t>乔琛</t>
  </si>
  <si>
    <t>北京握奇数据股份有限公司</t>
  </si>
  <si>
    <t>136****7854</t>
  </si>
  <si>
    <t>乔琳</t>
  </si>
  <si>
    <t>182****3512</t>
  </si>
  <si>
    <t>乔建华（父亲）</t>
  </si>
  <si>
    <t>穆永光</t>
  </si>
  <si>
    <t>142230********0055</t>
  </si>
  <si>
    <t>陕西越博实业有限公司</t>
  </si>
  <si>
    <t>153****3702</t>
  </si>
  <si>
    <t>侯永忠</t>
  </si>
  <si>
    <t>五寨县玉源畜禽定点屠宰场</t>
  </si>
  <si>
    <t>187****9398</t>
  </si>
  <si>
    <t>孙吉祥</t>
  </si>
  <si>
    <t>五寨县平安饭店</t>
  </si>
  <si>
    <t>139****2633</t>
  </si>
  <si>
    <t>徐翠琴</t>
  </si>
  <si>
    <t>152****2633</t>
  </si>
  <si>
    <t>郑旺</t>
  </si>
  <si>
    <t>五寨县颐峰公园管理中心</t>
  </si>
  <si>
    <t>139****9039</t>
  </si>
  <si>
    <t>31003117200769******</t>
  </si>
  <si>
    <t>蔚建军</t>
  </si>
  <si>
    <t>忻州市神池县城都老火锅店</t>
  </si>
  <si>
    <t>182****1543</t>
  </si>
  <si>
    <t>徐丽平</t>
  </si>
  <si>
    <t>陕西神木市府谷县岸芷汀兰酒店</t>
  </si>
  <si>
    <t>139****3173</t>
  </si>
  <si>
    <t>31003117200307******</t>
  </si>
  <si>
    <t>尹瑞峰（配偶）</t>
  </si>
  <si>
    <t>李珍</t>
  </si>
  <si>
    <t>昆明五华王魏口腔诊所</t>
  </si>
  <si>
    <t>180****7740</t>
  </si>
  <si>
    <t>武建忠</t>
  </si>
  <si>
    <t>内蒙古准格尔旗斑斓灯饰店</t>
  </si>
  <si>
    <t>130****5241</t>
  </si>
  <si>
    <t>秦春燕</t>
  </si>
  <si>
    <t>朔州市亿能工贸有限公司</t>
  </si>
  <si>
    <t>139****8133</t>
  </si>
  <si>
    <t>秦磊</t>
  </si>
  <si>
    <t>韩美娟</t>
  </si>
  <si>
    <t>142226********5224</t>
  </si>
  <si>
    <t>153****9756</t>
  </si>
  <si>
    <t>孙繁</t>
  </si>
  <si>
    <t>陕西省榆林市工程公司大海泽煤矿</t>
  </si>
  <si>
    <t>157****8814</t>
  </si>
  <si>
    <t>苏禹辰</t>
  </si>
  <si>
    <t>186****1734</t>
  </si>
  <si>
    <t>郭华</t>
  </si>
  <si>
    <t>五寨县城关联校南关幼儿园</t>
  </si>
  <si>
    <t>158****5640</t>
  </si>
  <si>
    <t>李柠</t>
  </si>
  <si>
    <t>山西省忻州市保德县泰山隆安煤业有限公司</t>
  </si>
  <si>
    <t>138****8340</t>
  </si>
  <si>
    <t>乔丽萍（母亲）</t>
  </si>
  <si>
    <t>武建雄</t>
  </si>
  <si>
    <t>陕西省榆林市府谷县聚金邦镁业有限责任公司</t>
  </si>
  <si>
    <t>153****4031</t>
  </si>
  <si>
    <t>刘三梅</t>
  </si>
  <si>
    <t>五寨县兴隆源五金工具店</t>
  </si>
  <si>
    <t>139****7403</t>
  </si>
  <si>
    <t>张文鑫</t>
  </si>
  <si>
    <t>五寨县鼎盛科技有限公司</t>
  </si>
  <si>
    <t>173****2019</t>
  </si>
  <si>
    <t>潘虹</t>
  </si>
  <si>
    <t>内蒙古准格尔旗力量煤业有限公司</t>
  </si>
  <si>
    <t>199****2285</t>
  </si>
  <si>
    <t>刘贵芳</t>
  </si>
  <si>
    <t>河南省洛阳自装管家设计服务有限公司</t>
  </si>
  <si>
    <t>156****3088</t>
  </si>
  <si>
    <t>31003117200299******</t>
  </si>
  <si>
    <t>侯守智（配偶）</t>
  </si>
  <si>
    <t>侯守智</t>
  </si>
  <si>
    <t>147****8273</t>
  </si>
  <si>
    <t>王耀伟</t>
  </si>
  <si>
    <t>山西宏泽广告有限公司</t>
  </si>
  <si>
    <t>139****4474</t>
  </si>
  <si>
    <t>马生龙</t>
  </si>
  <si>
    <t>朔州市孟记商贸有限公司</t>
  </si>
  <si>
    <t>135****1775</t>
  </si>
  <si>
    <t>孙长青</t>
  </si>
  <si>
    <t>忻州市忻府区建隆公路工程机械维修中心</t>
  </si>
  <si>
    <t>180****7383</t>
  </si>
  <si>
    <t>31003117200311******</t>
  </si>
  <si>
    <t>孙向龙（父亲）</t>
  </si>
  <si>
    <t>郝建龙</t>
  </si>
  <si>
    <t>四川省成都市高新四川志德岩土工程有限责任公司</t>
  </si>
  <si>
    <t>155****7716</t>
  </si>
  <si>
    <t>李小平（母亲）</t>
  </si>
  <si>
    <t>武巧玉</t>
  </si>
  <si>
    <t>内蒙古鄂尔多斯警力保安有限责任公司</t>
  </si>
  <si>
    <t>187****7181</t>
  </si>
  <si>
    <t>31003117200855******</t>
  </si>
  <si>
    <t>武林子</t>
  </si>
  <si>
    <t>山西百信信息技术有限公司</t>
  </si>
  <si>
    <t>136****3989</t>
  </si>
  <si>
    <t>孙震林</t>
  </si>
  <si>
    <t>山西海信数字科技有限公司</t>
  </si>
  <si>
    <t>199****7837</t>
  </si>
  <si>
    <t>孙向军（父亲）</t>
  </si>
  <si>
    <t>霍美琴</t>
  </si>
  <si>
    <t>云南畅晟建设公程公司</t>
  </si>
  <si>
    <t>159****6424</t>
  </si>
  <si>
    <t>贾新荣（配偶）</t>
  </si>
  <si>
    <t>贾新荣</t>
  </si>
  <si>
    <t>云南赛诺联行智生活服务集团有限公司</t>
  </si>
  <si>
    <t>131****5641</t>
  </si>
  <si>
    <t>李月清</t>
  </si>
  <si>
    <t>140622********1224</t>
  </si>
  <si>
    <t>五寨县兴荣综合门市</t>
  </si>
  <si>
    <t>136****3545</t>
  </si>
  <si>
    <t>汪佳敏</t>
  </si>
  <si>
    <t>太原中北高新技术产业开发区麦芽便利店</t>
  </si>
  <si>
    <t>180****8841</t>
  </si>
  <si>
    <t>李月清（母亲）</t>
  </si>
  <si>
    <t>武三子</t>
  </si>
  <si>
    <t>内蒙古朝阳安防消防电子工程有限公司</t>
  </si>
  <si>
    <t>176****5469</t>
  </si>
  <si>
    <t>31003117200764******</t>
  </si>
  <si>
    <t>杨觅荣</t>
  </si>
  <si>
    <t>136****2493</t>
  </si>
  <si>
    <t>武志云</t>
  </si>
  <si>
    <t>140122********2820</t>
  </si>
  <si>
    <t>158****1080</t>
  </si>
  <si>
    <t>孙文军</t>
  </si>
  <si>
    <t>杏岭子田家坡</t>
  </si>
  <si>
    <t>139****9430</t>
  </si>
  <si>
    <t>高有旺</t>
  </si>
  <si>
    <t>142230********103X</t>
  </si>
  <si>
    <t>浙江天增建设集团有限公司</t>
  </si>
  <si>
    <t>182****2825</t>
  </si>
  <si>
    <t>高向云</t>
  </si>
  <si>
    <t>张俊峰</t>
  </si>
  <si>
    <t>内蒙古恒欣利和物业服务有限公司</t>
  </si>
  <si>
    <t>176****6696</t>
  </si>
  <si>
    <t>马国强</t>
  </si>
  <si>
    <t>山西烁科晶体有限公司</t>
  </si>
  <si>
    <t>191****7174</t>
  </si>
  <si>
    <t>马五（父亲）</t>
  </si>
  <si>
    <t>张晓军</t>
  </si>
  <si>
    <t>五寨县天鼎房地产有限公司</t>
  </si>
  <si>
    <t>198****8449</t>
  </si>
  <si>
    <t>张海永</t>
  </si>
  <si>
    <t>沁源县沁河镇张记一根拉面馆</t>
  </si>
  <si>
    <t>158****8067</t>
  </si>
  <si>
    <t>62305147700011******</t>
  </si>
  <si>
    <t>秦宇</t>
  </si>
  <si>
    <t>142230********0524</t>
  </si>
  <si>
    <t>天津市广路通煤炭销售有限公司</t>
  </si>
  <si>
    <t>150****2582</t>
  </si>
  <si>
    <t>张翠玲</t>
  </si>
  <si>
    <t>152****8617</t>
  </si>
  <si>
    <t>葛二平（配偶）</t>
  </si>
  <si>
    <t>张巧林</t>
  </si>
  <si>
    <t>182****5067</t>
  </si>
  <si>
    <t>周海峰</t>
  </si>
  <si>
    <t>139****9457</t>
  </si>
  <si>
    <t>张丹阳</t>
  </si>
  <si>
    <t>158****1454</t>
  </si>
  <si>
    <t>62305147700012******</t>
  </si>
  <si>
    <t>张德龙</t>
  </si>
  <si>
    <t>五寨县山岔镇华家沟村</t>
  </si>
  <si>
    <t>辽宁盘锦晟乾建筑工程有限公司</t>
  </si>
  <si>
    <t>188****8854</t>
  </si>
  <si>
    <t>张开（父亲）</t>
  </si>
  <si>
    <t>宋丕祥</t>
  </si>
  <si>
    <t>朔州市虎兄弟建筑装饰有限公司</t>
  </si>
  <si>
    <t>李鹏腾</t>
  </si>
  <si>
    <t>142230********4711</t>
  </si>
  <si>
    <t>东秀庄西坪沟</t>
  </si>
  <si>
    <t>山西理想人力资源有限公司</t>
  </si>
  <si>
    <t>136****2640</t>
  </si>
  <si>
    <t>江改兰</t>
  </si>
  <si>
    <t>山西省大同平城区红旗大饭店</t>
  </si>
  <si>
    <t>182****4680</t>
  </si>
  <si>
    <t>62305115700024******</t>
  </si>
  <si>
    <t>郭晋平</t>
  </si>
  <si>
    <t>142230********2744</t>
  </si>
  <si>
    <t>五寨县山岔镇云梯峁村</t>
  </si>
  <si>
    <t>新疆阿拉尔律师事务所</t>
  </si>
  <si>
    <t>188****7909</t>
  </si>
  <si>
    <t>62305136200022******</t>
  </si>
  <si>
    <t>孙艳芳</t>
  </si>
  <si>
    <t>朔州市朔州城区金宝贝国际幼儿园</t>
  </si>
  <si>
    <t>138****7465</t>
  </si>
  <si>
    <t>杨宏伟</t>
  </si>
  <si>
    <t>140928********0018</t>
  </si>
  <si>
    <t>182****8034</t>
  </si>
  <si>
    <t>李文平</t>
  </si>
  <si>
    <t>砚城镇李家口村</t>
  </si>
  <si>
    <t>陕西省春柏建设工程有限公司（榆林）</t>
  </si>
  <si>
    <t>136****2476</t>
  </si>
  <si>
    <t>王燕春</t>
  </si>
  <si>
    <t>158****9138</t>
  </si>
  <si>
    <t>李文平（配偶）</t>
  </si>
  <si>
    <t>李耀华</t>
  </si>
  <si>
    <t>178****6433</t>
  </si>
  <si>
    <t>杨清蝉</t>
  </si>
  <si>
    <t>135****1270</t>
  </si>
  <si>
    <t>李耀华（配偶）</t>
  </si>
  <si>
    <t>邢玉山</t>
  </si>
  <si>
    <t>连云港赣榆东方消防工程有限公司</t>
  </si>
  <si>
    <t>187****6597</t>
  </si>
  <si>
    <t>周小艳</t>
  </si>
  <si>
    <t>142230********0523</t>
  </si>
  <si>
    <t>江苏华盾防雷检测有限公司</t>
  </si>
  <si>
    <t>138****6521</t>
  </si>
  <si>
    <t>毛俊琳</t>
  </si>
  <si>
    <t>142230********0065</t>
  </si>
  <si>
    <t>亿阁（北京）会计服务有限公司</t>
  </si>
  <si>
    <t>178****9747</t>
  </si>
  <si>
    <t>毛开栋（父亲）</t>
  </si>
  <si>
    <t>毛开栋</t>
  </si>
  <si>
    <t>贵州中交剑榕高速公路有限公司</t>
  </si>
  <si>
    <t>135****1016</t>
  </si>
  <si>
    <t>张付云</t>
  </si>
  <si>
    <t>五寨县广星预制厂</t>
  </si>
  <si>
    <t>151****1867</t>
  </si>
  <si>
    <t>路世超</t>
  </si>
  <si>
    <t>江苏丰能海服科技有限公司</t>
  </si>
  <si>
    <t>183****5755</t>
  </si>
  <si>
    <t>路建斌（父亲）</t>
  </si>
  <si>
    <t>沈建云</t>
  </si>
  <si>
    <t>山西舒苑交通物业管理有限公司</t>
  </si>
  <si>
    <t>150****6971</t>
  </si>
  <si>
    <t>张丽</t>
  </si>
  <si>
    <t>五寨利君大药房</t>
  </si>
  <si>
    <t>186****1402</t>
  </si>
  <si>
    <t>樊鑫磊</t>
  </si>
  <si>
    <t>太原杏花岭区多滋味手工烘培房</t>
  </si>
  <si>
    <t>138****3517</t>
  </si>
  <si>
    <t>31003117200746******</t>
  </si>
  <si>
    <t>杨桂云（母亲）</t>
  </si>
  <si>
    <t>任艳斌</t>
  </si>
  <si>
    <t>150****3883</t>
  </si>
  <si>
    <t>赵艳梅</t>
  </si>
  <si>
    <t>612729********6628</t>
  </si>
  <si>
    <t>五寨县欣盛贸易有限公司</t>
  </si>
  <si>
    <t>187****5063</t>
  </si>
  <si>
    <t>樊鑫园</t>
  </si>
  <si>
    <t>通州区新华街消防救援站</t>
  </si>
  <si>
    <t>183****7697</t>
  </si>
  <si>
    <t>河北杉峰机械设备有限公司</t>
  </si>
  <si>
    <t>139****1213</t>
  </si>
  <si>
    <t>刘华（配偶）</t>
  </si>
  <si>
    <t>刘华</t>
  </si>
  <si>
    <t>142230********1522</t>
  </si>
  <si>
    <t>139****9428</t>
  </si>
  <si>
    <t>刘鹏飞</t>
  </si>
  <si>
    <t>重庆点仕捷信息科技有限公司</t>
  </si>
  <si>
    <t>195****1687</t>
  </si>
  <si>
    <t>肖巧珍（母亲）</t>
  </si>
  <si>
    <t>夏海伟</t>
  </si>
  <si>
    <t>五寨县佳慧门市</t>
  </si>
  <si>
    <t>151****2464</t>
  </si>
  <si>
    <t>31003117200214******</t>
  </si>
  <si>
    <t>夏锦山（父亲）</t>
  </si>
  <si>
    <t>夏雨</t>
  </si>
  <si>
    <t>北京君合甄选形象设计有限公司</t>
  </si>
  <si>
    <t>185****6660</t>
  </si>
  <si>
    <t>杨园娥（母亲）</t>
  </si>
  <si>
    <t>尹鹰</t>
  </si>
  <si>
    <t>山西鑫富源人力资源派遣有限公司</t>
  </si>
  <si>
    <t>173****2757</t>
  </si>
  <si>
    <t>徐国庆</t>
  </si>
  <si>
    <t>四川龙蟒磷化工有限公司</t>
  </si>
  <si>
    <t>177****7375</t>
  </si>
  <si>
    <t>杨存德</t>
  </si>
  <si>
    <t>五寨县建通机械租赁有限公司</t>
  </si>
  <si>
    <t>183****7205</t>
  </si>
  <si>
    <t>任艮连（母亲）</t>
  </si>
  <si>
    <t>吕高伟</t>
  </si>
  <si>
    <t>173****2289</t>
  </si>
  <si>
    <t>吕海明</t>
  </si>
  <si>
    <t>186****7942</t>
  </si>
  <si>
    <t>31003117200215******</t>
  </si>
  <si>
    <t>王文杰</t>
  </si>
  <si>
    <t>兄弟男士形象设计（广州)有限公司</t>
  </si>
  <si>
    <t>182****6738</t>
  </si>
  <si>
    <t>任海花（母亲）</t>
  </si>
  <si>
    <t>郭晓宇</t>
  </si>
  <si>
    <t>忻州启明星教育咨询有限责任公司</t>
  </si>
  <si>
    <t>182****6528</t>
  </si>
  <si>
    <t>闫军</t>
  </si>
  <si>
    <t>182****6681</t>
  </si>
  <si>
    <t>马瑞芳</t>
  </si>
  <si>
    <t>150****4912</t>
  </si>
  <si>
    <t>142230********0056</t>
  </si>
  <si>
    <t>五寨县国瑞劳务服务经营部</t>
  </si>
  <si>
    <t>134****9859</t>
  </si>
  <si>
    <t>郭瑞东</t>
  </si>
  <si>
    <t>142230********0057</t>
  </si>
  <si>
    <t>海南盛伟建筑工程有限公司</t>
  </si>
  <si>
    <t>150****5089</t>
  </si>
  <si>
    <t>武月娥</t>
  </si>
  <si>
    <t>戴宇杰</t>
  </si>
  <si>
    <t>151****2436</t>
  </si>
  <si>
    <t>刘瑾瑾</t>
  </si>
  <si>
    <t>142230********2447</t>
  </si>
  <si>
    <t>赤子阳光北京国际旅行社有限公司</t>
  </si>
  <si>
    <t>135****3346</t>
  </si>
  <si>
    <t>张娅萍</t>
  </si>
  <si>
    <t>山西省五寨县东秀庄乡杨可庄村上洼</t>
  </si>
  <si>
    <t>157****0521</t>
  </si>
  <si>
    <t>吴海东</t>
  </si>
  <si>
    <t>山西宏海源铁路设
备有限公司</t>
  </si>
  <si>
    <t>184****7093</t>
  </si>
  <si>
    <t>张鑫蕊</t>
  </si>
  <si>
    <t>山西省忻州市忻府区华兴王氏工厂直营店</t>
  </si>
  <si>
    <t>184****7523</t>
  </si>
  <si>
    <t>张保良（父亲）</t>
  </si>
  <si>
    <t>闫俊兰</t>
  </si>
  <si>
    <t>三岔三道沟</t>
  </si>
  <si>
    <t>西安爱信华生物科技有限公司</t>
  </si>
  <si>
    <t>157****5771</t>
  </si>
  <si>
    <t>侯波</t>
  </si>
  <si>
    <t>山西省太原市小店区山西滨汾物业集团有限公司</t>
  </si>
  <si>
    <t>136****8628</t>
  </si>
  <si>
    <t>侯海亮</t>
  </si>
  <si>
    <t>北京市新起点中西医结合医院</t>
  </si>
  <si>
    <t>135****2182</t>
  </si>
  <si>
    <t>王俊卿</t>
  </si>
  <si>
    <t>山西省忻州市五寨县金航运输有限公司</t>
  </si>
  <si>
    <t>139****3872</t>
  </si>
  <si>
    <t>吕瑞芳</t>
  </si>
  <si>
    <t>142230********3523</t>
  </si>
  <si>
    <t>山西省忻州市五寨县山岔广源汽车修理部</t>
  </si>
  <si>
    <t>134****5312</t>
  </si>
  <si>
    <t>窦尚雄</t>
  </si>
  <si>
    <t>135****2477</t>
  </si>
  <si>
    <t>薛金花（配偶）</t>
  </si>
  <si>
    <t>孙鹏飞</t>
  </si>
  <si>
    <t>山西省忻州市五寨县隆泰公司</t>
  </si>
  <si>
    <t>187****5866</t>
  </si>
  <si>
    <t>王帅</t>
  </si>
  <si>
    <t>山西省忻州市忻府区忻州科比特汽车销售服务有限公司</t>
  </si>
  <si>
    <t>151****2535</t>
  </si>
  <si>
    <t>陈瑞芳</t>
  </si>
  <si>
    <t>140931********002X</t>
  </si>
  <si>
    <t>山西省忻州市五寨县天天便民店</t>
  </si>
  <si>
    <t>184****3112</t>
  </si>
  <si>
    <t>徐晓林（配偶）</t>
  </si>
  <si>
    <t>管增新</t>
  </si>
  <si>
    <t>山西省忻州市宁武县宁静铁路有限责任公司</t>
  </si>
  <si>
    <t>182****8687</t>
  </si>
  <si>
    <t>陈钺</t>
  </si>
  <si>
    <t>陕西省榆林市府谷县吕梁恒轩鼎昊酒店管理有限公司榆林分公司</t>
  </si>
  <si>
    <t>187****5432</t>
  </si>
  <si>
    <t>郝亚雄</t>
  </si>
  <si>
    <t>山西省太原市小店区山西宇鑫物流集团山西公司</t>
  </si>
  <si>
    <t>153****1718</t>
  </si>
  <si>
    <t>陕西省榆林市神木县大柳塔乡神木市张瑞蔬菜肉食门市</t>
  </si>
  <si>
    <t>186****9508</t>
  </si>
  <si>
    <t>余秀梅</t>
  </si>
  <si>
    <t>山西省忻州市河曲县医疗集团土沟乡卫生院</t>
  </si>
  <si>
    <t>187****8184</t>
  </si>
  <si>
    <t>31017119200450******</t>
  </si>
  <si>
    <t>谷建平</t>
  </si>
  <si>
    <t>古今坪村</t>
  </si>
  <si>
    <t>内蒙古省包头市稀土开发区东东香蕉店</t>
  </si>
  <si>
    <t>152****9845</t>
  </si>
  <si>
    <t>王川</t>
  </si>
  <si>
    <t>142230********5718</t>
  </si>
  <si>
    <t>山西省太原市杏花岭区山西省中瑞实业有限公司</t>
  </si>
  <si>
    <t>176****6398</t>
  </si>
  <si>
    <t>吕建新</t>
  </si>
  <si>
    <t>142230********5710</t>
  </si>
  <si>
    <t>山西省太原市山西电机制造有限公司</t>
  </si>
  <si>
    <t>150****1670</t>
  </si>
  <si>
    <t>丁建华</t>
  </si>
  <si>
    <t>142230********5713</t>
  </si>
  <si>
    <t>177****0536</t>
  </si>
  <si>
    <t>丁旭</t>
  </si>
  <si>
    <t>155****3675</t>
  </si>
  <si>
    <t>丁建华（父亲）</t>
  </si>
  <si>
    <t>裴新</t>
  </si>
  <si>
    <t>天津河西北京瑞达恒建筑咨询有限公司天津分公司</t>
  </si>
  <si>
    <t>180****6147</t>
  </si>
  <si>
    <t>吕晓花</t>
  </si>
  <si>
    <t>142230********5720</t>
  </si>
  <si>
    <t>湖北省宜昌市梯归县中铁三局集团有限公司宜昌三峡疏港铁路项目经理部</t>
  </si>
  <si>
    <t>188****3088</t>
  </si>
  <si>
    <t>吕润明</t>
  </si>
  <si>
    <t>142230********5715</t>
  </si>
  <si>
    <t>139****4574</t>
  </si>
  <si>
    <t>赵改珍</t>
  </si>
  <si>
    <t>沙湾村</t>
  </si>
  <si>
    <t>陕西省神木市神木市葛志刚餐饮店</t>
  </si>
  <si>
    <t>158****3165</t>
  </si>
  <si>
    <t>高秀花</t>
  </si>
  <si>
    <t>碓臼坪</t>
  </si>
  <si>
    <t>山西省忻州市五寨县山西沣泽大酒店有限公司</t>
  </si>
  <si>
    <t>139****2457</t>
  </si>
  <si>
    <t>程宇</t>
  </si>
  <si>
    <t>山西省太原市山西卓瑞教育咨询有限公司</t>
  </si>
  <si>
    <t>182****5528</t>
  </si>
  <si>
    <t>林志强</t>
  </si>
  <si>
    <t>陕西省榆林市神木县神木市华鑫恒源能源有限公司</t>
  </si>
  <si>
    <t>186****8515</t>
  </si>
  <si>
    <t>张四女</t>
  </si>
  <si>
    <t>142230********5722</t>
  </si>
  <si>
    <t>山西省忻州市五寨县五寨县光瑞百货店</t>
  </si>
  <si>
    <t>189****9950</t>
  </si>
  <si>
    <t>31003117200685******</t>
  </si>
  <si>
    <t>顾常舟</t>
  </si>
  <si>
    <t>142230********571X</t>
  </si>
  <si>
    <t>南洼村</t>
  </si>
  <si>
    <t>陕西省神木市神木市伟华煤炭运销有限公司</t>
  </si>
  <si>
    <t>185****3020</t>
  </si>
  <si>
    <t>金鑫</t>
  </si>
  <si>
    <t>山西省忻州市宁武县宁武县旭阳能源有限公司</t>
  </si>
  <si>
    <t>182****8773</t>
  </si>
  <si>
    <t>任爱和</t>
  </si>
  <si>
    <t>142230********1712</t>
  </si>
  <si>
    <t>陕西省榆林市府谷县府谷县亚博兰炭镁店有限公司</t>
  </si>
  <si>
    <t>152****6813</t>
  </si>
  <si>
    <t>31008113200050******</t>
  </si>
  <si>
    <t>李祥生</t>
  </si>
  <si>
    <t>山东万豪矿山工
程有限公司</t>
  </si>
  <si>
    <t>130****7530</t>
  </si>
  <si>
    <t>31003117200749******</t>
  </si>
  <si>
    <t>赵卓林</t>
  </si>
  <si>
    <t>浙江宁波杏龙由
力燃料有限公司</t>
  </si>
  <si>
    <t>188****6441</t>
  </si>
  <si>
    <t>张新花</t>
  </si>
  <si>
    <t>五寨昌茂石油销售有
限公司</t>
  </si>
  <si>
    <t>182****6396</t>
  </si>
  <si>
    <t>李海明</t>
  </si>
  <si>
    <t>神木县兴旺源化
工有限公司</t>
  </si>
  <si>
    <t>184****1226</t>
  </si>
  <si>
    <t>贵州兴联实创建
设工程有限公司</t>
  </si>
  <si>
    <t>182****2372</t>
  </si>
  <si>
    <t>62158030910006******</t>
  </si>
  <si>
    <t>李巧兰</t>
  </si>
  <si>
    <t>182****6059</t>
  </si>
  <si>
    <t>李全生</t>
  </si>
  <si>
    <t>130****8311</t>
  </si>
  <si>
    <t>杨改梅</t>
  </si>
  <si>
    <t>142230********1740</t>
  </si>
  <si>
    <t>五寨农家乡村饭店</t>
  </si>
  <si>
    <t>187****8756</t>
  </si>
  <si>
    <t>山西鼎实建筑工
程检测有限公司</t>
  </si>
  <si>
    <t>151****6726</t>
  </si>
  <si>
    <t>62128010100046******</t>
  </si>
  <si>
    <t>李建斌</t>
  </si>
  <si>
    <t>山东万豪矿山工
积有限公司</t>
  </si>
  <si>
    <t>159****8366</t>
  </si>
  <si>
    <t>王泽伟</t>
  </si>
  <si>
    <t>神木市红柳林矿
业有限公司</t>
  </si>
  <si>
    <t>186****4304</t>
  </si>
  <si>
    <t>62144840010619******</t>
  </si>
  <si>
    <t>李家坪
西紫</t>
  </si>
  <si>
    <t>江西书漫科技
有限公司</t>
  </si>
  <si>
    <t>157****4520</t>
  </si>
  <si>
    <t>吴爱爱（母亲）</t>
  </si>
  <si>
    <t>苗雪琴</t>
  </si>
  <si>
    <t>142230********6325</t>
  </si>
  <si>
    <t>五县张家路</t>
  </si>
  <si>
    <t>山西中翎电力
科技有限公司</t>
  </si>
  <si>
    <t>3</t>
  </si>
  <si>
    <t>11200</t>
  </si>
  <si>
    <t>155****8373</t>
  </si>
  <si>
    <t>苗银罗（父亲）</t>
  </si>
  <si>
    <t>苗银罗</t>
  </si>
  <si>
    <t>韩家楼阳宅</t>
  </si>
  <si>
    <t>五寨特色烩菜
馆</t>
  </si>
  <si>
    <t>10500</t>
  </si>
  <si>
    <t>139****7054</t>
  </si>
  <si>
    <t>林翠荣</t>
  </si>
  <si>
    <t>142230********6345</t>
  </si>
  <si>
    <t>182****3742</t>
  </si>
  <si>
    <t>苗银罗（配偶）</t>
  </si>
  <si>
    <t>张天罡</t>
  </si>
  <si>
    <t>[42230********2710</t>
  </si>
  <si>
    <t>三岔镇井
儿洼村</t>
  </si>
  <si>
    <t>南京聚宝体育
文化有限公司</t>
  </si>
  <si>
    <t>185****9735</t>
  </si>
  <si>
    <t>张天是</t>
  </si>
  <si>
    <t>曹存良</t>
  </si>
  <si>
    <t>五寨县李家坪
东紫寨</t>
  </si>
  <si>
    <t>岚县神堂坪
康源农业农民
专业合作社</t>
  </si>
  <si>
    <t>6000</t>
  </si>
  <si>
    <t>151****3280</t>
  </si>
  <si>
    <t>郭宝如</t>
  </si>
  <si>
    <t>李家坪
青杨岭</t>
  </si>
  <si>
    <t>山西省管渗山
国有林管理局
羊圈沟林场</t>
  </si>
  <si>
    <t>183****6531</t>
  </si>
  <si>
    <t>广巧珍</t>
  </si>
  <si>
    <t>142230********2767</t>
  </si>
  <si>
    <t>内蒙东胜区润和水
洗中心</t>
  </si>
  <si>
    <t>21280</t>
  </si>
  <si>
    <t>159****0089</t>
  </si>
  <si>
    <t>李吉柱</t>
  </si>
  <si>
    <t>三盆镇井
儿洼村</t>
  </si>
  <si>
    <t>21470</t>
  </si>
  <si>
    <t>157****0089</t>
  </si>
  <si>
    <t>郭丽英</t>
  </si>
  <si>
    <t>五寨县康骨堂颈肩腰腿痛康复中心</t>
  </si>
  <si>
    <t>180****4206</t>
  </si>
  <si>
    <t>31003117200313******</t>
  </si>
  <si>
    <t>李永明（配偶）</t>
  </si>
  <si>
    <t>李永明</t>
  </si>
  <si>
    <t>132****7706</t>
  </si>
  <si>
    <t>樊永平</t>
  </si>
  <si>
    <t>河南省正帮人力资源有限公司</t>
  </si>
  <si>
    <t>152****3196</t>
  </si>
  <si>
    <t>刘二祥</t>
  </si>
  <si>
    <t>山西佰达建建设工程有限公司</t>
  </si>
  <si>
    <t>151****1236</t>
  </si>
  <si>
    <t>孙美玲</t>
  </si>
  <si>
    <t>137****4182</t>
  </si>
  <si>
    <t>孙向军（父亲)</t>
  </si>
  <si>
    <t>毕晓柯</t>
  </si>
  <si>
    <t>五寨县福海大酒店</t>
  </si>
  <si>
    <t>134****9148</t>
  </si>
  <si>
    <t>毕俊林</t>
  </si>
  <si>
    <t>山西广域达科技有限公司</t>
  </si>
  <si>
    <t>188****5232</t>
  </si>
  <si>
    <t>李永明（父亲）</t>
  </si>
  <si>
    <t>浙江省宁波市晋鹭供应链宁波有限公司</t>
  </si>
  <si>
    <t>186****9116</t>
  </si>
  <si>
    <t>31003117200765******</t>
  </si>
  <si>
    <t>周二桃</t>
  </si>
  <si>
    <t>张凯</t>
  </si>
  <si>
    <t>135****0954</t>
  </si>
  <si>
    <t>孔梅英</t>
  </si>
  <si>
    <t>山东省聊城经济开发区赛鹏新材料有限公司</t>
  </si>
  <si>
    <t>135****0156</t>
  </si>
  <si>
    <t>李明花</t>
  </si>
  <si>
    <t>151****1465</t>
  </si>
  <si>
    <t>彭军</t>
  </si>
  <si>
    <t>五寨县南坪石材工业园区东盛石材厂</t>
  </si>
  <si>
    <t>182****3089</t>
  </si>
  <si>
    <t>151****8106</t>
  </si>
  <si>
    <t>宫金枝</t>
  </si>
  <si>
    <t>五寨县铁路公寓（大同市金盾物业有限公司)</t>
  </si>
  <si>
    <t>135****0152</t>
  </si>
  <si>
    <t>张保红</t>
  </si>
  <si>
    <t>五寨县保红棉业家纺</t>
  </si>
  <si>
    <t>136****2228</t>
  </si>
  <si>
    <t>杨桂英</t>
  </si>
  <si>
    <t>135****1699</t>
  </si>
  <si>
    <t>31005112000272******</t>
  </si>
  <si>
    <t>程薪洁</t>
  </si>
  <si>
    <t>陕西省西安市爱睿泽教育科技有限公司</t>
  </si>
  <si>
    <t>186****7525</t>
  </si>
  <si>
    <t>余占宽</t>
  </si>
  <si>
    <t>五寨县生产资料公司</t>
  </si>
  <si>
    <t>137****6123</t>
  </si>
  <si>
    <t>31003117200934******</t>
  </si>
  <si>
    <t>余有明</t>
  </si>
  <si>
    <t>山西策策建筑有限公司</t>
  </si>
  <si>
    <t>131****4766</t>
  </si>
  <si>
    <t>穆润改</t>
  </si>
  <si>
    <t>153****6627</t>
  </si>
  <si>
    <t>穆晓丽</t>
  </si>
  <si>
    <t>153****2627</t>
  </si>
  <si>
    <t>何树锋</t>
  </si>
  <si>
    <t>陕西省神木市伟华煤炭运输有限公司</t>
  </si>
  <si>
    <t>139****5155</t>
  </si>
  <si>
    <t>王伟</t>
  </si>
  <si>
    <t>鑫滨河饭店</t>
  </si>
  <si>
    <t>151****1445</t>
  </si>
  <si>
    <t>31005118000131******</t>
  </si>
  <si>
    <t>闫丽芳</t>
  </si>
  <si>
    <t>五寨县裕丰日杂门市</t>
  </si>
  <si>
    <t>134****9486</t>
  </si>
  <si>
    <t>杨严</t>
  </si>
  <si>
    <t>忻州市多彩包装印刷有限公司</t>
  </si>
  <si>
    <t>134****5968</t>
  </si>
  <si>
    <t>杨俊杰</t>
  </si>
  <si>
    <t>五寨县刘超日杂门市</t>
  </si>
  <si>
    <t>139****5357</t>
  </si>
  <si>
    <t>康艳军</t>
  </si>
  <si>
    <t>王家塔煤矿中煤三建三十工程处</t>
  </si>
  <si>
    <t>135****2839</t>
  </si>
  <si>
    <t>赵梦娜</t>
  </si>
  <si>
    <t>包头市红欣排骨酸菜馆</t>
  </si>
  <si>
    <t>185****2573</t>
  </si>
  <si>
    <t>赵瑞峰</t>
  </si>
  <si>
    <t>内蒙古包头市瑞鑫稀土金属材料有限公司</t>
  </si>
  <si>
    <t>136****5371</t>
  </si>
  <si>
    <t>林凤丹</t>
  </si>
  <si>
    <t>内蒙古包头市金聚福肉饼店</t>
  </si>
  <si>
    <t>136****7985</t>
  </si>
  <si>
    <t>刘源</t>
  </si>
  <si>
    <t>山西省/太原市/山西逸佳鑫建筑劳务有限公司</t>
  </si>
  <si>
    <t>172****4644</t>
  </si>
  <si>
    <t>郭桂香</t>
  </si>
  <si>
    <t>187****9251</t>
  </si>
  <si>
    <t>倪俊</t>
  </si>
  <si>
    <t>中国二十冶集团有限公司</t>
  </si>
  <si>
    <t>182****7037</t>
  </si>
  <si>
    <t>62305155700026******</t>
  </si>
  <si>
    <t>白俊兴</t>
  </si>
  <si>
    <t>五寨县供水有限公司</t>
  </si>
  <si>
    <t>150****3344</t>
  </si>
  <si>
    <t>夏春丽</t>
  </si>
  <si>
    <t>上海市/浦东新区/上海澄岩实业有限公司</t>
  </si>
  <si>
    <t>176****1832</t>
  </si>
  <si>
    <t>田海云</t>
  </si>
  <si>
    <t>岢岚县鑫泰农业开发有限公司</t>
  </si>
  <si>
    <t>135****0535</t>
  </si>
  <si>
    <t>张建伟</t>
  </si>
  <si>
    <t>山西天正铁路有限公司</t>
  </si>
  <si>
    <t>136****5392</t>
  </si>
  <si>
    <t>张凤英</t>
  </si>
  <si>
    <t>五寨县天府大碗面</t>
  </si>
  <si>
    <t>199****1965</t>
  </si>
  <si>
    <t>张龙</t>
  </si>
  <si>
    <t>北京协和运维风电技术有限公司</t>
  </si>
  <si>
    <t>135****9131</t>
  </si>
  <si>
    <t>贾琼</t>
  </si>
  <si>
    <t>山西广鸿建筑劳务有限责任公司</t>
  </si>
  <si>
    <t>187****3182</t>
  </si>
  <si>
    <t>贾遂</t>
  </si>
  <si>
    <t>133****1509</t>
  </si>
  <si>
    <t>华小明</t>
  </si>
  <si>
    <t>五寨县众康大药房二部</t>
  </si>
  <si>
    <t>134****3197</t>
  </si>
  <si>
    <t>刘引梅</t>
  </si>
  <si>
    <t>142234********3428</t>
  </si>
  <si>
    <t>中铁十五局集团有限公司</t>
  </si>
  <si>
    <t>136****4560</t>
  </si>
  <si>
    <t>倪兴刚</t>
  </si>
  <si>
    <t>137****5156</t>
  </si>
  <si>
    <t>卜新春</t>
  </si>
  <si>
    <t>包头市玖环门业有限公司</t>
  </si>
  <si>
    <t>155****1501</t>
  </si>
  <si>
    <t>五寨县热力公司</t>
  </si>
  <si>
    <t>158****8633</t>
  </si>
  <si>
    <t>刘永锋</t>
  </si>
  <si>
    <t>187****9269</t>
  </si>
  <si>
    <t>马驰</t>
  </si>
  <si>
    <t>五寨县美容小食品门市</t>
  </si>
  <si>
    <t>147****8973</t>
  </si>
  <si>
    <t>李玉英</t>
  </si>
  <si>
    <t>山西管家营法兰锻造股份有限公司</t>
  </si>
  <si>
    <t>182****3858</t>
  </si>
  <si>
    <t>李慧茹</t>
  </si>
  <si>
    <t>五寨县华顺能源开发有限公司</t>
  </si>
  <si>
    <t>186****7956</t>
  </si>
  <si>
    <t>高玉莲</t>
  </si>
  <si>
    <t>山西太原浩瑞旭顺发物贸有限公司</t>
  </si>
  <si>
    <t>136****2830</t>
  </si>
  <si>
    <t>窦婧</t>
  </si>
  <si>
    <t>河曲县振刚天然气有限公司沙泉加气站</t>
  </si>
  <si>
    <t>173****8964</t>
  </si>
  <si>
    <t>张芹</t>
  </si>
  <si>
    <t>137****4191</t>
  </si>
  <si>
    <t>马翠连</t>
  </si>
  <si>
    <t>北京新宇悦读商贸有限公司</t>
  </si>
  <si>
    <t>189****5625</t>
  </si>
  <si>
    <t>张永华</t>
  </si>
  <si>
    <t>133****3225</t>
  </si>
  <si>
    <t>山西五台山晋旅运通公共交通有限公司</t>
  </si>
  <si>
    <t>189****8833</t>
  </si>
  <si>
    <t>赵美兰</t>
  </si>
  <si>
    <t>晋中百奥通鹏教育咨询有限公司</t>
  </si>
  <si>
    <t>136****2039</t>
  </si>
  <si>
    <t>兰俊文</t>
  </si>
  <si>
    <t>139****2099</t>
  </si>
  <si>
    <t>李秀芳</t>
  </si>
  <si>
    <t>山西硕果物业管理有限公司</t>
  </si>
  <si>
    <t>134****3464</t>
  </si>
  <si>
    <t>31003117200709******</t>
  </si>
  <si>
    <t>156****3482</t>
  </si>
  <si>
    <t>李秀峰</t>
  </si>
  <si>
    <t>岢岚县通达公路工程有限公司</t>
  </si>
  <si>
    <t>139****7335</t>
  </si>
  <si>
    <t>穆晓磊</t>
  </si>
  <si>
    <t>陕西巨新商贸有限公司</t>
  </si>
  <si>
    <t>176****8407</t>
  </si>
  <si>
    <t>路清女</t>
  </si>
  <si>
    <t>陕西省神木市鸿泰昌业煤炭有限公司</t>
  </si>
  <si>
    <t>159****7925</t>
  </si>
  <si>
    <t>孙建忠</t>
  </si>
  <si>
    <t>191****4716</t>
  </si>
  <si>
    <t>宁超凡</t>
  </si>
  <si>
    <t>湖北省武汉市盈信通科技有限公司</t>
  </si>
  <si>
    <t>139****5375</t>
  </si>
  <si>
    <t>62305110100082******</t>
  </si>
  <si>
    <t>刘桂香</t>
  </si>
  <si>
    <t>山西省/太原市/晋源区/五八同城家政服务公司</t>
  </si>
  <si>
    <t>177****6952</t>
  </si>
  <si>
    <t>穆贵恒</t>
  </si>
  <si>
    <t>晋滋味餐饮有限公司</t>
  </si>
  <si>
    <t>166****7475</t>
  </si>
  <si>
    <t>张永强</t>
  </si>
  <si>
    <t>五寨县正大家具地毯厂经营部</t>
  </si>
  <si>
    <t>139****5486</t>
  </si>
  <si>
    <t>葛茂智</t>
  </si>
  <si>
    <t>139****3275</t>
  </si>
  <si>
    <t>李先明</t>
  </si>
  <si>
    <t>134****9445</t>
  </si>
  <si>
    <t>张桂文</t>
  </si>
  <si>
    <t>山东省蒙泰煤炭进出口贸易有限公司</t>
  </si>
  <si>
    <t>131****9679</t>
  </si>
  <si>
    <t>王玉连</t>
  </si>
  <si>
    <t>142230********006X</t>
  </si>
  <si>
    <t>158****3849</t>
  </si>
  <si>
    <t>石妙妙</t>
  </si>
  <si>
    <t>东秀庄小双碾</t>
  </si>
  <si>
    <t>太原市晋源区现代泰瑞城幼儿园</t>
  </si>
  <si>
    <t>187****7870</t>
  </si>
  <si>
    <t>郭凤东</t>
  </si>
  <si>
    <t>142230********4734</t>
  </si>
  <si>
    <t>东秀庄郭家河</t>
  </si>
  <si>
    <t>五寨县宇东公路养护站</t>
  </si>
  <si>
    <t>188****6708</t>
  </si>
  <si>
    <t>张爱莲</t>
  </si>
  <si>
    <t>河曲县小徐百味园饭店</t>
  </si>
  <si>
    <t>136****8281</t>
  </si>
  <si>
    <t>徐超</t>
  </si>
  <si>
    <t>广东华路交通科技有限公司</t>
  </si>
  <si>
    <t>150****1125</t>
  </si>
  <si>
    <t>徐爱军 （父亲）</t>
  </si>
  <si>
    <t>郭秀梅</t>
  </si>
  <si>
    <t>五寨县玉丰农资经营部</t>
  </si>
  <si>
    <t>151****7183</t>
  </si>
  <si>
    <t>郭世财</t>
  </si>
  <si>
    <t>150****2969</t>
  </si>
  <si>
    <t>李继业</t>
  </si>
  <si>
    <t>142230********4778</t>
  </si>
  <si>
    <t>东秀庄麻坪</t>
  </si>
  <si>
    <t>内蒙古景升装潢装饰有限公司</t>
  </si>
  <si>
    <t>152****6077</t>
  </si>
  <si>
    <t>王效文</t>
  </si>
  <si>
    <t>142230********4777</t>
  </si>
  <si>
    <t>东秀庄五佛寺</t>
  </si>
  <si>
    <t>内蒙准格尔旗巨泰隆商贸公司</t>
  </si>
  <si>
    <t>151****0028</t>
  </si>
  <si>
    <t>31018111200005******</t>
  </si>
  <si>
    <t>吕在兰</t>
  </si>
  <si>
    <t>142230********4725</t>
  </si>
  <si>
    <t>内蒙古鄂尔多斯资源有限公司</t>
  </si>
  <si>
    <t>152****3234</t>
  </si>
  <si>
    <t>王效文（配偶）</t>
  </si>
  <si>
    <t>内蒙古蒙宏测绘有限公司</t>
  </si>
  <si>
    <t>185****6893</t>
  </si>
  <si>
    <t>王文英</t>
  </si>
  <si>
    <t>太原砂威数码科技有限公司</t>
  </si>
  <si>
    <t>181****2770</t>
  </si>
  <si>
    <t>张桂堂</t>
  </si>
  <si>
    <t>142230********4713</t>
  </si>
  <si>
    <t>五寨县劲松园林绿化管理中心</t>
  </si>
  <si>
    <t>137****0890</t>
  </si>
  <si>
    <t>31018111211108******</t>
  </si>
  <si>
    <t>陈翠珍</t>
  </si>
  <si>
    <t>山西五寨大昌商贸有限公司</t>
  </si>
  <si>
    <t>134****8102</t>
  </si>
  <si>
    <t>王兰英</t>
  </si>
  <si>
    <t>142230********4744</t>
  </si>
  <si>
    <t>五寨佰瑞鞋店</t>
  </si>
  <si>
    <t>136****2583</t>
  </si>
  <si>
    <t>李凯军</t>
  </si>
  <si>
    <t xml:space="preserve">东秀庄小双碾
</t>
  </si>
  <si>
    <t>内蒙古中坤能源科技发展有限公司</t>
  </si>
  <si>
    <t>181****0589</t>
  </si>
  <si>
    <t>郭廷祥</t>
  </si>
  <si>
    <t>河北廊坊香河恒泰建筑有限公司</t>
  </si>
  <si>
    <t>152****4423</t>
  </si>
  <si>
    <t>郭裕祥（弟弟)</t>
  </si>
  <si>
    <t>张二祥</t>
  </si>
  <si>
    <t>东秀庄麻地洼</t>
  </si>
  <si>
    <t>139****3793</t>
  </si>
  <si>
    <t>林旭</t>
  </si>
  <si>
    <t>太原中北新缘科技中心（有限公司）</t>
  </si>
  <si>
    <t>152****5725</t>
  </si>
  <si>
    <t>郭裕祥</t>
  </si>
  <si>
    <t>五寨县通达汽修厂</t>
  </si>
  <si>
    <t>曹桂兰</t>
  </si>
  <si>
    <t>142230********4741</t>
  </si>
  <si>
    <t>136****9129</t>
  </si>
  <si>
    <t>张二祥（配偶）</t>
  </si>
  <si>
    <t>丁春兰</t>
  </si>
  <si>
    <t>142230********472X</t>
  </si>
  <si>
    <t>137****4477</t>
  </si>
  <si>
    <t>赵晋杰</t>
  </si>
  <si>
    <t>北京艾可可航空服务有限公司</t>
  </si>
  <si>
    <t>139****0790</t>
  </si>
  <si>
    <t>李普华</t>
  </si>
  <si>
    <t>142230********4736</t>
  </si>
  <si>
    <t>陕西华铭建筑工程有限公司</t>
  </si>
  <si>
    <t>135****4902</t>
  </si>
  <si>
    <t>赵映生</t>
  </si>
  <si>
    <t>五寨县云招粮油购销部</t>
  </si>
  <si>
    <t>186****4426</t>
  </si>
  <si>
    <t>太原市鑫博园商务秘书有限公司</t>
  </si>
  <si>
    <t>184****7917</t>
  </si>
  <si>
    <t>马月红</t>
  </si>
  <si>
    <t>陕西榆林市靖边县久益电力工程有限公司</t>
  </si>
  <si>
    <t>182****7009</t>
  </si>
  <si>
    <t>李喜平</t>
  </si>
  <si>
    <t>138****2220</t>
  </si>
  <si>
    <t>李建春</t>
  </si>
  <si>
    <t>陕西省榆林市靖边县久益电力工程有限公司</t>
  </si>
  <si>
    <t>136****4714</t>
  </si>
  <si>
    <t>杨小红</t>
  </si>
  <si>
    <t>苏州昆山市玉山镇亮新电气安装工程部</t>
  </si>
  <si>
    <t>132****1564</t>
  </si>
  <si>
    <t>肖福平</t>
  </si>
  <si>
    <t>142301********718</t>
  </si>
  <si>
    <t>185****3983</t>
  </si>
  <si>
    <t>李瑞明</t>
  </si>
  <si>
    <t>神池县小胡杨实业有限公司</t>
  </si>
  <si>
    <t>133****1079</t>
  </si>
  <si>
    <t>郭永明</t>
  </si>
  <si>
    <t>新疆天正大工程检测有限公司</t>
  </si>
  <si>
    <t>152****4117</t>
  </si>
  <si>
    <t>郭金柱（父亲）</t>
  </si>
  <si>
    <t>郝小花</t>
  </si>
  <si>
    <t>李家坪大辛庄</t>
  </si>
  <si>
    <t>北京长远瑞兴机械设备租赁有限公司</t>
  </si>
  <si>
    <t>150****4584</t>
  </si>
  <si>
    <t>周九小</t>
  </si>
  <si>
    <t>李家坪羊坊</t>
  </si>
  <si>
    <t>浙江中宇实业发展有限公司</t>
  </si>
  <si>
    <t>138****3037</t>
  </si>
  <si>
    <t xml:space="preserve"> 张美云</t>
  </si>
  <si>
    <t>李家坪东紫寨</t>
  </si>
  <si>
    <t>内蒙古辰宇众和农业有限公司</t>
  </si>
  <si>
    <t>181****2619</t>
  </si>
  <si>
    <t>张永祥</t>
  </si>
  <si>
    <t>五寨县大秦物流公司</t>
  </si>
  <si>
    <t>130****5639</t>
  </si>
  <si>
    <t>张紫燕</t>
  </si>
  <si>
    <t>珠海斗门猪猪侠咨询服务中心</t>
  </si>
  <si>
    <t>136****7335</t>
  </si>
  <si>
    <t>白凤珍</t>
  </si>
  <si>
    <t>142231********3820</t>
  </si>
  <si>
    <t>李家坪西紫寨</t>
  </si>
  <si>
    <t>五寨县万祥运输有限公司</t>
  </si>
  <si>
    <t>188****8353</t>
  </si>
  <si>
    <t>胡飞（配偶）</t>
  </si>
  <si>
    <t>刘四海</t>
  </si>
  <si>
    <t>李家坪青杨岭</t>
  </si>
  <si>
    <t>包头市青山区电三建</t>
  </si>
  <si>
    <t>151****0588</t>
  </si>
  <si>
    <t>王俊林</t>
  </si>
  <si>
    <t>142230********204X</t>
  </si>
  <si>
    <t>包头市政凤发蔬菜有限公司</t>
  </si>
  <si>
    <t>151****3393</t>
  </si>
  <si>
    <t>刘飞</t>
  </si>
  <si>
    <t>五寨县顺鑫饭店</t>
  </si>
  <si>
    <t>188****6001</t>
  </si>
  <si>
    <t>张金秀</t>
  </si>
  <si>
    <t>182****08293</t>
  </si>
  <si>
    <t>吴丽琴（表姐）</t>
  </si>
  <si>
    <t>摄小龙</t>
  </si>
  <si>
    <t>五寨县万祥运输公司</t>
  </si>
  <si>
    <t>151****8979</t>
  </si>
  <si>
    <t>沙巧英</t>
  </si>
  <si>
    <t>142230********6023</t>
  </si>
  <si>
    <t>187****8260</t>
  </si>
  <si>
    <t>摄小龙（配偶）</t>
  </si>
  <si>
    <t>任小军</t>
  </si>
  <si>
    <t>神木市兴旺源化工有限公司</t>
  </si>
  <si>
    <t>158****7696</t>
  </si>
  <si>
    <t>摄永林</t>
  </si>
  <si>
    <t>五寨县洪祥运输有限公司</t>
  </si>
  <si>
    <t>187****9353</t>
  </si>
  <si>
    <t>张晓东</t>
  </si>
  <si>
    <t>140928********0017</t>
  </si>
  <si>
    <t>李家坪张家坪</t>
  </si>
  <si>
    <t>内蒙古包头市御尚嗨音乐烤吧</t>
  </si>
  <si>
    <t>158****3494</t>
  </si>
  <si>
    <t>张红旗（父亲）</t>
  </si>
  <si>
    <t>陕西惠森红柳林矿保障区</t>
  </si>
  <si>
    <t>159****8658</t>
  </si>
  <si>
    <t>周永强</t>
  </si>
  <si>
    <t>187****8674</t>
  </si>
  <si>
    <t>周志英</t>
  </si>
  <si>
    <t>137****3361</t>
  </si>
  <si>
    <t>王永光</t>
  </si>
  <si>
    <t>山西丰泽大酒店有限公司</t>
  </si>
  <si>
    <t>182****6627</t>
  </si>
  <si>
    <t>王根祥（父亲）</t>
  </si>
  <si>
    <t>张晓虹</t>
  </si>
  <si>
    <t>142233********4621</t>
  </si>
  <si>
    <t>新城区拉尔大姐英语信息咨询工作室</t>
  </si>
  <si>
    <t>173****8492</t>
  </si>
  <si>
    <t>陈宝东（配偶）</t>
  </si>
  <si>
    <t>陈宝东</t>
  </si>
  <si>
    <t>内蒙古重衡太工程机械租赁有限公司</t>
  </si>
  <si>
    <t>186****5643</t>
  </si>
  <si>
    <t>胡飞</t>
  </si>
  <si>
    <t>岢岚县登峰摩托车商行</t>
  </si>
  <si>
    <t>158****8353</t>
  </si>
  <si>
    <t>摄效莲</t>
  </si>
  <si>
    <t>神池县慧海物业管理有限公司</t>
  </si>
  <si>
    <t>183****8055</t>
  </si>
  <si>
    <t>张志芳</t>
  </si>
  <si>
    <t>150****0605</t>
  </si>
  <si>
    <t>张宏光</t>
  </si>
  <si>
    <t>五寨县农丰农业服务有限公司</t>
  </si>
  <si>
    <t>155****2757</t>
  </si>
  <si>
    <t>刘翠英</t>
  </si>
  <si>
    <t>五寨县童颜国际工作室</t>
  </si>
  <si>
    <t>136****9348</t>
  </si>
  <si>
    <t>张三先</t>
  </si>
  <si>
    <t>李家坪葛家窊</t>
  </si>
  <si>
    <t>天津市滨海新区海利机械设备租赁部</t>
  </si>
  <si>
    <t>159****9274</t>
  </si>
  <si>
    <t>葛四小（配偶）</t>
  </si>
  <si>
    <t>葛晋</t>
  </si>
  <si>
    <t>大同市平成区玖味参巡日式烤肉酒厂</t>
  </si>
  <si>
    <t>176****4366</t>
  </si>
  <si>
    <t>葛四小</t>
  </si>
  <si>
    <t>173****8697</t>
  </si>
  <si>
    <t>李卯生</t>
  </si>
  <si>
    <t>岢岚县鹏韵混凝土有限公司</t>
  </si>
  <si>
    <t>159****0335</t>
  </si>
  <si>
    <t>周平小</t>
  </si>
  <si>
    <t>山西忻喜商务服务有限公司</t>
  </si>
  <si>
    <t>159****0836</t>
  </si>
  <si>
    <t>闻缀弟</t>
  </si>
  <si>
    <t>五寨县志远水果店</t>
  </si>
  <si>
    <t>139****4316</t>
  </si>
  <si>
    <t>周平小（配偶）</t>
  </si>
  <si>
    <t>夏四荣</t>
  </si>
  <si>
    <t>山西鑫山河机械设备有限公司</t>
  </si>
  <si>
    <t>177****9241</t>
  </si>
  <si>
    <t>夏二荣</t>
  </si>
  <si>
    <t>内蒙古东信公路段股份有限公司</t>
  </si>
  <si>
    <t>153****2964</t>
  </si>
  <si>
    <t>李建兵</t>
  </si>
  <si>
    <t>内蒙古嘉泰物业服务有限公司</t>
  </si>
  <si>
    <t>151****2067</t>
  </si>
  <si>
    <t>李建雄</t>
  </si>
  <si>
    <t>鄂尔多斯市博远建设有新公司</t>
  </si>
  <si>
    <t>185****6461</t>
  </si>
  <si>
    <t>葛开喜</t>
  </si>
  <si>
    <t>北京义立宇和文化传媒有限公司</t>
  </si>
  <si>
    <t>182****8762</t>
  </si>
  <si>
    <t>周亚宁</t>
  </si>
  <si>
    <t>太原市吉鑫房地产经纪有限公司</t>
  </si>
  <si>
    <t>139****5428</t>
  </si>
  <si>
    <t>周亚苹</t>
  </si>
  <si>
    <t>176****1007</t>
  </si>
  <si>
    <t>62305110100088******</t>
  </si>
  <si>
    <t>周建军</t>
  </si>
  <si>
    <t>137****1383</t>
  </si>
  <si>
    <t>李飞</t>
  </si>
  <si>
    <t>包头市有源机械租赁有限公司</t>
  </si>
  <si>
    <t>150****2434</t>
  </si>
  <si>
    <t>李连生（父亲）</t>
  </si>
  <si>
    <t>山东金瑞能源有限公司</t>
  </si>
  <si>
    <t>135****1953</t>
  </si>
  <si>
    <t>徐海军</t>
  </si>
  <si>
    <t>鄂尔多斯众擎劳务服务有限公司</t>
  </si>
  <si>
    <t>182****3451</t>
  </si>
  <si>
    <t>徐五（父亲）</t>
  </si>
  <si>
    <t>彭保平</t>
  </si>
  <si>
    <t>152****6040</t>
  </si>
  <si>
    <t>彭润拴（父亲）</t>
  </si>
  <si>
    <t>马美美</t>
  </si>
  <si>
    <t>内蒙古达茂旗百灵庙镇鹿鸣酒店</t>
  </si>
  <si>
    <t>177****3963</t>
  </si>
  <si>
    <t>周建军（配偶）</t>
  </si>
  <si>
    <t>刘秀英</t>
  </si>
  <si>
    <t>511133********0446</t>
  </si>
  <si>
    <t>151****8692</t>
  </si>
  <si>
    <t>刘三元</t>
  </si>
  <si>
    <t>150****3205</t>
  </si>
  <si>
    <t>周永平</t>
  </si>
  <si>
    <t>183****2645</t>
  </si>
  <si>
    <t>龙腾煤宏运销有限公司</t>
  </si>
  <si>
    <t>182****4770</t>
  </si>
  <si>
    <t>白拴生（父亲）</t>
  </si>
  <si>
    <t>高兴玉</t>
  </si>
  <si>
    <t>内蒙古弘源旅馆有限公司</t>
  </si>
  <si>
    <t>151****3807</t>
  </si>
  <si>
    <t>高柱前（父亲）</t>
  </si>
  <si>
    <t>葛仝小</t>
  </si>
  <si>
    <t>142230********1071</t>
  </si>
  <si>
    <t>五寨县诚达煤炭运销有限公司</t>
  </si>
  <si>
    <t>158****1270</t>
  </si>
  <si>
    <t>张海洋</t>
  </si>
  <si>
    <t>142230********1075</t>
  </si>
  <si>
    <t>山西裕鼎精密科技有限公司</t>
  </si>
  <si>
    <t>136****8299</t>
  </si>
  <si>
    <t>张永明（父亲）</t>
  </si>
  <si>
    <t>黄凤珍</t>
  </si>
  <si>
    <t>小河头官庄</t>
  </si>
  <si>
    <t>口口香饭店</t>
  </si>
  <si>
    <t>188****1585</t>
  </si>
  <si>
    <t>闻玉峡</t>
  </si>
  <si>
    <t>忻州市国华广告科技有限公司</t>
  </si>
  <si>
    <t>139****8937</t>
  </si>
  <si>
    <t>郭宁</t>
  </si>
  <si>
    <t>小河头河底</t>
  </si>
  <si>
    <t>北京海淀区干方捷通科技股份有限公司</t>
  </si>
  <si>
    <t>185****6088</t>
  </si>
  <si>
    <t>郭明亮（父亲）</t>
  </si>
  <si>
    <t>代二女</t>
  </si>
  <si>
    <t>小河头小武洲</t>
  </si>
  <si>
    <t>五寨县鑫荣农业中草药种植有限公司</t>
  </si>
  <si>
    <t>151****6511</t>
  </si>
  <si>
    <t>宋少杰</t>
  </si>
  <si>
    <t>小河头镇新寨焦家洼</t>
  </si>
  <si>
    <t>北京诚迈创通科技有限公司</t>
  </si>
  <si>
    <t>153****6730</t>
  </si>
  <si>
    <t>宋志强（父亲)</t>
  </si>
  <si>
    <t>吴培</t>
  </si>
  <si>
    <t>小河头周家梁</t>
  </si>
  <si>
    <t>176****7353</t>
  </si>
  <si>
    <t>刘勇</t>
  </si>
  <si>
    <t>小河头羊道沟</t>
  </si>
  <si>
    <t>沈阳梵高先生酒吧</t>
  </si>
  <si>
    <t>138****7914</t>
  </si>
  <si>
    <t>刘继明（父亲）</t>
  </si>
  <si>
    <t>徐益财</t>
  </si>
  <si>
    <t>142230********2038</t>
  </si>
  <si>
    <t>小河头黄崖湾</t>
  </si>
  <si>
    <t>136****7516</t>
  </si>
  <si>
    <t>朱亚军</t>
  </si>
  <si>
    <t>142230********2439</t>
  </si>
  <si>
    <t>小河头索家沟</t>
  </si>
  <si>
    <t>东胜区恒翔家政服务中心</t>
  </si>
  <si>
    <t>139****9382</t>
  </si>
  <si>
    <t>张爱林</t>
  </si>
  <si>
    <t>134****3143</t>
  </si>
  <si>
    <t>朱亚军（配偶）</t>
  </si>
  <si>
    <t>徐军</t>
  </si>
  <si>
    <t>142230********2118</t>
  </si>
  <si>
    <t>神池天达运输有限公司</t>
  </si>
  <si>
    <t>134****9479</t>
  </si>
  <si>
    <t>何凤花</t>
  </si>
  <si>
    <t>142230********2121</t>
  </si>
  <si>
    <t>忻州市忻府区吉运服务中心</t>
  </si>
  <si>
    <t>184****1941</t>
  </si>
  <si>
    <t>范翠兰</t>
  </si>
  <si>
    <t>兴平加油站</t>
  </si>
  <si>
    <t>182****4106</t>
  </si>
  <si>
    <t>徐步明</t>
  </si>
  <si>
    <t>众鑫农资经营部</t>
  </si>
  <si>
    <t>134****8119</t>
  </si>
  <si>
    <t>王丽萍</t>
  </si>
  <si>
    <t>太原市晋源区建鸿建材部</t>
  </si>
  <si>
    <t>135****1541</t>
  </si>
  <si>
    <t>刘俊</t>
  </si>
  <si>
    <t>142230********241x</t>
  </si>
  <si>
    <t>135****9323</t>
  </si>
  <si>
    <t>62282316602642******</t>
  </si>
  <si>
    <t>秦越</t>
  </si>
  <si>
    <t>乌审旗京来顺铜锅涮肉坊</t>
  </si>
  <si>
    <t>135****9463</t>
  </si>
  <si>
    <t>秦富全（父亲）</t>
  </si>
  <si>
    <t>秦春</t>
  </si>
  <si>
    <t>太原拾温商贸有限公司</t>
  </si>
  <si>
    <t>176****9503</t>
  </si>
  <si>
    <t>秦保义</t>
  </si>
  <si>
    <t>142230********2019</t>
  </si>
  <si>
    <t>太原野美商贸有限公司</t>
  </si>
  <si>
    <t>191****2261</t>
  </si>
  <si>
    <t>张小娟</t>
  </si>
  <si>
    <t>142630********3427</t>
  </si>
  <si>
    <t>小河头古城角</t>
  </si>
  <si>
    <t>内蒙古仲泰能源有限公司</t>
  </si>
  <si>
    <t>188****7086</t>
  </si>
  <si>
    <t>刘喜军</t>
  </si>
  <si>
    <t>180****9945</t>
  </si>
  <si>
    <t>31013112200028******</t>
  </si>
  <si>
    <t>顾世梅</t>
  </si>
  <si>
    <t>150****4849</t>
  </si>
  <si>
    <t>周俊</t>
  </si>
  <si>
    <t>太原市小店区长平十大碗饭店</t>
  </si>
  <si>
    <t>155****0149</t>
  </si>
  <si>
    <t>王亚琼</t>
  </si>
  <si>
    <t>忻州市中医医院监管分院</t>
  </si>
  <si>
    <t>173****1317</t>
  </si>
  <si>
    <t>张繁英</t>
  </si>
  <si>
    <t>142227********452X</t>
  </si>
  <si>
    <t>苏州正星隆跃科技有限公司</t>
  </si>
  <si>
    <t>187****7353</t>
  </si>
  <si>
    <t>殷国茂</t>
  </si>
  <si>
    <t>忻州市大亚保安服务公司</t>
  </si>
  <si>
    <t>152****6424</t>
  </si>
  <si>
    <t>王海光</t>
  </si>
  <si>
    <t>府谷县泰丰利建筑工程有限公司</t>
  </si>
  <si>
    <t>147****9684</t>
  </si>
  <si>
    <t>张效荣</t>
  </si>
  <si>
    <t>西安大雁塔富甲广告</t>
  </si>
  <si>
    <t>158****3513</t>
  </si>
  <si>
    <t>张宏伟</t>
  </si>
  <si>
    <t>小河头大武洲</t>
  </si>
  <si>
    <t>139****1163</t>
  </si>
  <si>
    <t>张国栋（父亲）</t>
  </si>
  <si>
    <t>王继业</t>
  </si>
  <si>
    <t>小河头镇新寨官庄村</t>
  </si>
  <si>
    <t>内蒙凉城县晨硕种养殖场</t>
  </si>
  <si>
    <t>135****0410</t>
  </si>
  <si>
    <t>张宗花</t>
  </si>
  <si>
    <t>150****3450</t>
  </si>
  <si>
    <t>王继成</t>
  </si>
  <si>
    <t>四川省交通建设集团有限责任公司</t>
  </si>
  <si>
    <t>155****9738</t>
  </si>
  <si>
    <t>张招弟</t>
  </si>
  <si>
    <t>152****6051</t>
  </si>
  <si>
    <t>秦杰</t>
  </si>
  <si>
    <t>太原水啸科技有限公司项目部</t>
  </si>
  <si>
    <t>152****5780</t>
  </si>
  <si>
    <t>秦迎梅</t>
  </si>
  <si>
    <t>云南滇鹰生态建设集团有限公司</t>
  </si>
  <si>
    <t>152****1492</t>
  </si>
  <si>
    <t>周纬俊</t>
  </si>
  <si>
    <t>太原市小店区小灶饭店</t>
  </si>
  <si>
    <t>151****7720</t>
  </si>
  <si>
    <t>段金香</t>
  </si>
  <si>
    <t>小河头大庄子</t>
  </si>
  <si>
    <t>五寨县福缘绿化专业队</t>
  </si>
  <si>
    <t>132****5675</t>
  </si>
  <si>
    <t>李三白</t>
  </si>
  <si>
    <t>142230********2435</t>
  </si>
  <si>
    <t xml:space="preserve"> 省外</t>
  </si>
  <si>
    <t>内蒙古浩臻文化艺术有限公司</t>
  </si>
  <si>
    <t>178****1765</t>
  </si>
  <si>
    <t>任秀如</t>
  </si>
  <si>
    <t>吴战</t>
  </si>
  <si>
    <t>小河头五科</t>
  </si>
  <si>
    <t>鄂尔多斯市双林建设工程</t>
  </si>
  <si>
    <t>183****7841</t>
  </si>
  <si>
    <t>吴志玲</t>
  </si>
  <si>
    <t>184****9807</t>
  </si>
  <si>
    <t>吴战（父亲）</t>
  </si>
  <si>
    <t>张改女</t>
  </si>
  <si>
    <t>五寨县百草园种植有限公司</t>
  </si>
  <si>
    <t>182****8026</t>
  </si>
  <si>
    <t>31013112200215******</t>
  </si>
  <si>
    <t>石璐</t>
  </si>
  <si>
    <t>山西慧源人力资源服务有限公司</t>
  </si>
  <si>
    <t>182****7798</t>
  </si>
  <si>
    <t>62128060100037******</t>
  </si>
  <si>
    <t>徐美荣</t>
  </si>
  <si>
    <t>太原市杏花岭区裕城通信经销部</t>
  </si>
  <si>
    <t>137****7911</t>
  </si>
  <si>
    <t>石海军</t>
  </si>
  <si>
    <t>山西科澜电力工程有限公司</t>
  </si>
  <si>
    <t>187****8832</t>
  </si>
  <si>
    <t>石栋</t>
  </si>
  <si>
    <t>151****3344</t>
  </si>
  <si>
    <t>杨丽军</t>
  </si>
  <si>
    <t>朔州市朔城区友庆食品经销部</t>
  </si>
  <si>
    <t>139****0730</t>
  </si>
  <si>
    <t>石慧婷</t>
  </si>
  <si>
    <t>陕西诺茗建设集团有限公司</t>
  </si>
  <si>
    <t>178****4605</t>
  </si>
  <si>
    <t>62305160100006******</t>
  </si>
  <si>
    <t>张银花</t>
  </si>
  <si>
    <t>142230********212X</t>
  </si>
  <si>
    <t>157****4832</t>
  </si>
  <si>
    <t>石瑞林</t>
  </si>
  <si>
    <t>142230********2116</t>
  </si>
  <si>
    <t>158****1437</t>
  </si>
  <si>
    <t>焦珍女</t>
  </si>
  <si>
    <t>131****4903</t>
  </si>
  <si>
    <t>徐帆</t>
  </si>
  <si>
    <t>小河头大刘家湾</t>
  </si>
  <si>
    <t>东莞市能源集团研究院</t>
  </si>
  <si>
    <t>183****0132</t>
  </si>
  <si>
    <t>潘爱平（母亲）</t>
  </si>
  <si>
    <t>徐云</t>
  </si>
  <si>
    <t>182****8527</t>
  </si>
  <si>
    <t>张效明</t>
  </si>
  <si>
    <t>小河头镇小河头</t>
  </si>
  <si>
    <t>绥德县浩泰煤炭运销有限责任公司</t>
  </si>
  <si>
    <t>135****1837</t>
  </si>
  <si>
    <t>杨俊英</t>
  </si>
  <si>
    <t>151****3441</t>
  </si>
  <si>
    <t>郭晓利</t>
  </si>
  <si>
    <t>府谷县紫瑞尚品国际餐饮服务有限公司</t>
  </si>
  <si>
    <t>138****7410</t>
  </si>
  <si>
    <t>石峰（配偶）</t>
  </si>
  <si>
    <t>徐改美</t>
  </si>
  <si>
    <t>147****8845</t>
  </si>
  <si>
    <t>张飞虎</t>
  </si>
  <si>
    <t>小河头武家窑</t>
  </si>
  <si>
    <t>朔州中铁二十一局</t>
  </si>
  <si>
    <t>176****1962</t>
  </si>
  <si>
    <t>31013112200018******</t>
  </si>
  <si>
    <t>张占生（父亲）</t>
  </si>
  <si>
    <t>刘祥</t>
  </si>
  <si>
    <t>小河头镇烟洞洼</t>
  </si>
  <si>
    <t>神池县慧海物业有限公司</t>
  </si>
  <si>
    <t>151****3862</t>
  </si>
  <si>
    <t>秦亚东</t>
  </si>
  <si>
    <t>山西转型综合改革示范区阳曲产业园华红火锅店</t>
  </si>
  <si>
    <t>199****1539</t>
  </si>
  <si>
    <t>郭伟</t>
  </si>
  <si>
    <t>142230********2030</t>
  </si>
  <si>
    <t>鄂尔多斯市众擎劳务服务有限责任公司</t>
  </si>
  <si>
    <t>151****3231</t>
  </si>
  <si>
    <t>郭桂生（父亲）</t>
  </si>
  <si>
    <t>殷佩垚</t>
  </si>
  <si>
    <t>142230********2426</t>
  </si>
  <si>
    <t>小河头镇新寨殷家湾</t>
  </si>
  <si>
    <t>山西晋鑫仁和人力资源管理有限公司</t>
  </si>
  <si>
    <t>182****3668</t>
  </si>
  <si>
    <t>31016117200334******</t>
  </si>
  <si>
    <t>殷焕光（爷爷）</t>
  </si>
  <si>
    <t>闫满山</t>
  </si>
  <si>
    <t>三岔许林</t>
  </si>
  <si>
    <t>内蒙五原县全聚贤特色家常菜饭店</t>
  </si>
  <si>
    <t>155****2129</t>
  </si>
  <si>
    <t>31014113200289******</t>
  </si>
  <si>
    <t>闫平（父亲）</t>
  </si>
  <si>
    <t>孙长胜</t>
  </si>
  <si>
    <t>三岔华家沟</t>
  </si>
  <si>
    <t>准格尔旗薛家湾第七幼儿园</t>
  </si>
  <si>
    <t>185****1783</t>
  </si>
  <si>
    <t>31014113200291******</t>
  </si>
  <si>
    <t>孙润生（父亲）</t>
  </si>
  <si>
    <t>142230********2740</t>
  </si>
  <si>
    <t>三岔镇云梯茆</t>
  </si>
  <si>
    <r>
      <rPr>
        <sz val="11"/>
        <rFont val="宋体"/>
        <charset val="134"/>
      </rPr>
      <t>杭州初心霓赏服饰</t>
    </r>
    <r>
      <rPr>
        <sz val="11"/>
        <rFont val="宋体"/>
        <charset val="0"/>
      </rPr>
      <t xml:space="preserve">
</t>
    </r>
    <r>
      <rPr>
        <sz val="11"/>
        <rFont val="宋体"/>
        <charset val="134"/>
      </rPr>
      <t>有限公司</t>
    </r>
  </si>
  <si>
    <t>151****3008</t>
  </si>
  <si>
    <t>31014113200406******</t>
  </si>
  <si>
    <t>马磊</t>
  </si>
  <si>
    <t>139****7282</t>
  </si>
  <si>
    <t>马振山（父亲）</t>
  </si>
  <si>
    <t>张玉良</t>
  </si>
  <si>
    <t>三岔何家梁</t>
  </si>
  <si>
    <t>榆林市榆阳区悦慢斯特酒店</t>
  </si>
  <si>
    <t>136****4764</t>
  </si>
  <si>
    <t>车金平</t>
  </si>
  <si>
    <t>199****3459</t>
  </si>
  <si>
    <t>张玉良（配偶）</t>
  </si>
  <si>
    <t>郝琴宇</t>
  </si>
  <si>
    <t>山西省皖江宴餐饮管理有限公司</t>
  </si>
  <si>
    <t>135****0169</t>
  </si>
  <si>
    <t>郝琴琴（姐）</t>
  </si>
  <si>
    <t>郝琴琴</t>
  </si>
  <si>
    <t>太原小店区禧悦插庄</t>
  </si>
  <si>
    <t>152****5275</t>
  </si>
  <si>
    <t>闫亮</t>
  </si>
  <si>
    <t>上海佰川生命科技有限公司</t>
  </si>
  <si>
    <t>188****8535</t>
  </si>
  <si>
    <t>31014113200292******</t>
  </si>
  <si>
    <t>闫虎小</t>
  </si>
  <si>
    <t>车景美</t>
  </si>
  <si>
    <t>河南鹤壁市锦帆人力资源有限公司</t>
  </si>
  <si>
    <t>182****1004</t>
  </si>
  <si>
    <t>穆小军</t>
  </si>
  <si>
    <t>三岔红娘子</t>
  </si>
  <si>
    <t>神池县亨昌商有限公司</t>
  </si>
  <si>
    <t>152****6197</t>
  </si>
  <si>
    <t>董小林</t>
  </si>
  <si>
    <t>159****7093</t>
  </si>
  <si>
    <t>董来柱（父亲）</t>
  </si>
  <si>
    <t>马森</t>
  </si>
  <si>
    <t>142230********271X</t>
  </si>
  <si>
    <t>三岔云梯峁村</t>
  </si>
  <si>
    <t>黄石市城市轨道交通运营有限责任公司</t>
  </si>
  <si>
    <t>152****9840</t>
  </si>
  <si>
    <t>31014113200163******</t>
  </si>
  <si>
    <t>潘美琴（母亲）</t>
  </si>
  <si>
    <t>马鑫</t>
  </si>
  <si>
    <t>三岔三岔村</t>
  </si>
  <si>
    <t>晋城市城区贾超副食品批发部</t>
  </si>
  <si>
    <t>151****3218</t>
  </si>
  <si>
    <t>马振平（父亲）</t>
  </si>
  <si>
    <t>任慧玲</t>
  </si>
  <si>
    <t>上海州德裴房地产营销策划有限公司</t>
  </si>
  <si>
    <t>187****5779</t>
  </si>
  <si>
    <t>任付才（父亲）</t>
  </si>
  <si>
    <t>张三红</t>
  </si>
  <si>
    <t>三岔井儿洼</t>
  </si>
  <si>
    <t>五寨县隆泰焦化有限公司</t>
  </si>
  <si>
    <t>159****8004</t>
  </si>
  <si>
    <t>张海霞</t>
  </si>
  <si>
    <t>太原市杏花岭区鑫易通汽车修理厂</t>
  </si>
  <si>
    <t>138****3134</t>
  </si>
  <si>
    <t>31005110000300******</t>
  </si>
  <si>
    <t>李媛媛</t>
  </si>
  <si>
    <t>太原市海巴巴餐饮服务有限公司</t>
  </si>
  <si>
    <t>157****3938</t>
  </si>
  <si>
    <t>李保文</t>
  </si>
  <si>
    <t>138****0617</t>
  </si>
  <si>
    <t>五寨县隆泰公司</t>
  </si>
  <si>
    <t>137****7623</t>
  </si>
  <si>
    <t>张效兵</t>
  </si>
  <si>
    <t>142230********2731</t>
  </si>
  <si>
    <t>鄂尔多斯旅泰商业运营管理有限公司</t>
  </si>
  <si>
    <t>186****2431</t>
  </si>
  <si>
    <t>倪艳军</t>
  </si>
  <si>
    <t>鄂尔多斯众江汽车销售股份有限公司</t>
  </si>
  <si>
    <t>175****9904</t>
  </si>
  <si>
    <t>倪斌（父亲）</t>
  </si>
  <si>
    <t>闻小平</t>
  </si>
  <si>
    <t>142230********273X</t>
  </si>
  <si>
    <t>内蒙古东河区刘甲鞋厂</t>
  </si>
  <si>
    <t>199****0508</t>
  </si>
  <si>
    <t>张平小</t>
  </si>
  <si>
    <t>153****5308</t>
  </si>
  <si>
    <t>张润生</t>
  </si>
  <si>
    <t>三岔马家坪</t>
  </si>
  <si>
    <t>山西省三岔马家坪村</t>
  </si>
  <si>
    <t>158****9173</t>
  </si>
  <si>
    <t>张钊</t>
  </si>
  <si>
    <t>140928********003X</t>
  </si>
  <si>
    <t>陕西省中天旺诚建筑有限公司</t>
  </si>
  <si>
    <t>159****0271</t>
  </si>
  <si>
    <t>张海如（父亲）</t>
  </si>
  <si>
    <t>张静</t>
  </si>
  <si>
    <t>忻州同兴消化病医院</t>
  </si>
  <si>
    <t>134****9286</t>
  </si>
  <si>
    <t>张海如</t>
  </si>
  <si>
    <t>岢岚县亿霖工程队</t>
  </si>
  <si>
    <t>潘美霞</t>
  </si>
  <si>
    <t>182****8933</t>
  </si>
  <si>
    <t>华美小</t>
  </si>
  <si>
    <t>三岔华家沟村</t>
  </si>
  <si>
    <t>温州市有名机械科技有限公司</t>
  </si>
  <si>
    <t>182****7365</t>
  </si>
  <si>
    <t>华三连（父亲)</t>
  </si>
  <si>
    <t>车二祥</t>
  </si>
  <si>
    <t>142230********3238</t>
  </si>
  <si>
    <t>太原市尖草坪区毅远津成线缆营销部</t>
  </si>
  <si>
    <t>138****4030</t>
  </si>
  <si>
    <t>32305110100086******</t>
  </si>
  <si>
    <t>车爱祥</t>
  </si>
  <si>
    <t>153****7083</t>
  </si>
  <si>
    <t>薛丽伟</t>
  </si>
  <si>
    <t>博信通信股份有限公司</t>
  </si>
  <si>
    <t>137****4560</t>
  </si>
  <si>
    <t>薛双柱(父亲）</t>
  </si>
  <si>
    <t>孙志伟</t>
  </si>
  <si>
    <t>浙江瑞堂塑料科技有限公司</t>
  </si>
  <si>
    <t>130****2530
13403503356</t>
  </si>
  <si>
    <t>孙金虎（父亲）</t>
  </si>
  <si>
    <t>何效忠</t>
  </si>
  <si>
    <t>偏关新关镇营盘梁加油站</t>
  </si>
  <si>
    <t>153****2786</t>
  </si>
  <si>
    <t>何伟</t>
  </si>
  <si>
    <t>河北恒磊建筑劳务分包有限公司</t>
  </si>
  <si>
    <t>182****9791</t>
  </si>
  <si>
    <t>,6230513100000******</t>
  </si>
  <si>
    <t>何效忠（父亲）</t>
  </si>
  <si>
    <t>张丕杰</t>
  </si>
  <si>
    <t>三岔园子沟</t>
  </si>
  <si>
    <t>182****6680</t>
  </si>
  <si>
    <t>岳峰</t>
  </si>
  <si>
    <t>142230********2732</t>
  </si>
  <si>
    <t>三岔倪家山</t>
  </si>
  <si>
    <t>山西省鑫宏伟机电设备有限公司</t>
  </si>
  <si>
    <t>134****3045</t>
  </si>
  <si>
    <t>岳继忠（父亲）</t>
  </si>
  <si>
    <t>张满仓</t>
  </si>
  <si>
    <t>183****4809</t>
  </si>
  <si>
    <t>李丽女</t>
  </si>
  <si>
    <t>142230********2721</t>
  </si>
  <si>
    <t>河曲县丰禾生态农业开发公司</t>
  </si>
  <si>
    <t>187****8910</t>
  </si>
  <si>
    <t>142230********2735</t>
  </si>
  <si>
    <t>内蒙古汇能煤化有限公司</t>
  </si>
  <si>
    <t>157****4676</t>
  </si>
  <si>
    <t>张国文（父亲）</t>
  </si>
  <si>
    <t>尤瑞丽</t>
  </si>
  <si>
    <t>142234********3446</t>
  </si>
  <si>
    <t>199****0690</t>
  </si>
  <si>
    <t>闻小平（配偶）</t>
  </si>
  <si>
    <t>雷丽</t>
  </si>
  <si>
    <t>三岔杨家山</t>
  </si>
  <si>
    <t>忻州市正大保安服务公司</t>
  </si>
  <si>
    <t>136****9491</t>
  </si>
  <si>
    <t>张计花</t>
  </si>
  <si>
    <t>太原河东鹤雀餐饮有限公司文兴路分公司</t>
  </si>
  <si>
    <t>136****3437</t>
  </si>
  <si>
    <t>张雨峰</t>
  </si>
  <si>
    <t>忻州忻府区智盛科技门市部</t>
  </si>
  <si>
    <t>199****3674</t>
  </si>
  <si>
    <t>刘月琴</t>
  </si>
  <si>
    <t>142230********2725</t>
  </si>
  <si>
    <t>内蒙古贤启实业有限公司</t>
  </si>
  <si>
    <t>158****9246</t>
  </si>
  <si>
    <t>车丽珍</t>
  </si>
  <si>
    <t>稀土开发区尚景宴餐厅</t>
  </si>
  <si>
    <t>152****2741</t>
  </si>
  <si>
    <t>车俊平</t>
  </si>
  <si>
    <t>西安浩宏自动化科技有限公司</t>
  </si>
  <si>
    <t>134****4305</t>
  </si>
  <si>
    <t>车兰生（父亲）</t>
  </si>
  <si>
    <t>西安颖阳机电设备有限公司</t>
  </si>
  <si>
    <t>137****0667</t>
  </si>
  <si>
    <t>车俊芳</t>
  </si>
  <si>
    <t>山西简城财税服务有限公司</t>
  </si>
  <si>
    <t>182****9408</t>
  </si>
  <si>
    <t>张志伟</t>
  </si>
  <si>
    <t>山西省清徐县徐沟镇御兰</t>
  </si>
  <si>
    <t>189****4334</t>
  </si>
  <si>
    <t>62305136100008******</t>
  </si>
  <si>
    <t>孙树良</t>
  </si>
  <si>
    <t>准格尔旗勃海海鲜店</t>
  </si>
  <si>
    <t>193****5379</t>
  </si>
  <si>
    <t>孙环柱（父亲）</t>
  </si>
  <si>
    <t>孙树</t>
  </si>
  <si>
    <t>176****5926</t>
  </si>
  <si>
    <t>冯仝桃</t>
  </si>
  <si>
    <t>神池县道玲通讯店</t>
  </si>
  <si>
    <t>139****5734</t>
  </si>
  <si>
    <t>62305130900003******</t>
  </si>
  <si>
    <t>张连如</t>
  </si>
  <si>
    <t>榆林市府谷县三道沟普禾源农牧种养殖公司</t>
  </si>
  <si>
    <t>157****5094</t>
  </si>
  <si>
    <t>张文强</t>
  </si>
  <si>
    <t>北京驰输知识产权代理有限公司</t>
  </si>
  <si>
    <t>182****8398</t>
  </si>
  <si>
    <t>张秀堂（父亲）</t>
  </si>
  <si>
    <t>程玉良</t>
  </si>
  <si>
    <t>三岔张家窑</t>
  </si>
  <si>
    <t>130****1933</t>
  </si>
  <si>
    <t>车俊林</t>
  </si>
  <si>
    <t>中车常州车辆有限公司</t>
  </si>
  <si>
    <t>181****0422</t>
  </si>
  <si>
    <t>王宝生</t>
  </si>
  <si>
    <t>中国神华神朔铁路
分公司府谷战区</t>
  </si>
  <si>
    <t>159****9299</t>
  </si>
  <si>
    <t>31014113200295******</t>
  </si>
  <si>
    <t>靳爱莲</t>
  </si>
  <si>
    <t>159****9181</t>
  </si>
  <si>
    <t>王宝生（配偶）</t>
  </si>
  <si>
    <t>马腾</t>
  </si>
  <si>
    <t>142230********2738</t>
  </si>
  <si>
    <t>北京食圣天下餐饮
管理有限公司</t>
  </si>
  <si>
    <t>139****9837</t>
  </si>
  <si>
    <t>刘拉弟（母亲）</t>
  </si>
  <si>
    <t>赵宇</t>
  </si>
  <si>
    <t>三岔董家咀</t>
  </si>
  <si>
    <t>五寨县中医院</t>
  </si>
  <si>
    <t>159****9317</t>
  </si>
  <si>
    <t>张波</t>
  </si>
  <si>
    <t>140932********0022</t>
  </si>
  <si>
    <t>山西六合同泰中医药文化有限公司</t>
  </si>
  <si>
    <t>183****7683</t>
  </si>
  <si>
    <t>张太清（父亲）</t>
  </si>
  <si>
    <t>王志宇</t>
  </si>
  <si>
    <t>深圳市嘉兴劳务派遣</t>
  </si>
  <si>
    <t>150****4319</t>
  </si>
  <si>
    <t>31014113200198******</t>
  </si>
  <si>
    <t>王亮明(父亲)</t>
  </si>
  <si>
    <t>赵俊兰</t>
  </si>
  <si>
    <t>五寨县新客窿便利店</t>
  </si>
  <si>
    <t>183****4910</t>
  </si>
  <si>
    <t>王亮明(配偶）</t>
  </si>
  <si>
    <t>王亮明</t>
  </si>
  <si>
    <t>山西慧康装饰工程永偶像公司</t>
  </si>
  <si>
    <t>158****3780</t>
  </si>
  <si>
    <t>河北浩海船舶管理有限公司</t>
  </si>
  <si>
    <t>152****6351</t>
  </si>
  <si>
    <t>王四明（父亲）</t>
  </si>
  <si>
    <t>华虎生</t>
  </si>
  <si>
    <t>山西臻尚后勤管理服务有限公司</t>
  </si>
  <si>
    <t>137****7020</t>
  </si>
  <si>
    <t>华二平（父亲）</t>
  </si>
  <si>
    <t>华三小</t>
  </si>
  <si>
    <t>苏州中木建筑景观工程有限公司</t>
  </si>
  <si>
    <t>150****0098</t>
  </si>
  <si>
    <t>林振奋</t>
  </si>
  <si>
    <t>苏州柳城包装设备有限公司</t>
  </si>
  <si>
    <t>132****0883</t>
  </si>
  <si>
    <t>贾二平</t>
  </si>
  <si>
    <t>173****8968</t>
  </si>
  <si>
    <t>华俊杰</t>
  </si>
  <si>
    <t>姑苏区墨梅餐厅</t>
  </si>
  <si>
    <t>181****8537</t>
  </si>
  <si>
    <t>三岔二道沟</t>
  </si>
  <si>
    <t>山西晋城泽州英杰学校</t>
  </si>
  <si>
    <t>182****6974</t>
  </si>
  <si>
    <t>樊海燕</t>
  </si>
  <si>
    <t>142231********2524</t>
  </si>
  <si>
    <t>内蒙古伊泰物业服务有限公司</t>
  </si>
  <si>
    <t>135****1975</t>
  </si>
  <si>
    <t>王勇</t>
  </si>
  <si>
    <t>142230********2714</t>
  </si>
  <si>
    <t>山西古仲泰能源有项目责任公司纳林陶亥分公司</t>
  </si>
  <si>
    <t>139****2911</t>
  </si>
  <si>
    <t>62158091010000******</t>
  </si>
  <si>
    <t>李环秀</t>
  </si>
  <si>
    <t>142230********2521</t>
  </si>
  <si>
    <t>177****9091</t>
  </si>
  <si>
    <t>樊海瑞</t>
  </si>
  <si>
    <t>内蒙古仲泰能源有项目责任公司纳林陶亥分公司</t>
  </si>
  <si>
    <t>136****2707</t>
  </si>
  <si>
    <t>李环秀（母亲）</t>
  </si>
  <si>
    <t>马倩</t>
  </si>
  <si>
    <t>142230********2746</t>
  </si>
  <si>
    <t>三岔云梯峁</t>
  </si>
  <si>
    <t>山西云馨物业管理有限公司</t>
  </si>
  <si>
    <t>185****8158</t>
  </si>
  <si>
    <t>吕润英（母亲）</t>
  </si>
  <si>
    <t>赵明</t>
  </si>
  <si>
    <t>太原市小店区万达广场商业管理有限公司</t>
  </si>
  <si>
    <t>158****9333</t>
  </si>
  <si>
    <t>赵永怀（父亲）</t>
  </si>
  <si>
    <t>赵洁</t>
  </si>
  <si>
    <t>三岔三岔</t>
  </si>
  <si>
    <t>188****6203</t>
  </si>
  <si>
    <t>马兆英</t>
  </si>
  <si>
    <t>深圳市银雁科技有限公司成都分公司</t>
  </si>
  <si>
    <t>182****2562</t>
  </si>
  <si>
    <t>马新华（父亲）</t>
  </si>
  <si>
    <t>142230********2753</t>
  </si>
  <si>
    <t>五寨县金航运输有限公司</t>
  </si>
  <si>
    <t>139****2816</t>
  </si>
  <si>
    <t>31014113200075******</t>
  </si>
  <si>
    <t>余瑞先</t>
  </si>
  <si>
    <t>三岔镇和顺超市</t>
  </si>
  <si>
    <t>倪俊（配偶）</t>
  </si>
  <si>
    <t>华占全</t>
  </si>
  <si>
    <t>151****2473</t>
  </si>
  <si>
    <t>范瑞梅</t>
  </si>
  <si>
    <t>山西理想前程人力资源有限公司</t>
  </si>
  <si>
    <t>137****5047</t>
  </si>
  <si>
    <t>赵微</t>
  </si>
  <si>
    <t>山西国大万民药店连锁有限公司</t>
  </si>
  <si>
    <t>130****6740</t>
  </si>
  <si>
    <t>刘爱萍</t>
  </si>
  <si>
    <t>三岔镇羊坊</t>
  </si>
  <si>
    <t>宁武县燕峰饼子麻花店</t>
  </si>
  <si>
    <t>176****5366</t>
  </si>
  <si>
    <t>范胖小</t>
  </si>
  <si>
    <t>三岔加气站</t>
  </si>
  <si>
    <t>刘爱萍（母亲）</t>
  </si>
  <si>
    <t>翟春阳</t>
  </si>
  <si>
    <t>河北省廊坊市三河县北京优享商旅服务有限公司</t>
  </si>
  <si>
    <t>138****6401</t>
  </si>
  <si>
    <t>张建国</t>
  </si>
  <si>
    <t>五寨县顺阳新能源有限公司</t>
  </si>
  <si>
    <t>135****1878</t>
  </si>
  <si>
    <t>黄凤梅</t>
  </si>
  <si>
    <t>北京市朝阳去北京民航医药科技开发有限公司</t>
  </si>
  <si>
    <t>131****9870</t>
  </si>
  <si>
    <t>王秉元</t>
  </si>
  <si>
    <t>陕西省榆林市府谷县金亿发劳务分包有限公司</t>
  </si>
  <si>
    <t>131****4099</t>
  </si>
  <si>
    <t>段瑞芳（配偶）</t>
  </si>
  <si>
    <t>段瑞芳</t>
  </si>
  <si>
    <t>139****8218</t>
  </si>
  <si>
    <t>彭德</t>
  </si>
  <si>
    <t>陕西省榆林市亿诚聚鑫煤炭运销有限公司</t>
  </si>
  <si>
    <t>159****8368</t>
  </si>
  <si>
    <t>31003117200366******</t>
  </si>
  <si>
    <t>李清芳</t>
  </si>
  <si>
    <t>153****8700</t>
  </si>
  <si>
    <t>翟建国</t>
  </si>
  <si>
    <t>五寨县鸿讯手机卖场</t>
  </si>
  <si>
    <t>沈丽琴</t>
  </si>
  <si>
    <t>五寨县金汉亭海鲜烤肉自助餐厅</t>
  </si>
  <si>
    <t>182****6473</t>
  </si>
  <si>
    <t>142230********6024</t>
  </si>
  <si>
    <t>130****5509</t>
  </si>
  <si>
    <t>李春</t>
  </si>
  <si>
    <t>五寨县永盛五金建材</t>
  </si>
  <si>
    <t>158****1295</t>
  </si>
  <si>
    <t>五寨县盛达装饰</t>
  </si>
  <si>
    <t>翟婷婷</t>
  </si>
  <si>
    <t>158****5243</t>
  </si>
  <si>
    <t>翟建军</t>
  </si>
  <si>
    <t>内蒙古伊旗李家塔快装站</t>
  </si>
  <si>
    <t>158****5962</t>
  </si>
  <si>
    <t>郭浩</t>
  </si>
  <si>
    <t>142231********121X</t>
  </si>
  <si>
    <t>山东省烟台市河南长兴建设集团有限公司</t>
  </si>
  <si>
    <t>166****3176</t>
  </si>
  <si>
    <t>郭靖</t>
  </si>
  <si>
    <t>142231********1228</t>
  </si>
  <si>
    <t>山西省岢岚县岚漪镇管家庄村委会</t>
  </si>
  <si>
    <t>176****2279</t>
  </si>
  <si>
    <t>郭建光</t>
  </si>
  <si>
    <t>云南省昆明市中地寅岗建设集团有限公司</t>
  </si>
  <si>
    <t>131****3180</t>
  </si>
  <si>
    <t>张永军</t>
  </si>
  <si>
    <t>内蒙古西蒙悦达能源有限公司</t>
  </si>
  <si>
    <t>139****2731</t>
  </si>
  <si>
    <t>闫秀英</t>
  </si>
  <si>
    <t>山西省太原市迎泽区吉志烤肉店</t>
  </si>
  <si>
    <t>137****1019</t>
  </si>
  <si>
    <t>袁婵</t>
  </si>
  <si>
    <t>山西省太原市兴业银行</t>
  </si>
  <si>
    <t>177****7718</t>
  </si>
  <si>
    <t>袁林</t>
  </si>
  <si>
    <t>山西省太原市迎泽区顺丰快递</t>
  </si>
  <si>
    <t>183****0857</t>
  </si>
  <si>
    <t>山西省太原市盛世开元汽车销售有限公司</t>
  </si>
  <si>
    <t>187****9148</t>
  </si>
  <si>
    <t>夏效文</t>
  </si>
  <si>
    <t>142229********4619</t>
  </si>
  <si>
    <t>139****8361</t>
  </si>
  <si>
    <t>车兰生</t>
  </si>
  <si>
    <t>三岔</t>
  </si>
  <si>
    <t>太原市小店区气象局</t>
  </si>
  <si>
    <t>150****0680</t>
  </si>
  <si>
    <t>赵媛媛</t>
  </si>
  <si>
    <t>太原市万柏林区医疗集团公司</t>
  </si>
  <si>
    <t>152****2925</t>
  </si>
  <si>
    <t>王引弟（母亲）</t>
  </si>
  <si>
    <t>张小琴</t>
  </si>
  <si>
    <t>李家坪乡</t>
  </si>
  <si>
    <t>张红旗</t>
  </si>
  <si>
    <t>张宇珍</t>
  </si>
  <si>
    <t>芜湖三峡水务有限公司</t>
  </si>
  <si>
    <t>188****4143</t>
  </si>
  <si>
    <t>孙良昊</t>
  </si>
  <si>
    <t>甘肃旭康材料科技有限公司</t>
  </si>
  <si>
    <t>177****9571</t>
  </si>
  <si>
    <t>孙银虎（父亲）</t>
  </si>
  <si>
    <t>薛强</t>
  </si>
  <si>
    <t>陕西三忻（集团）实业有限责任公司</t>
  </si>
  <si>
    <t>183****7603</t>
  </si>
  <si>
    <t>薛新宽（父亲）</t>
  </si>
  <si>
    <t>岳志华</t>
  </si>
  <si>
    <t>142230********2713</t>
  </si>
  <si>
    <t>内蒙古自治区包头市</t>
  </si>
  <si>
    <t>151****9180</t>
  </si>
  <si>
    <t>李丽女（母亲）</t>
  </si>
  <si>
    <t>胡三</t>
  </si>
  <si>
    <t>五寨县管通科技部</t>
  </si>
  <si>
    <t>138****6252</t>
  </si>
  <si>
    <t>胡飞（儿子）</t>
  </si>
  <si>
    <t>徐桢雄</t>
  </si>
  <si>
    <t>小河头乡</t>
  </si>
  <si>
    <t>山西永青科技有限公司</t>
  </si>
  <si>
    <t>150****0675</t>
  </si>
  <si>
    <t>徐桢集</t>
  </si>
  <si>
    <t>155****0116</t>
  </si>
  <si>
    <t>刘果平</t>
  </si>
  <si>
    <t>五寨县司法局小河头司法所</t>
  </si>
  <si>
    <t>187****8653</t>
  </si>
  <si>
    <t>李顺</t>
  </si>
  <si>
    <t>142230********2751</t>
  </si>
  <si>
    <t>147****9557</t>
  </si>
  <si>
    <t>李宽小（父亲）</t>
  </si>
  <si>
    <t>郭东升</t>
  </si>
  <si>
    <t>砚城镇</t>
  </si>
  <si>
    <t>山东白鹤华工建筑材料有限公司</t>
  </si>
  <si>
    <t>185****2554</t>
  </si>
  <si>
    <t>范智芳</t>
  </si>
  <si>
    <t>山西省太原市阳曲县喜跃发道路建设养护集团有限公司</t>
  </si>
  <si>
    <t>184****8834</t>
  </si>
  <si>
    <t>李海青</t>
  </si>
  <si>
    <t>山西省忻州市通建通信服务有限公司</t>
  </si>
  <si>
    <t>130****1112</t>
  </si>
  <si>
    <t>高鹏程</t>
  </si>
  <si>
    <t>山西涵海世纪教育咨询有限公司</t>
  </si>
  <si>
    <t>187****4082</t>
  </si>
  <si>
    <t>葛飞飞</t>
  </si>
  <si>
    <t>142230********1038</t>
  </si>
  <si>
    <t>山西朔青能源技术有限公司</t>
  </si>
  <si>
    <t>151****7911</t>
  </si>
  <si>
    <t>葛保栓（父亲）</t>
  </si>
  <si>
    <t>许永林</t>
  </si>
  <si>
    <t>韩家楼</t>
  </si>
  <si>
    <t>天津中天豪杰建筑材料销售有限公司</t>
  </si>
  <si>
    <t>136****3373</t>
  </si>
  <si>
    <t>31017119200343******</t>
  </si>
  <si>
    <t>侯全生</t>
  </si>
  <si>
    <t>142230********6018</t>
  </si>
  <si>
    <t>前所</t>
  </si>
  <si>
    <t>五寨县宏达加油站</t>
  </si>
  <si>
    <t>182****4438</t>
  </si>
  <si>
    <t>张保林</t>
  </si>
  <si>
    <t>五寨县李家坪乡联校</t>
  </si>
  <si>
    <t>134****5593</t>
  </si>
  <si>
    <t>田江</t>
  </si>
  <si>
    <t>140928********0039</t>
  </si>
  <si>
    <t>西关</t>
  </si>
  <si>
    <t>五寨县申通快递</t>
  </si>
  <si>
    <t>199****7426</t>
  </si>
  <si>
    <t>忻州市4844电视转播台</t>
  </si>
  <si>
    <t>137****5336</t>
  </si>
  <si>
    <t>31003117200517******</t>
  </si>
  <si>
    <t>蔡永祥</t>
  </si>
  <si>
    <t>神木市柳源煤炭有限公司</t>
  </si>
  <si>
    <t>158****0469</t>
  </si>
  <si>
    <t>139****4936</t>
  </si>
  <si>
    <t>刘燕</t>
  </si>
  <si>
    <t>北京文都兴达教育科技有限公司</t>
  </si>
  <si>
    <t>130****9896</t>
  </si>
  <si>
    <t xml:space="preserve">刘燕 </t>
  </si>
  <si>
    <t>任丽萍</t>
  </si>
  <si>
    <t>忻州市忻府区东街晚霞养老院</t>
  </si>
  <si>
    <t>182****4614</t>
  </si>
  <si>
    <t>刘万成</t>
  </si>
  <si>
    <t>神木市汇晟洗煤有限责任公司</t>
  </si>
  <si>
    <t>132****9455</t>
  </si>
  <si>
    <t>刘雄飞</t>
  </si>
  <si>
    <t>188****6188</t>
  </si>
  <si>
    <t>张俊宏</t>
  </si>
  <si>
    <t>北大附属实验学校</t>
  </si>
  <si>
    <t>136****1329</t>
  </si>
  <si>
    <t>徐瑞刚</t>
  </si>
  <si>
    <t>河曲县万嘉混泥土搅拌有限公司</t>
  </si>
  <si>
    <t>176****7723</t>
  </si>
  <si>
    <t>赵珊</t>
  </si>
  <si>
    <t>五寨县喵晓萌寿司店</t>
  </si>
  <si>
    <t>159****7988</t>
  </si>
  <si>
    <t>张桂珍</t>
  </si>
  <si>
    <t>五寨县新盛广告中心</t>
  </si>
  <si>
    <t>132****6165</t>
  </si>
  <si>
    <t>蔡静</t>
  </si>
  <si>
    <t>陕西莱德集团</t>
  </si>
  <si>
    <t>182****6084</t>
  </si>
  <si>
    <t>杨洋</t>
  </si>
  <si>
    <t>北京市丰台区西翠路惠智幼儿园</t>
  </si>
  <si>
    <t>176****9142</t>
  </si>
  <si>
    <t>杨永明（父亲）</t>
  </si>
  <si>
    <t>高利萍</t>
  </si>
  <si>
    <t>五寨县乔丹专卖店</t>
  </si>
  <si>
    <t>158****9318</t>
  </si>
  <si>
    <t>张佳乐</t>
  </si>
  <si>
    <t>广东省惠比寿餐饮管理有限公司</t>
  </si>
  <si>
    <t>185****5127</t>
  </si>
  <si>
    <t>赵树媛</t>
  </si>
  <si>
    <t>鄂尔多斯市华准工贸集团有限责任公司</t>
  </si>
  <si>
    <t>136****0003</t>
  </si>
  <si>
    <t>任志明</t>
  </si>
  <si>
    <t>太原昊峰永昌商贸有限责任公司</t>
  </si>
  <si>
    <t>182****6511</t>
  </si>
  <si>
    <t>徐建花</t>
  </si>
  <si>
    <t>五寨县爱武秘制铜锅鸡</t>
  </si>
  <si>
    <t>150****0211</t>
  </si>
  <si>
    <t>张四</t>
  </si>
  <si>
    <t>前所黄家山</t>
  </si>
  <si>
    <t>五寨县平安建筑公司</t>
  </si>
  <si>
    <t>159****9581</t>
  </si>
  <si>
    <t>李丽</t>
  </si>
  <si>
    <t>142231********1927</t>
  </si>
  <si>
    <t>韩家楼乡窑子头村</t>
  </si>
  <si>
    <t>182****2039</t>
  </si>
  <si>
    <t>韩丹</t>
  </si>
  <si>
    <t>142723********2528</t>
  </si>
  <si>
    <t>北京扬屹运输有限公司</t>
  </si>
  <si>
    <t>138****4677</t>
  </si>
  <si>
    <t>张志强（配偶）</t>
  </si>
  <si>
    <t>孙存弟</t>
  </si>
  <si>
    <t>142230********1723</t>
  </si>
  <si>
    <t>陕西省榆林市府谷县府谷县新田镁合金有限责任公司</t>
  </si>
  <si>
    <t>183****5085</t>
  </si>
  <si>
    <t>李新功</t>
  </si>
  <si>
    <t>山西省忻州市五寨县愚公工程机械有限公司</t>
  </si>
  <si>
    <t>150****3402</t>
  </si>
  <si>
    <t>158****8268</t>
  </si>
  <si>
    <t>高瑞</t>
  </si>
  <si>
    <t>北京市朝阳区元戎文化发展有限公司</t>
  </si>
  <si>
    <t>191****5852</t>
  </si>
  <si>
    <t>62305160100039******</t>
  </si>
  <si>
    <t>岳再林</t>
  </si>
  <si>
    <t>蔡家墕村</t>
  </si>
  <si>
    <t>山西省忻州市五寨县国泰建筑工程有限公司</t>
  </si>
  <si>
    <t>139****3256</t>
  </si>
  <si>
    <t>李欣垚</t>
  </si>
  <si>
    <t>142230********5411</t>
  </si>
  <si>
    <t>山西省太原市万柏林区广域达科技有限公司</t>
  </si>
  <si>
    <t>183****5781</t>
  </si>
  <si>
    <t>李保明</t>
  </si>
  <si>
    <t>邓家墕村</t>
  </si>
  <si>
    <t>山西省太原市迎泽区兴城达广告有限公司</t>
  </si>
  <si>
    <t>135****0594</t>
  </si>
  <si>
    <t>31008113000005******</t>
  </si>
  <si>
    <t>顾瑞明</t>
  </si>
  <si>
    <t>吕巍</t>
  </si>
  <si>
    <t>陕西省神木市鑫义能源化工有限公司</t>
  </si>
  <si>
    <t>182****6173</t>
  </si>
  <si>
    <t>178****7067</t>
  </si>
  <si>
    <t>让青梅</t>
  </si>
  <si>
    <t>北京市西城区泰秘丽人会美容科技有限公司</t>
  </si>
  <si>
    <t>157****3989</t>
  </si>
  <si>
    <t>让富强</t>
  </si>
  <si>
    <t>高海英</t>
  </si>
  <si>
    <t>山西省忻州市吉达惠康药业连锁有限公司五寨一部</t>
  </si>
  <si>
    <t>151****7456</t>
  </si>
  <si>
    <t>唐改平</t>
  </si>
  <si>
    <t>青海省西宁市神斧装饰装潢工程有限公司</t>
  </si>
  <si>
    <t>139****3809</t>
  </si>
  <si>
    <t>顾来奂</t>
  </si>
  <si>
    <t>142230********5615</t>
  </si>
  <si>
    <t>高翠珍</t>
  </si>
  <si>
    <t>内蒙古省包头市北京东人物业有限公司包头市分公司</t>
  </si>
  <si>
    <t>189****5300</t>
  </si>
  <si>
    <t>夏来全</t>
  </si>
  <si>
    <t>142230********5437</t>
  </si>
  <si>
    <t>150****6684</t>
  </si>
  <si>
    <t>李燕兵</t>
  </si>
  <si>
    <t>山西省忻州市保德县壹号宴会厅</t>
  </si>
  <si>
    <t>173****2848</t>
  </si>
  <si>
    <t>刘兰</t>
  </si>
  <si>
    <t>内蒙省鄂尔多斯市准格尔旗盛景工程服务部</t>
  </si>
  <si>
    <t>153****7790</t>
  </si>
  <si>
    <t>31008113200125******</t>
  </si>
  <si>
    <t>刘颖</t>
  </si>
  <si>
    <t>182****7110</t>
  </si>
  <si>
    <t>顾金龙</t>
  </si>
  <si>
    <t>山西省太原市恒润达贸易有限公司</t>
  </si>
  <si>
    <t>176****0601</t>
  </si>
  <si>
    <t>高建心</t>
  </si>
  <si>
    <t>陕西省神木市刘建荣汽修厂</t>
  </si>
  <si>
    <t>187****9902</t>
  </si>
  <si>
    <t>31008113200177******</t>
  </si>
  <si>
    <t>高智小</t>
  </si>
  <si>
    <t>夏波</t>
  </si>
  <si>
    <t>嫩故包头市九原区广安水泥制品有限责任公司</t>
  </si>
  <si>
    <t>138****5257</t>
  </si>
  <si>
    <t>李彩霞</t>
  </si>
  <si>
    <t>山西省太原市晋源区鸿冒盛建筑劳务有限公司</t>
  </si>
  <si>
    <t>176****8242</t>
  </si>
  <si>
    <t>杨建兴</t>
  </si>
  <si>
    <t>陕西省榆林市神木县创源煤电化工集团有限公司</t>
  </si>
  <si>
    <t>183****6301</t>
  </si>
  <si>
    <t>陈三柱</t>
  </si>
  <si>
    <t>小燕家庄村</t>
  </si>
  <si>
    <t>山西省忻州市五寨县惠农农业开发有限公司</t>
  </si>
  <si>
    <t>152****6263</t>
  </si>
  <si>
    <t>31009113000004******</t>
  </si>
  <si>
    <t>高伟</t>
  </si>
  <si>
    <t>上海市中铁建电气化局集团运营管理有限公司上海地铁供电维保项目部</t>
  </si>
  <si>
    <t>176****7642</t>
  </si>
  <si>
    <t>高余娟</t>
  </si>
  <si>
    <t>四川省雅安市芦山县逢敏建材经营部</t>
  </si>
  <si>
    <t>158****0264</t>
  </si>
  <si>
    <t>高天明</t>
  </si>
  <si>
    <t>浙江省宁波市镇海骆驼县艺佳装饰设计工程有限公司</t>
  </si>
  <si>
    <t>199****9851</t>
  </si>
  <si>
    <t>李军小</t>
  </si>
  <si>
    <t>沈润改</t>
  </si>
  <si>
    <t>142230********1726</t>
  </si>
  <si>
    <t>后子洼粗</t>
  </si>
  <si>
    <t>山西省太原市晋中优家酒店有限公司</t>
  </si>
  <si>
    <t>135****1305</t>
  </si>
  <si>
    <t>岳裕平</t>
  </si>
  <si>
    <t>山西省忻州市神池县双锐元煤炭有限公司</t>
  </si>
  <si>
    <t>182****7592</t>
  </si>
  <si>
    <t>程秀峰</t>
  </si>
  <si>
    <t>山西省忻州市神池县顺安运输有限公司</t>
  </si>
  <si>
    <t>152****4327</t>
  </si>
  <si>
    <t>31008101000008******</t>
  </si>
  <si>
    <t>岳昊天</t>
  </si>
  <si>
    <t>湖北省襄阳市北京协和运维风电技术有限公司</t>
  </si>
  <si>
    <t>139****4272</t>
  </si>
  <si>
    <t>高余鹏</t>
  </si>
  <si>
    <t>157****0890</t>
  </si>
  <si>
    <t>李美林</t>
  </si>
  <si>
    <t>142325********1927</t>
  </si>
  <si>
    <t>山西省忻州市五寨县雅居乐宾馆</t>
  </si>
  <si>
    <t>152****6840</t>
  </si>
  <si>
    <t>亢瑞平</t>
  </si>
  <si>
    <t>山西省忻州市岢岚县晋芳超市</t>
  </si>
  <si>
    <t>152****5748</t>
  </si>
  <si>
    <t>高根心</t>
  </si>
  <si>
    <t>山西省太原市小店区精至广告工作室</t>
  </si>
  <si>
    <t>130****8378</t>
  </si>
  <si>
    <t>刘计梅</t>
  </si>
  <si>
    <t>131****4528</t>
  </si>
  <si>
    <t>高敏</t>
  </si>
  <si>
    <t>151****7167</t>
  </si>
  <si>
    <t>马健</t>
  </si>
  <si>
    <t>河北省石家庄市寺家庄镇青藤石家庄制冷设备有限公司</t>
  </si>
  <si>
    <t>182****8814</t>
  </si>
  <si>
    <t>马俊</t>
  </si>
  <si>
    <t>131****7575</t>
  </si>
  <si>
    <t>马拉伟</t>
  </si>
  <si>
    <t>吕晓丽</t>
  </si>
  <si>
    <t>142230********5728</t>
  </si>
  <si>
    <t>湖北省宜昌市梯归市宜昌三峡疏港铁路项目经理部</t>
  </si>
  <si>
    <t>139****8785</t>
  </si>
  <si>
    <t>彭明</t>
  </si>
  <si>
    <t>内蒙省东胜市内蒙古景升装潢装饰有限公司</t>
  </si>
  <si>
    <t>186****2811</t>
  </si>
  <si>
    <t>彭旭阳</t>
  </si>
  <si>
    <t>内蒙古省东胜市伊金霍洛旗伊金霍洛旗酒巷新派烧烤店</t>
  </si>
  <si>
    <t>岳小东</t>
  </si>
  <si>
    <t>山西省忻州市五寨县胡会乡正制堂药材有限公司</t>
  </si>
  <si>
    <t>150****4405</t>
  </si>
  <si>
    <t>苗美林</t>
  </si>
  <si>
    <t>倪家圪洞村</t>
  </si>
  <si>
    <t>山西省忻州市五寨县百梦园箱包厂</t>
  </si>
  <si>
    <t>139****5006</t>
  </si>
  <si>
    <t>李振国</t>
  </si>
  <si>
    <t>内蒙古呼和浩特和林格尔派森食品有限公司</t>
  </si>
  <si>
    <t>135****6445</t>
  </si>
  <si>
    <t>让文达</t>
  </si>
  <si>
    <t>河南省新郑市龙湖镇国马轮胎有限公司</t>
  </si>
  <si>
    <t>176****4682</t>
  </si>
  <si>
    <t>62305135800005******</t>
  </si>
  <si>
    <t>邸悦</t>
  </si>
  <si>
    <t>山西省太原市小店区永城财税服务有限公司</t>
  </si>
  <si>
    <t>195****5581</t>
  </si>
  <si>
    <t>62305110100037******</t>
  </si>
  <si>
    <t>李家伟</t>
  </si>
  <si>
    <t>512531********1625</t>
  </si>
  <si>
    <t>太原简阳市海捞餐饮管理有限公司</t>
  </si>
  <si>
    <t>134****9584</t>
  </si>
  <si>
    <t>赵美平</t>
  </si>
  <si>
    <t>五寨县楼外楼商贸有限公司</t>
  </si>
  <si>
    <t>151****1100</t>
  </si>
  <si>
    <t>韩金国</t>
  </si>
  <si>
    <t>中国邮政集团有限公司山西省五寨县分公司</t>
  </si>
  <si>
    <t>182****5569</t>
  </si>
  <si>
    <t>郭玲女</t>
  </si>
  <si>
    <t>山西椒美辣有限公司</t>
  </si>
  <si>
    <t>187****7169</t>
  </si>
  <si>
    <t>左旭萍</t>
  </si>
  <si>
    <t>田家坡村</t>
  </si>
  <si>
    <t>山西省华图教育科技有限公司太原市分公司</t>
  </si>
  <si>
    <t>155****2906</t>
  </si>
  <si>
    <t>左世军</t>
  </si>
  <si>
    <t>太原市迎泽区惟新食品店</t>
  </si>
  <si>
    <t>182****0947</t>
  </si>
  <si>
    <t>62305110100070******</t>
  </si>
  <si>
    <t>左世明</t>
  </si>
  <si>
    <t>太原市迎泽区汇晋阳光天昊网吧</t>
  </si>
  <si>
    <t>155****6579</t>
  </si>
  <si>
    <t>巩建春</t>
  </si>
  <si>
    <t>陕西省西安市未央区亨通城建铁路工程有限公司</t>
  </si>
  <si>
    <t>151****2901</t>
  </si>
  <si>
    <t>巩海龙</t>
  </si>
  <si>
    <t>山西省晋中市寿阳县旋律音乐派对娱乐会所</t>
  </si>
  <si>
    <t>139****3049</t>
  </si>
  <si>
    <t>弓裴英</t>
  </si>
  <si>
    <t>广东省珠海市辰道医疗企业管理有限公司</t>
  </si>
  <si>
    <t>185****4234</t>
  </si>
  <si>
    <t>郝瑞兵</t>
  </si>
  <si>
    <t>山西省忻州市河曲县月峥货物配送中心</t>
  </si>
  <si>
    <t>189****3598</t>
  </si>
  <si>
    <t>刘佳</t>
  </si>
  <si>
    <t>杏岭子乡都咀村委会</t>
  </si>
  <si>
    <t>183****2343</t>
  </si>
  <si>
    <t>郝建强</t>
  </si>
  <si>
    <t>永银文化发展集体有限公司</t>
  </si>
  <si>
    <t>176****6114</t>
  </si>
  <si>
    <t>陈嘉华</t>
  </si>
  <si>
    <t>贵州南明区佳腾企业管理经营部</t>
  </si>
  <si>
    <t>131****8208</t>
  </si>
  <si>
    <t>147****6199</t>
  </si>
  <si>
    <t>刘俊男</t>
  </si>
  <si>
    <t>贺家咀</t>
  </si>
  <si>
    <t>155****7262</t>
  </si>
  <si>
    <t>刘堂小</t>
  </si>
  <si>
    <t>赵利先</t>
  </si>
  <si>
    <t>内蒙古安宝隆通风设备有限公司</t>
  </si>
  <si>
    <t>189****9587</t>
  </si>
  <si>
    <t>雷胖小</t>
  </si>
  <si>
    <t>189****6673</t>
  </si>
  <si>
    <t>150****4833</t>
  </si>
  <si>
    <t>于小敏</t>
  </si>
  <si>
    <t>内蒙伊金霍洛旗社会工作协会</t>
  </si>
  <si>
    <t>183****3457</t>
  </si>
  <si>
    <t>王元秀</t>
  </si>
  <si>
    <t>宝鸡易阳科技有限公司</t>
  </si>
  <si>
    <t>182****8402</t>
  </si>
  <si>
    <t>张骁丹</t>
  </si>
  <si>
    <t>辽宁兴城市沙后所镇顺欣制衣厂</t>
  </si>
  <si>
    <t>150****9577</t>
  </si>
  <si>
    <t>张桂生</t>
  </si>
  <si>
    <t>139****4603</t>
  </si>
  <si>
    <t>王翠平</t>
  </si>
  <si>
    <t>142230********5146</t>
  </si>
  <si>
    <t>五寨县通达汽车贸易有限公司</t>
  </si>
  <si>
    <t>135****0457</t>
  </si>
  <si>
    <t>62350513100000******</t>
  </si>
  <si>
    <t>李鸿奎</t>
  </si>
  <si>
    <t>157****3487</t>
  </si>
  <si>
    <t>赵紫光</t>
  </si>
  <si>
    <t>150****3300</t>
  </si>
  <si>
    <t>贾水生</t>
  </si>
  <si>
    <t>五寨县老杨水果蔬菜店</t>
  </si>
  <si>
    <t>159****9577</t>
  </si>
  <si>
    <t>左满后</t>
  </si>
  <si>
    <t>府谷县新田镁合金有限公司</t>
  </si>
  <si>
    <t>太原耀创商贸有限公司</t>
  </si>
  <si>
    <t>150****0414</t>
  </si>
  <si>
    <t>张李霞</t>
  </si>
  <si>
    <t>412728********608X</t>
  </si>
  <si>
    <t>南京市美维防水工程有限公司</t>
  </si>
  <si>
    <t>150****4115</t>
  </si>
  <si>
    <t>史君全</t>
  </si>
  <si>
    <t>139****3677</t>
  </si>
  <si>
    <t>史增虎</t>
  </si>
  <si>
    <t>陕西省榆林市府谷县中铁十五局集团有限公司</t>
  </si>
  <si>
    <t>139****7265</t>
  </si>
  <si>
    <t>于彩凤</t>
  </si>
  <si>
    <t>山西省忻州市五寨县中睿龙城科技有限公司</t>
  </si>
  <si>
    <t>139****7413</t>
  </si>
  <si>
    <t>张倩</t>
  </si>
  <si>
    <t>142230********1324</t>
  </si>
  <si>
    <t>陕西省西安市雁塔区诺茗建设集团有限公司</t>
  </si>
  <si>
    <t>136****6626</t>
  </si>
  <si>
    <t>陈俊杰</t>
  </si>
  <si>
    <t>山西省忻州市河曲县吕梁市恒轩鼎昊酒店管理有限公司河曲分公司</t>
  </si>
  <si>
    <t>199****3224</t>
  </si>
  <si>
    <t>史耀明</t>
  </si>
  <si>
    <t>汶子坪村</t>
  </si>
  <si>
    <t>山西省忻州市岢岚县道生鑫宇清洁能源有限公司</t>
  </si>
  <si>
    <t>176****4643</t>
  </si>
  <si>
    <t>史福存</t>
  </si>
  <si>
    <t>山西省忻州市岢岚县神达望田煤业有限公司</t>
  </si>
  <si>
    <t>182****1068</t>
  </si>
  <si>
    <t>郭雄飞</t>
  </si>
  <si>
    <t>山西省太原市喜宝丹餐饮管理有限公司</t>
  </si>
  <si>
    <t>151****1214</t>
  </si>
  <si>
    <t>窦瑞军</t>
  </si>
  <si>
    <t>内蒙古鄂尔多斯准格尔旗联发物流有限公司</t>
  </si>
  <si>
    <t>137****6081</t>
  </si>
  <si>
    <t>王觅蝉</t>
  </si>
  <si>
    <t>郝海峰</t>
  </si>
  <si>
    <t>142230********5131</t>
  </si>
  <si>
    <t>山西省太原市杏花岭区晋面爱号粗粮馆</t>
  </si>
  <si>
    <t>138****5313</t>
  </si>
  <si>
    <t>张海军</t>
  </si>
  <si>
    <t>陕西省神木市永刚建筑安装有限公司</t>
  </si>
  <si>
    <t>151****8882</t>
  </si>
  <si>
    <t>樊永亮</t>
  </si>
  <si>
    <t>138****7444</t>
  </si>
  <si>
    <t>62305110100055******</t>
  </si>
  <si>
    <t>张建希</t>
  </si>
  <si>
    <t>山西省忻州市五寨县虎鼻老酒经营部</t>
  </si>
  <si>
    <t>高林生</t>
  </si>
  <si>
    <t>鸡房村</t>
  </si>
  <si>
    <t>山西省忻州市幼儿园</t>
  </si>
  <si>
    <t>180****1738</t>
  </si>
  <si>
    <t>史丽军</t>
  </si>
  <si>
    <t>134****9862</t>
  </si>
  <si>
    <t>白海生</t>
  </si>
  <si>
    <t>准格尔旗玖宏管理咨询部</t>
  </si>
  <si>
    <t>136****3433</t>
  </si>
  <si>
    <t>史红艳</t>
  </si>
  <si>
    <t>太原市迎泽区周顺溜削面馆</t>
  </si>
  <si>
    <t>136****7280</t>
  </si>
  <si>
    <t>62305160100058******</t>
  </si>
  <si>
    <t>郝宝光</t>
  </si>
  <si>
    <t>内蒙古包头市昆都伦区艾欧尼亚装修公司</t>
  </si>
  <si>
    <t>156****2345</t>
  </si>
  <si>
    <t>王莉</t>
  </si>
  <si>
    <t>142230********5135</t>
  </si>
  <si>
    <t>山西省太原市杏花岭区翠云轩风味酒楼</t>
  </si>
  <si>
    <t>135****9039</t>
  </si>
  <si>
    <t>贾俊丽</t>
  </si>
  <si>
    <t>阿拉尔市农鑫缘农资经销部</t>
  </si>
  <si>
    <t>133****6352</t>
  </si>
  <si>
    <t>李俊</t>
  </si>
  <si>
    <t>新疆阿拉尔市农鑫缘农资经销部</t>
  </si>
  <si>
    <t>183****8936</t>
  </si>
  <si>
    <t>于仙瑞</t>
  </si>
  <si>
    <t>陕西省西安市临潼柏镒德门窗幕墙科技有限公司</t>
  </si>
  <si>
    <t>155****1396</t>
  </si>
  <si>
    <t>62305110100058******</t>
  </si>
  <si>
    <t>于毛女</t>
  </si>
  <si>
    <t>153****1318</t>
  </si>
  <si>
    <t>许文艳</t>
  </si>
  <si>
    <t>山西省忻州市河曲县国鑫汽车维修服务有限公司</t>
  </si>
  <si>
    <t>176****1682</t>
  </si>
  <si>
    <t>张吉栋</t>
  </si>
  <si>
    <t>山西省忻州市忻州大昌汽车贸易有限公司</t>
  </si>
  <si>
    <t>187****8448</t>
  </si>
  <si>
    <t>窦涛</t>
  </si>
  <si>
    <t>176****3375</t>
  </si>
  <si>
    <t>李美玲</t>
  </si>
  <si>
    <t>陕西省榆林市白氏兄弟烧烤店</t>
  </si>
  <si>
    <t>156****9615</t>
  </si>
  <si>
    <t>62302710000278******</t>
  </si>
  <si>
    <t>管旭东</t>
  </si>
  <si>
    <t>山西省宁武县宁静铁路有限责任公司</t>
  </si>
  <si>
    <t>186****0281</t>
  </si>
  <si>
    <t>31017119200316******</t>
  </si>
  <si>
    <t>管新生</t>
  </si>
  <si>
    <t>邱菊</t>
  </si>
  <si>
    <t>182****4685</t>
  </si>
  <si>
    <t>刘小林</t>
  </si>
  <si>
    <t>尤美琴</t>
  </si>
  <si>
    <t>142234********342X</t>
  </si>
  <si>
    <t>五寨县瑞都煤炭运销有限公司</t>
  </si>
  <si>
    <t>136****3961</t>
  </si>
  <si>
    <t>刘浩升</t>
  </si>
  <si>
    <t>山西省太原市小店区潞安化工新材料有限公司</t>
  </si>
  <si>
    <t>62305130100005******</t>
  </si>
  <si>
    <t>侯亮</t>
  </si>
  <si>
    <t>山西省忻州市忻州一方房地产有限公司</t>
  </si>
  <si>
    <t>199****4115</t>
  </si>
  <si>
    <t>郭渊</t>
  </si>
  <si>
    <t>142230********3839</t>
  </si>
  <si>
    <t>134****9196</t>
  </si>
  <si>
    <t>王嘉锋</t>
  </si>
  <si>
    <t>142230********3835</t>
  </si>
  <si>
    <t>碾洼村</t>
  </si>
  <si>
    <t>山西省太原市山西恒汇通贸易有限公司</t>
  </si>
  <si>
    <t>185****0446</t>
  </si>
  <si>
    <t>孙慧芳</t>
  </si>
  <si>
    <t>陕西省西安市陕西亨通诚建铁路工程有限公司</t>
  </si>
  <si>
    <t>182****6939</t>
  </si>
  <si>
    <t>苗俊英</t>
  </si>
  <si>
    <t>五寨县瀚馨商务有限公司</t>
  </si>
  <si>
    <t>147****9015</t>
  </si>
  <si>
    <t>管爱军</t>
  </si>
  <si>
    <t>陕西省榆林市府谷县陕西三江能源煤气发电有限公司</t>
  </si>
  <si>
    <t>138****7532</t>
  </si>
  <si>
    <t>管鹏</t>
  </si>
  <si>
    <t>苗海林</t>
  </si>
  <si>
    <t>187****9659</t>
  </si>
  <si>
    <t>郝占雄</t>
  </si>
  <si>
    <t>新疆哈密市伊州区日昱运输物流信息部</t>
  </si>
  <si>
    <t>155****9285</t>
  </si>
  <si>
    <t>31017119200148******</t>
  </si>
  <si>
    <t>史小英</t>
  </si>
  <si>
    <t>142230********3529</t>
  </si>
  <si>
    <t>石芳树</t>
  </si>
  <si>
    <t>内蒙鄂尔多斯伊金霍洛旗双满福源国际酒店</t>
  </si>
  <si>
    <t>155****3519</t>
  </si>
  <si>
    <t>张宇</t>
  </si>
  <si>
    <t>内蒙鄂尔多斯市中胜矿业有限责任公司</t>
  </si>
  <si>
    <t>151****5415</t>
  </si>
  <si>
    <t>张旺全</t>
  </si>
  <si>
    <t>苗珍</t>
  </si>
  <si>
    <t>山西省忻州市忻府区博雅艺术培训中心</t>
  </si>
  <si>
    <t>136****3035</t>
  </si>
  <si>
    <t>郝润召</t>
  </si>
  <si>
    <t>山西省忻州市五寨县韩家楼乡山西欣欣久安劳务派遣责任有限公司</t>
  </si>
  <si>
    <t>131****4900</t>
  </si>
  <si>
    <t>31017119200423******</t>
  </si>
  <si>
    <t>王爱明</t>
  </si>
  <si>
    <t>王永强</t>
  </si>
  <si>
    <t>广东省深圳市银泰证券公司</t>
  </si>
  <si>
    <t>137****1899</t>
  </si>
  <si>
    <t>徐小东</t>
  </si>
  <si>
    <t xml:space="preserve">北京双高志信人力资源有限公司                   </t>
  </si>
  <si>
    <t>132****6831</t>
  </si>
  <si>
    <t>徐建国</t>
  </si>
  <si>
    <t>郝志亮</t>
  </si>
  <si>
    <t>内蒙古呼和浩特市和林格尔县外西工区中铁三局运输分公司准格尔铁路运输段</t>
  </si>
  <si>
    <t>189****4723</t>
  </si>
  <si>
    <t>陈洪</t>
  </si>
  <si>
    <t>五寨县三岔镇安二物流中心</t>
  </si>
  <si>
    <t>157****9621</t>
  </si>
  <si>
    <t>闫敏</t>
  </si>
  <si>
    <t>山西省忻州市五寨县肌愈美容综合管理中心</t>
  </si>
  <si>
    <t>157****5430</t>
  </si>
  <si>
    <t>张二兰</t>
  </si>
  <si>
    <t>山西省忻州市正大书店</t>
  </si>
  <si>
    <t>151****4531</t>
  </si>
  <si>
    <t>苗喜忠</t>
  </si>
  <si>
    <t>陕西省榆林市府谷县孤山乡府谷能源投资集团煤炭有限公司孤山东站台</t>
  </si>
  <si>
    <t>131****9963</t>
  </si>
  <si>
    <t>肖智强</t>
  </si>
  <si>
    <t>五寨县李家坪乡山西慈愿贸易有限公司</t>
  </si>
  <si>
    <t>182****4940</t>
  </si>
  <si>
    <t>31017010100000******</t>
  </si>
  <si>
    <t>安虎再</t>
  </si>
  <si>
    <t>山西省忻州市河曲县西口镇半亩地饭店</t>
  </si>
  <si>
    <t>155****1621</t>
  </si>
  <si>
    <t>贾改改</t>
  </si>
  <si>
    <t>131****6624</t>
  </si>
  <si>
    <t>何向梅</t>
  </si>
  <si>
    <t>142230********0540</t>
  </si>
  <si>
    <t>五寨县萌卡纳绘本管</t>
  </si>
  <si>
    <t>136****2260</t>
  </si>
  <si>
    <t>刘俊峰</t>
  </si>
  <si>
    <t>山西省忻州市代县忻州同力爆破工程有限公司</t>
  </si>
  <si>
    <t>136****2234</t>
  </si>
  <si>
    <t>138****5870</t>
  </si>
  <si>
    <t>徐牡丹</t>
  </si>
  <si>
    <t>132****7928</t>
  </si>
  <si>
    <t>186****8696</t>
  </si>
  <si>
    <t>余占江</t>
  </si>
  <si>
    <t>山东省平度市新河镇国能思达科技有限公司</t>
  </si>
  <si>
    <t>132****7238</t>
  </si>
  <si>
    <t>余丰</t>
  </si>
  <si>
    <t>陈璐</t>
  </si>
  <si>
    <t>海南省文昌市海南国威椰酱酒业有限公司</t>
  </si>
  <si>
    <t>182****5303</t>
  </si>
  <si>
    <t>31017119200351******</t>
  </si>
  <si>
    <t>陈贵财</t>
  </si>
  <si>
    <t>刘宁</t>
  </si>
  <si>
    <t>山西省忻州市宁武县潞宁煤业有限责任公司机电科</t>
  </si>
  <si>
    <t>187****6709</t>
  </si>
  <si>
    <t>刘银虎</t>
  </si>
  <si>
    <t>杜 鹃</t>
  </si>
  <si>
    <t>北京知行上德教育科技有限公司</t>
  </si>
  <si>
    <t>157****3577</t>
  </si>
  <si>
    <t>管丽琴</t>
  </si>
  <si>
    <t>山西省忻州市五寨县西关路平安饭店</t>
  </si>
  <si>
    <t>135****0145</t>
  </si>
  <si>
    <t>管爱珍</t>
  </si>
  <si>
    <t>山西省忻州市五寨县惠民医院</t>
  </si>
  <si>
    <t>182****3323</t>
  </si>
  <si>
    <t>31017119200481******</t>
  </si>
  <si>
    <t>侯兴盛</t>
  </si>
  <si>
    <t>北京易科赛斯信息有限公司</t>
  </si>
  <si>
    <t>187****7174</t>
  </si>
  <si>
    <t>管靖宇</t>
  </si>
  <si>
    <t>山西省太原市昌烨小河边鱼</t>
  </si>
  <si>
    <t>182****1799</t>
  </si>
  <si>
    <t>安娇</t>
  </si>
  <si>
    <t>140928********0064</t>
  </si>
  <si>
    <t>内蒙古鄂尔多斯市伊金霍洛旗县新庙乡内蒙古东信公路股份有限公司新庙收费所</t>
  </si>
  <si>
    <t>188****2219</t>
  </si>
  <si>
    <t>安花</t>
  </si>
  <si>
    <t>山西省忻州市河曲县河曲兼胜大酒店</t>
  </si>
  <si>
    <t>182****4956</t>
  </si>
  <si>
    <t>管宏伟</t>
  </si>
  <si>
    <t>142230********3838</t>
  </si>
  <si>
    <t>黑龙江省哈尔滨市南岗区哈尔滨易安家电维修技术服务有限公司</t>
  </si>
  <si>
    <t>150****9115</t>
  </si>
  <si>
    <t>管培雄</t>
  </si>
  <si>
    <t>张小平</t>
  </si>
  <si>
    <t>山西省忻州市保德县万镕煤业有限公司</t>
  </si>
  <si>
    <t>159****0448</t>
  </si>
  <si>
    <t>山西省忻州市畅通达道路运输有限公司</t>
  </si>
  <si>
    <t>139****9637</t>
  </si>
  <si>
    <t>高慧霞</t>
  </si>
  <si>
    <t xml:space="preserve"> 张毛毛</t>
  </si>
  <si>
    <t>142230********3524</t>
  </si>
  <si>
    <t>内蒙古包头市固阳县澜薯鑫农民专业合作社</t>
  </si>
  <si>
    <t>136****5837</t>
  </si>
  <si>
    <t>张振峰</t>
  </si>
  <si>
    <t>142230********3514</t>
  </si>
  <si>
    <t>155****6994</t>
  </si>
  <si>
    <t>刘强</t>
  </si>
  <si>
    <t>河曲县国鑫汽车维修服务有限公司</t>
  </si>
  <si>
    <t>139****8951</t>
  </si>
  <si>
    <t>徐海明</t>
  </si>
  <si>
    <t>辽宁省大连市普兰店区青岛盈拓风电科技有限公司</t>
  </si>
  <si>
    <t>195****2087</t>
  </si>
  <si>
    <t>徐三仁</t>
  </si>
  <si>
    <t>侯静</t>
  </si>
  <si>
    <t>内蒙古鄂尔多斯伊金霍洛新庙收费站</t>
  </si>
  <si>
    <t>152****9950</t>
  </si>
  <si>
    <t>31017119200146******</t>
  </si>
  <si>
    <t>侯继道</t>
  </si>
  <si>
    <t>李海洋</t>
  </si>
  <si>
    <t>江西省吉安市泰和县吉安市锦兴源供应链管理有限公司</t>
  </si>
  <si>
    <t>管瑞芳</t>
  </si>
  <si>
    <t>142230********3821</t>
  </si>
  <si>
    <t>江苏省苏州市常熟县董滨乡必优食品科技（江苏）有限公司</t>
  </si>
  <si>
    <t>182****8952</t>
  </si>
  <si>
    <t>管瑞雪</t>
  </si>
  <si>
    <t>王俊英</t>
  </si>
  <si>
    <t>五寨县新兴建材厂</t>
  </si>
  <si>
    <t>139****2592</t>
  </si>
  <si>
    <t>孙晨光</t>
  </si>
  <si>
    <t>内蒙古鄂尔多斯市伊金霍洛旗县内蒙古仲泰能源有限公司纳林陶亥分公司</t>
  </si>
  <si>
    <t>159****8017</t>
  </si>
  <si>
    <t>62305131300001******</t>
  </si>
  <si>
    <t>侯冬梅</t>
  </si>
  <si>
    <t>陕西省榆林市府谷县康达生态农牧有限公司</t>
  </si>
  <si>
    <t>136****2425</t>
  </si>
  <si>
    <t>窦环小</t>
  </si>
  <si>
    <t>河曲县建圆文化传媒有限公司</t>
  </si>
  <si>
    <t>132****7923</t>
  </si>
  <si>
    <t>刘贵平</t>
  </si>
  <si>
    <t>五寨县毛毛劳保门市</t>
  </si>
  <si>
    <t>131****9672</t>
  </si>
  <si>
    <t>贾美珍</t>
  </si>
  <si>
    <t>132****9402</t>
  </si>
  <si>
    <t>任爱婵</t>
  </si>
  <si>
    <t>五寨县利源养殖场</t>
  </si>
  <si>
    <t>151****7929</t>
  </si>
  <si>
    <t>张冉</t>
  </si>
  <si>
    <t>北京微创时代广告有限公司（太原分公司）</t>
  </si>
  <si>
    <t>187****7267</t>
  </si>
  <si>
    <t>李三女</t>
  </si>
  <si>
    <t>苗苗</t>
  </si>
  <si>
    <t>忻州市云锦诚物流有限公司</t>
  </si>
  <si>
    <t>188****9198</t>
  </si>
  <si>
    <t>62305131100002******</t>
  </si>
  <si>
    <t>郭婷</t>
  </si>
  <si>
    <t>刘云</t>
  </si>
  <si>
    <t>山西省太原市山西长漫商贸有限公司</t>
  </si>
  <si>
    <t>150****2696</t>
  </si>
  <si>
    <t>62128010100066******</t>
  </si>
  <si>
    <t>窦成杰</t>
  </si>
  <si>
    <t>183****5580</t>
  </si>
  <si>
    <t>秦学圆</t>
  </si>
  <si>
    <t>河底</t>
  </si>
  <si>
    <t>135****5427</t>
  </si>
  <si>
    <t>秦学芳</t>
  </si>
  <si>
    <t>郭静文</t>
  </si>
  <si>
    <t>郭家河</t>
  </si>
  <si>
    <t>东城区幼儿园</t>
  </si>
  <si>
    <t>195****6965</t>
  </si>
  <si>
    <t>尹鸿森</t>
  </si>
  <si>
    <t>东关</t>
  </si>
  <si>
    <t>西安魔方新星文化传媒有限公司永昌路分公司</t>
  </si>
  <si>
    <t>158****1490</t>
  </si>
  <si>
    <t>郭二连</t>
  </si>
  <si>
    <t>内蒙呼和浩特雀悦水疗健康管理服务兴安南路店</t>
  </si>
  <si>
    <t>184****8594</t>
  </si>
  <si>
    <t>穆晓华</t>
  </si>
  <si>
    <t>陕西凯宏塑胶容器有限公司</t>
  </si>
  <si>
    <t>178****6629</t>
  </si>
  <si>
    <t>张海娥</t>
  </si>
  <si>
    <t>静乐县鲜之隆商贸有限公司</t>
  </si>
  <si>
    <t>134****9317</t>
  </si>
  <si>
    <t>张燕峰</t>
  </si>
  <si>
    <t>北京凡音文化传媒有限公司</t>
  </si>
  <si>
    <t>136****0280</t>
  </si>
  <si>
    <t>张建平</t>
  </si>
  <si>
    <t>江苏省/泰州市/泰州得泽物流有限公司</t>
  </si>
  <si>
    <t>159****7525</t>
  </si>
  <si>
    <t>陕西省/榆林市/神木县/国家能源神木凯悦集运站</t>
  </si>
  <si>
    <t>183****4041</t>
  </si>
  <si>
    <t>刘花</t>
  </si>
  <si>
    <t>五寨县创新劳务服务有限责任公司</t>
  </si>
  <si>
    <t>155****6196</t>
  </si>
  <si>
    <t>许琴</t>
  </si>
  <si>
    <t>142231********2522</t>
  </si>
  <si>
    <t>陕西省/西安高新区/长大工程设计有限公司</t>
  </si>
  <si>
    <t>184****0928</t>
  </si>
  <si>
    <t>张丽霞</t>
  </si>
  <si>
    <t>140928********0040</t>
  </si>
  <si>
    <t>山西省/太原市/山西神海人力资源有限公司</t>
  </si>
  <si>
    <t>172****1192</t>
  </si>
  <si>
    <t>李海艳</t>
  </si>
  <si>
    <t>陕西省/榆林市/神木县/神木市御指貂蝉乐足浴店</t>
  </si>
  <si>
    <t>180****6211</t>
  </si>
  <si>
    <t>宁国强</t>
  </si>
  <si>
    <t>陕西省/榆林市/榆林市银鑫物业管理有限责任公司</t>
  </si>
  <si>
    <t>135****1872</t>
  </si>
  <si>
    <t>林昌茂</t>
  </si>
  <si>
    <t>忻州市/忻府区/维也纳酒店管理有限公司</t>
  </si>
  <si>
    <t>187****8252</t>
  </si>
  <si>
    <t>140928********0056</t>
  </si>
  <si>
    <t>山西省/太原市/万柏林区/山西坤锦项目管理咨询有限公司</t>
  </si>
  <si>
    <t>136****2623</t>
  </si>
  <si>
    <t>孙悦</t>
  </si>
  <si>
    <t>陕西省/榆林市/神木县/西安锦天物业管理服务有限公司</t>
  </si>
  <si>
    <t>135****9331</t>
  </si>
  <si>
    <t>李新华</t>
  </si>
  <si>
    <t>142230********1720</t>
  </si>
  <si>
    <t>187****8067</t>
  </si>
  <si>
    <t>王涛</t>
  </si>
  <si>
    <t>五寨国耀绿色能源有限公司</t>
  </si>
  <si>
    <t>150****3481</t>
  </si>
  <si>
    <t>杨玉兰</t>
  </si>
  <si>
    <t>五寨利源养殖场</t>
  </si>
  <si>
    <t>139****3134</t>
  </si>
  <si>
    <t>赵喜娥</t>
  </si>
  <si>
    <t>五寨县前所乡都咀村民委员会</t>
  </si>
  <si>
    <t>130****1226</t>
  </si>
  <si>
    <t>康继国</t>
  </si>
  <si>
    <t>内蒙古/鄂尔多斯市/鄂尔多斯宜佳建筑材料有限公司</t>
  </si>
  <si>
    <t>137****0062</t>
  </si>
  <si>
    <t>31003117200454******</t>
  </si>
  <si>
    <t>杨文军</t>
  </si>
  <si>
    <t>142230********1313</t>
  </si>
  <si>
    <t>陕西省/榆林市/神木市/红泥梁煤矸风选有限责任公司</t>
  </si>
  <si>
    <t>156****3147</t>
  </si>
  <si>
    <t>冯秀英</t>
  </si>
  <si>
    <t>139****2228</t>
  </si>
  <si>
    <t>31010310000134******</t>
  </si>
  <si>
    <t>沈志花</t>
  </si>
  <si>
    <t>陕西省/榆林市/神木县/陕西诚源瑞通商贸有限公司</t>
  </si>
  <si>
    <t>137****5403</t>
  </si>
  <si>
    <t>徐福成</t>
  </si>
  <si>
    <t>内蒙古/包头市/东河区/东河区邢利艳童鞋店</t>
  </si>
  <si>
    <t>139****3537</t>
  </si>
  <si>
    <t>张丽萍</t>
  </si>
  <si>
    <t>太原市/山西硕果物业管理有限公司</t>
  </si>
  <si>
    <t>152****4484</t>
  </si>
  <si>
    <t>王秀玲</t>
  </si>
  <si>
    <t>太原市/尖草坪区/秦美五金店</t>
  </si>
  <si>
    <t>131****8722</t>
  </si>
  <si>
    <t>31003117200449******</t>
  </si>
  <si>
    <t>张润珍</t>
  </si>
  <si>
    <t>岢岚县曹丽水产门市</t>
  </si>
  <si>
    <t>132****8255</t>
  </si>
  <si>
    <t>高继平</t>
  </si>
  <si>
    <t>153****0388</t>
  </si>
  <si>
    <t>卜丽峰</t>
  </si>
  <si>
    <t>山西原平牧原农牧有限公司</t>
  </si>
  <si>
    <t>158****3193</t>
  </si>
  <si>
    <t>徐文进</t>
  </si>
  <si>
    <t>内蒙古伊旗千伴影楼公司</t>
  </si>
  <si>
    <t>158****3162</t>
  </si>
  <si>
    <t>31003117200447******</t>
  </si>
  <si>
    <t>周翀</t>
  </si>
  <si>
    <t>山东京翰电力工程有限公司</t>
  </si>
  <si>
    <t>136****2781</t>
  </si>
  <si>
    <t>何文源</t>
  </si>
  <si>
    <t>陕西神木伟华煤炭运输有限公司</t>
  </si>
  <si>
    <t>182****2332</t>
  </si>
  <si>
    <t>张艳花</t>
  </si>
  <si>
    <t>山西朔州怀仁朝万重庆压面店</t>
  </si>
  <si>
    <t>186****8322</t>
  </si>
  <si>
    <t>武文杰</t>
  </si>
  <si>
    <t>山西岩玉地质勘测有限公司</t>
  </si>
  <si>
    <t>153****2638</t>
  </si>
  <si>
    <t>62128010100016******</t>
  </si>
  <si>
    <t>郭效平</t>
  </si>
  <si>
    <t>原平市威泰达商贸有限公司</t>
  </si>
  <si>
    <t>159****0262</t>
  </si>
  <si>
    <t>31003117200246******</t>
  </si>
  <si>
    <t>田宝生</t>
  </si>
  <si>
    <t>142230********0077</t>
  </si>
  <si>
    <t>山西诚程建筑工程有限公司</t>
  </si>
  <si>
    <t>134****7652</t>
  </si>
  <si>
    <t>袁芸</t>
  </si>
  <si>
    <t>139****2226</t>
  </si>
  <si>
    <t>徐海英</t>
  </si>
  <si>
    <t>151****7482</t>
  </si>
  <si>
    <t>王四女</t>
  </si>
  <si>
    <t>157****6151</t>
  </si>
  <si>
    <t>田华</t>
  </si>
  <si>
    <t>山西八建集团有限公司</t>
  </si>
  <si>
    <t>152****2747</t>
  </si>
  <si>
    <t>石家庄颂祖贸易有限公司</t>
  </si>
  <si>
    <t>188****781</t>
  </si>
  <si>
    <t>142230********6010</t>
  </si>
  <si>
    <t>前所清涟村</t>
  </si>
  <si>
    <t>郭文丽</t>
  </si>
  <si>
    <t>郭家河村</t>
  </si>
  <si>
    <t>北京零氪科技（北京）有限公司太原分公司</t>
  </si>
  <si>
    <t>135****4086</t>
  </si>
  <si>
    <t>郭子清</t>
  </si>
  <si>
    <t>五寨康骨堂颈肩腰腿痛康复中心</t>
  </si>
  <si>
    <t>184****7021</t>
  </si>
  <si>
    <t>郭启军</t>
  </si>
  <si>
    <t>徐浩嘉</t>
  </si>
  <si>
    <t>狮子沟新村</t>
  </si>
  <si>
    <t>静乐县社区戒毒康复服务中心</t>
  </si>
  <si>
    <t>132****9165</t>
  </si>
  <si>
    <t>62305130800003******</t>
  </si>
  <si>
    <t>石爱军</t>
  </si>
  <si>
    <t>小双碾村</t>
  </si>
  <si>
    <t>内蒙古宝裕工程机械有限责任公司</t>
  </si>
  <si>
    <t>136****9242</t>
  </si>
  <si>
    <t>李梅花</t>
  </si>
  <si>
    <t>五寨福源居</t>
  </si>
  <si>
    <t>187****8151</t>
  </si>
  <si>
    <t>张玉莲</t>
  </si>
  <si>
    <t>闹儿沟村</t>
  </si>
  <si>
    <t>朔州市君盛经贸有限公司</t>
  </si>
  <si>
    <t>152****1168</t>
  </si>
  <si>
    <t>徐仝成</t>
  </si>
  <si>
    <t>135****8478</t>
  </si>
  <si>
    <t>王巧英</t>
  </si>
  <si>
    <t>五寨县汇众农特产品服务部</t>
  </si>
  <si>
    <t>158****7473</t>
  </si>
  <si>
    <t>郭海军</t>
  </si>
  <si>
    <t>151****7473</t>
  </si>
  <si>
    <t>王雄</t>
  </si>
  <si>
    <t>五佛寺村</t>
  </si>
  <si>
    <t>五寨县恒兴混凝土有限公司</t>
  </si>
  <si>
    <t>177****2558</t>
  </si>
  <si>
    <t>王义</t>
  </si>
  <si>
    <t>187****9538</t>
  </si>
  <si>
    <t>肖三贵</t>
  </si>
  <si>
    <t>内蒙包头市东河区刘甲鞋店</t>
  </si>
  <si>
    <t>139****9316</t>
  </si>
  <si>
    <t>张保霞</t>
  </si>
  <si>
    <t>142230********4414</t>
  </si>
  <si>
    <t>狮新村</t>
  </si>
  <si>
    <t>166****3088</t>
  </si>
  <si>
    <t>郭三才</t>
  </si>
  <si>
    <t>五寨县五星农资服务有限公司</t>
  </si>
  <si>
    <t>139****9346</t>
  </si>
  <si>
    <t>李建东</t>
  </si>
  <si>
    <t>河北张家口明阳智慧能源集团股份有限公司</t>
  </si>
  <si>
    <t>182****8807</t>
  </si>
  <si>
    <t>142230********4737</t>
  </si>
  <si>
    <t>五寨县东秀庄乡大双碾村丰年种植农民专业合作社</t>
  </si>
  <si>
    <t>158****1128</t>
  </si>
  <si>
    <t>高爱花</t>
  </si>
  <si>
    <t>阳泉矿区泰康合润食品店</t>
  </si>
  <si>
    <t>182****7502</t>
  </si>
  <si>
    <t>岳小平</t>
  </si>
  <si>
    <t>潘桂叶</t>
  </si>
  <si>
    <t>142223********42722</t>
  </si>
  <si>
    <t>昆区晋飞五金建材经销部</t>
  </si>
  <si>
    <t>139****5529</t>
  </si>
  <si>
    <t>张利军</t>
  </si>
  <si>
    <t>昆区李萍老绥元烧麦店</t>
  </si>
  <si>
    <t>152****9902</t>
  </si>
  <si>
    <t>刘 瑞</t>
  </si>
  <si>
    <t>内蒙古汇能集团长滩发电有限公司</t>
  </si>
  <si>
    <t>181****8601</t>
  </si>
  <si>
    <t>刘瑞</t>
  </si>
  <si>
    <t>张效文</t>
  </si>
  <si>
    <t>142230********2736</t>
  </si>
  <si>
    <t>忻州市公安局忻府区古城派出所</t>
  </si>
  <si>
    <t>151****2629</t>
  </si>
  <si>
    <t>张光跃</t>
  </si>
  <si>
    <t>李 伟</t>
  </si>
  <si>
    <t>伊金霍洛旗鑫源修配</t>
  </si>
  <si>
    <t>186****0687</t>
  </si>
  <si>
    <t>李伟</t>
  </si>
  <si>
    <t>陕西帷幄匠心公司</t>
  </si>
  <si>
    <t>134****6754</t>
  </si>
  <si>
    <t>张子龙</t>
  </si>
  <si>
    <t>府谷县张军二手家具店</t>
  </si>
  <si>
    <t>183****9271</t>
  </si>
  <si>
    <t>郝三美</t>
  </si>
  <si>
    <t>上海石缘企业股份有限公司</t>
  </si>
  <si>
    <t>176****6235</t>
  </si>
  <si>
    <t>郝根柱</t>
  </si>
  <si>
    <t>张四仁</t>
  </si>
  <si>
    <t>五寨县新通农机有限责任公司</t>
  </si>
  <si>
    <t>139****9362</t>
  </si>
  <si>
    <t>三岔镇园子沟村</t>
  </si>
  <si>
    <t>山西平舒煤业有限公司生产衔接部</t>
  </si>
  <si>
    <t>159****1092</t>
  </si>
  <si>
    <t>李 磊</t>
  </si>
  <si>
    <t>山西宁武榆树坡煤业有限公司</t>
  </si>
  <si>
    <t>134****3095</t>
  </si>
  <si>
    <t>31014113200164******</t>
  </si>
  <si>
    <t>李贵小</t>
  </si>
  <si>
    <t>华永峰</t>
  </si>
  <si>
    <t>114223********1321X</t>
  </si>
  <si>
    <t>岢岚县签大帅火锅串</t>
  </si>
  <si>
    <t>132****8488</t>
  </si>
  <si>
    <t>张 磊</t>
  </si>
  <si>
    <t>内蒙昆区晋飞五金建材经销部</t>
  </si>
  <si>
    <t>188****0234</t>
  </si>
  <si>
    <t>刘二虎</t>
  </si>
  <si>
    <t>176****7103</t>
  </si>
  <si>
    <t>31014113200063******</t>
  </si>
  <si>
    <t>贾召弟</t>
  </si>
  <si>
    <t>142232********7503</t>
  </si>
  <si>
    <t>三岔村</t>
  </si>
  <si>
    <t>山西荣达欣环保科技有限公司</t>
  </si>
  <si>
    <t>159****0952</t>
  </si>
  <si>
    <t>吕良</t>
  </si>
  <si>
    <t>五寨县平安建筑工程有限公</t>
  </si>
  <si>
    <t>184****7381</t>
  </si>
  <si>
    <t>张 林</t>
  </si>
  <si>
    <t>陕西兴润建设集团有限公司</t>
  </si>
  <si>
    <t>187****7805</t>
  </si>
  <si>
    <t>张林</t>
  </si>
  <si>
    <t>杨永明</t>
  </si>
  <si>
    <t>142230********271x</t>
  </si>
  <si>
    <t>杭州青橄榄网络科技有限公司</t>
  </si>
  <si>
    <t>187****0119
13935089839</t>
  </si>
  <si>
    <t>杨维生</t>
  </si>
  <si>
    <t>倪文婧</t>
  </si>
  <si>
    <t>三岔镇倪家山</t>
  </si>
  <si>
    <t>河北示单建筑工程有限公司</t>
  </si>
  <si>
    <t>150****2677</t>
  </si>
  <si>
    <t>倪文倩</t>
  </si>
  <si>
    <t>西安航天基地锦绣前程幼儿园</t>
  </si>
  <si>
    <t>136****7301</t>
  </si>
  <si>
    <t>刘凤祥</t>
  </si>
  <si>
    <t>三岔镇许林</t>
  </si>
  <si>
    <t>广州源美生物科技发展有限公司</t>
  </si>
  <si>
    <t>185****3733</t>
  </si>
  <si>
    <t>刘贵云</t>
  </si>
  <si>
    <t>孙玉兰</t>
  </si>
  <si>
    <t>三岔杨家山村</t>
  </si>
  <si>
    <t>府谷县全恒建筑工程有限公司</t>
  </si>
  <si>
    <t>184****1450</t>
  </si>
  <si>
    <t>刘仝罗</t>
  </si>
  <si>
    <t>153****9326</t>
  </si>
  <si>
    <t>刘改香</t>
  </si>
  <si>
    <t>三岔镇深沟子</t>
  </si>
  <si>
    <t>河北安耐哲新能源技术有限公司</t>
  </si>
  <si>
    <t>134****3355</t>
  </si>
  <si>
    <t>建广数字科技有限公司北京分公司</t>
  </si>
  <si>
    <t>132****1264</t>
  </si>
  <si>
    <t>张存林</t>
  </si>
  <si>
    <t>赵克雄</t>
  </si>
  <si>
    <t>142230********543X</t>
  </si>
  <si>
    <t>150****2664</t>
  </si>
  <si>
    <t>王红阳</t>
  </si>
  <si>
    <t>天津市海田发展有限公司</t>
  </si>
  <si>
    <t>130****9609</t>
  </si>
  <si>
    <t>兰二文</t>
  </si>
  <si>
    <t>河曲县德盛源土菜馆</t>
  </si>
  <si>
    <t>139****5937</t>
  </si>
  <si>
    <t>王永</t>
  </si>
  <si>
    <t>142230********161X</t>
  </si>
  <si>
    <t>山西京董餐饮管理有限公司</t>
  </si>
  <si>
    <t>136****9137</t>
  </si>
  <si>
    <t>周世爱</t>
  </si>
  <si>
    <t>612429********0182</t>
  </si>
  <si>
    <t>152****9258</t>
  </si>
  <si>
    <t>于镇雨</t>
  </si>
  <si>
    <t>山西盛世博运环保科技有限公司</t>
  </si>
  <si>
    <t>158****9770</t>
  </si>
  <si>
    <t>于占虎</t>
  </si>
  <si>
    <t>杨成贵</t>
  </si>
  <si>
    <t>131****9691</t>
  </si>
  <si>
    <t>杨智</t>
  </si>
  <si>
    <t>深圳市品尚世家鹏城盛宴餐饮管理有限公司</t>
  </si>
  <si>
    <t>176****0594</t>
  </si>
  <si>
    <t>马艳</t>
  </si>
  <si>
    <t>142230********347</t>
  </si>
  <si>
    <t>准格尔旗啤氿爸爸音乐餐吧</t>
  </si>
  <si>
    <t>176****2794</t>
  </si>
  <si>
    <t>程春</t>
  </si>
  <si>
    <t>142230********1316</t>
  </si>
  <si>
    <t>大秦铁路股份有限公司朔州工务段偏关桥隧车间</t>
  </si>
  <si>
    <t>131****7972</t>
  </si>
  <si>
    <t>小河头小武洲村</t>
  </si>
  <si>
    <t>155****5827</t>
  </si>
  <si>
    <t>刘跟迎</t>
  </si>
  <si>
    <t>小河头羊道沟村</t>
  </si>
  <si>
    <t>神木市祥发洗煤有限公司</t>
  </si>
  <si>
    <t>135****1762</t>
  </si>
  <si>
    <t>徐猛</t>
  </si>
  <si>
    <t>阳煤忻州通用机械有限责任公司</t>
  </si>
  <si>
    <t>153****5032</t>
  </si>
  <si>
    <t>王虎军</t>
  </si>
  <si>
    <t>安徽中铁四局集团有限公司阜淮铁路</t>
  </si>
  <si>
    <t>184****1762</t>
  </si>
  <si>
    <t>142230********221X</t>
  </si>
  <si>
    <t>小河头大武州</t>
  </si>
  <si>
    <t>137****4945</t>
  </si>
  <si>
    <t>魏永明</t>
  </si>
  <si>
    <t>142230********2415</t>
  </si>
  <si>
    <t>马鞍山市大族建筑工程有限公司</t>
  </si>
  <si>
    <t>132****3076</t>
  </si>
  <si>
    <t>张跃文</t>
  </si>
  <si>
    <t>河南镇平县长通太阳能水暖店</t>
  </si>
  <si>
    <t>173****8165</t>
  </si>
  <si>
    <t>徐国华</t>
  </si>
  <si>
    <t>神池慧海物业管理有限公司</t>
  </si>
  <si>
    <t>186****7226</t>
  </si>
  <si>
    <t>管凤花</t>
  </si>
  <si>
    <t>镇平县长通太阳能水暖店</t>
  </si>
  <si>
    <t>158****8125</t>
  </si>
  <si>
    <t>徐三宽</t>
  </si>
  <si>
    <t>155****7820</t>
  </si>
  <si>
    <t>索靖邦</t>
  </si>
  <si>
    <t>宜宾远能电业集团有限责任公司</t>
  </si>
  <si>
    <t>134****5566</t>
  </si>
  <si>
    <t>62305160100033******</t>
  </si>
  <si>
    <t>刘保华</t>
  </si>
  <si>
    <t>142631********4821</t>
  </si>
  <si>
    <t>132****9529</t>
  </si>
  <si>
    <t>62128060100024******</t>
  </si>
  <si>
    <t>陈明</t>
  </si>
  <si>
    <t>光宝科技（常州）有限公司</t>
  </si>
  <si>
    <t>176****9962</t>
  </si>
  <si>
    <t>陈爱儒</t>
  </si>
  <si>
    <t>秦雪芹</t>
  </si>
  <si>
    <t>142230********203X</t>
  </si>
  <si>
    <t>小河头河底村</t>
  </si>
  <si>
    <t>内蒙古仲泰能源有限公司（宏景塔分公司）</t>
  </si>
  <si>
    <t>190****6905</t>
  </si>
  <si>
    <t>王桂梅</t>
  </si>
  <si>
    <t>秦雪芳</t>
  </si>
  <si>
    <t>181****8845</t>
  </si>
  <si>
    <t>147****8766</t>
  </si>
  <si>
    <t>范文兰</t>
  </si>
  <si>
    <t>140928********2021</t>
  </si>
  <si>
    <t>小河头古城角村</t>
  </si>
  <si>
    <t>155****8927</t>
  </si>
  <si>
    <t>199****7394</t>
  </si>
  <si>
    <t>葛爱文</t>
  </si>
  <si>
    <t>李家坪葛家窊村</t>
  </si>
  <si>
    <t>中治宝钢技术服务有限公司</t>
  </si>
  <si>
    <t>150****9013</t>
  </si>
  <si>
    <t>马润枝</t>
  </si>
  <si>
    <t>谷二龙</t>
  </si>
  <si>
    <t>李家坪青杨岭村</t>
  </si>
  <si>
    <t>五寨县永通工程机械租赁部</t>
  </si>
  <si>
    <t>183****9552</t>
  </si>
  <si>
    <t>刘二兰</t>
  </si>
  <si>
    <t>142230********104x</t>
  </si>
  <si>
    <t>李家坪大辛庄村</t>
  </si>
  <si>
    <t>五寨县广源饭店</t>
  </si>
  <si>
    <t>152****4875</t>
  </si>
  <si>
    <t>谷海龙</t>
  </si>
  <si>
    <t>李家坪古今坪村</t>
  </si>
  <si>
    <t>131****8799</t>
  </si>
  <si>
    <t>谷全生</t>
  </si>
  <si>
    <t>谷海花</t>
  </si>
  <si>
    <t>山西博瀚物业管理有限公司</t>
  </si>
  <si>
    <t>177****7341</t>
  </si>
  <si>
    <t>任美小</t>
  </si>
  <si>
    <t>193****4826</t>
  </si>
  <si>
    <t>任宝存</t>
  </si>
  <si>
    <t>王佳昕</t>
  </si>
  <si>
    <t>140928********004X</t>
  </si>
  <si>
    <t>李家坪西紫寨村</t>
  </si>
  <si>
    <t>五寨锦熙物业管理中心</t>
  </si>
  <si>
    <t>彭飞</t>
  </si>
  <si>
    <t>李家坪羊坊村</t>
  </si>
  <si>
    <t>陕西汇润洁环保科技有限公司</t>
  </si>
  <si>
    <t>135****1960</t>
  </si>
  <si>
    <t>黄月翠</t>
  </si>
  <si>
    <t>142230********1043</t>
  </si>
  <si>
    <t>准格尔旗蛮汉情农家菜馆</t>
  </si>
  <si>
    <t>吴丽琴</t>
  </si>
  <si>
    <t>刘秀珍</t>
  </si>
  <si>
    <t>142230********056X</t>
  </si>
  <si>
    <t>府谷县新民镇万州烤鱼餐饮店</t>
  </si>
  <si>
    <t>187****9378</t>
  </si>
  <si>
    <t>路瑞平</t>
  </si>
  <si>
    <t>府谷县宇超煤电化有限责任公司</t>
  </si>
  <si>
    <t>159****9252</t>
  </si>
  <si>
    <t>冯茂</t>
  </si>
  <si>
    <t>山西京邦达供应链科技有限公司</t>
  </si>
  <si>
    <t>136****4900</t>
  </si>
  <si>
    <t>郭香如</t>
  </si>
  <si>
    <t>山西忻州康泰祥和物业 有限公司</t>
  </si>
  <si>
    <t>152****5025</t>
  </si>
  <si>
    <t>62305130100017******</t>
  </si>
  <si>
    <t>武路平</t>
  </si>
  <si>
    <t>山西省安航机电物资有限公司</t>
  </si>
  <si>
    <t>188****4284</t>
  </si>
  <si>
    <t>武有明</t>
  </si>
  <si>
    <t>史瑞斌</t>
  </si>
  <si>
    <t>山西省清泽阳光环保科技有限公司</t>
  </si>
  <si>
    <t>158****1342</t>
  </si>
  <si>
    <t>62305131000038******</t>
  </si>
  <si>
    <t>胡江波</t>
  </si>
  <si>
    <t>上海伍丽大数据科技有限公司</t>
  </si>
  <si>
    <t>138****5196</t>
  </si>
  <si>
    <t>李子超</t>
  </si>
  <si>
    <t>山西省智杰人力有限公司</t>
  </si>
  <si>
    <t>185****2579</t>
  </si>
  <si>
    <t>张玲</t>
  </si>
  <si>
    <t>北京五洲妇儿医院</t>
  </si>
  <si>
    <t>188****5214</t>
  </si>
  <si>
    <t>贾贵平</t>
  </si>
  <si>
    <t>大同市众泰房地产有限公司</t>
  </si>
  <si>
    <t>138****6412</t>
  </si>
  <si>
    <t>赵灵</t>
  </si>
  <si>
    <t>139****9384</t>
  </si>
  <si>
    <t>王海小</t>
  </si>
  <si>
    <t>136****9360</t>
  </si>
  <si>
    <t>徐丽芳</t>
  </si>
  <si>
    <t>142230********0521</t>
  </si>
  <si>
    <t>张爱英</t>
  </si>
  <si>
    <t>北京捷诺科创科技有限公司</t>
  </si>
  <si>
    <t>158****9274</t>
  </si>
  <si>
    <t>孙彪</t>
  </si>
  <si>
    <t>山西晋中戴德测控技有限公司</t>
  </si>
  <si>
    <t>188****2909</t>
  </si>
  <si>
    <t>62305136100009******</t>
  </si>
  <si>
    <t>137****0934</t>
  </si>
  <si>
    <t>武国华</t>
  </si>
  <si>
    <t>142230********005X</t>
  </si>
  <si>
    <t>五寨县万安达运输有限公司</t>
  </si>
  <si>
    <t>137****0925</t>
  </si>
  <si>
    <t>王智新</t>
  </si>
  <si>
    <t>北京精锐纵横航空服务有限公司</t>
  </si>
  <si>
    <t>138****6774</t>
  </si>
  <si>
    <t>杨竹青</t>
  </si>
  <si>
    <t>山西鼎元达教育咨询有限公司</t>
  </si>
  <si>
    <t>176****3312</t>
  </si>
  <si>
    <t>张琳</t>
  </si>
  <si>
    <t>江苏苏州华乘电气科技服务有限公司</t>
  </si>
  <si>
    <t>185****0653</t>
  </si>
  <si>
    <t>林建荣</t>
  </si>
  <si>
    <t>五寨县鑫源水产蔬菜批发商行</t>
  </si>
  <si>
    <t>156****5119</t>
  </si>
  <si>
    <t>任毛毛</t>
  </si>
  <si>
    <t>152****4265</t>
  </si>
  <si>
    <t>路川</t>
  </si>
  <si>
    <t>内蒙鄂尔多斯伊金霍洛旗中铁十五局</t>
  </si>
  <si>
    <t>182****6162</t>
  </si>
  <si>
    <t>葛丽云</t>
  </si>
  <si>
    <t>内蒙古太仆寺旗阳光粮油贸易有限公司</t>
  </si>
  <si>
    <t>178****4180</t>
  </si>
  <si>
    <t>张文军</t>
  </si>
  <si>
    <t>内蒙古鄂尔多斯市东胜区景昊永胜美容美发用品店</t>
  </si>
  <si>
    <t>136****2455</t>
  </si>
  <si>
    <t>魏星</t>
  </si>
  <si>
    <t>181****8002</t>
  </si>
  <si>
    <t>岳仙平</t>
  </si>
  <si>
    <t>内蒙古鄂尔多斯市水投惠源建设有限公司</t>
  </si>
  <si>
    <t>151****4249</t>
  </si>
  <si>
    <t>夏彦升</t>
  </si>
  <si>
    <t>陕西省西安市雁塔区赛尔通信服务技术股份有限公司</t>
  </si>
  <si>
    <t>135****2711</t>
  </si>
  <si>
    <t>卜新明</t>
  </si>
  <si>
    <t>陕西省榆林靖边县浩秦煤炭运销有限责任公司</t>
  </si>
  <si>
    <t>137****0238</t>
  </si>
  <si>
    <t>高秀连</t>
  </si>
  <si>
    <t>陕西省榆林市靖边县浩秦煤炭运销有限责任公司</t>
  </si>
  <si>
    <t>135****1966</t>
  </si>
  <si>
    <t>卫丰</t>
  </si>
  <si>
    <t>上海市倚凡家政服务中心</t>
  </si>
  <si>
    <t>153****4389</t>
  </si>
  <si>
    <t>葛海燕</t>
  </si>
  <si>
    <t>上海市/崇明区/上海倚凡家政服务中心</t>
  </si>
  <si>
    <t>176****1781</t>
  </si>
  <si>
    <t>张永珍</t>
  </si>
  <si>
    <t>陕西省府谷县兴鹏农机有限公司</t>
  </si>
  <si>
    <t>156****5463</t>
  </si>
  <si>
    <t>徐建平</t>
  </si>
  <si>
    <t>葛炎男</t>
  </si>
  <si>
    <t>陕西省西安市久益电力公司</t>
  </si>
  <si>
    <t>157****2262</t>
  </si>
  <si>
    <t>杨牡荣</t>
  </si>
  <si>
    <t>太原市小店山西晋柯节能科技有限公司</t>
  </si>
  <si>
    <t>132****5002</t>
  </si>
  <si>
    <t>刘宇龙</t>
  </si>
  <si>
    <t>173****3138</t>
  </si>
  <si>
    <t>贾宝</t>
  </si>
  <si>
    <t>山西省忻州市山西通建通信服务有限公司忻州分公司</t>
  </si>
  <si>
    <t>186****4277</t>
  </si>
  <si>
    <t>何静</t>
  </si>
  <si>
    <t>五寨县欣荣幼儿园二部</t>
  </si>
  <si>
    <t>153****0552</t>
  </si>
  <si>
    <t>62305165200004******</t>
  </si>
  <si>
    <t>邢建荣</t>
  </si>
  <si>
    <t>五寨县宇森园林绿化有限公司</t>
  </si>
  <si>
    <t>155****9323</t>
  </si>
  <si>
    <t>沈志梅</t>
  </si>
  <si>
    <t>内蒙古准格尔旗大安爆破有限责任公司</t>
  </si>
  <si>
    <t>182****6101</t>
  </si>
  <si>
    <t>侯宇婷</t>
  </si>
  <si>
    <t>182****6068</t>
  </si>
  <si>
    <t>王嘉琪</t>
  </si>
  <si>
    <t>浙江台州中西医结合医院</t>
  </si>
  <si>
    <t>138****6353</t>
  </si>
  <si>
    <t>徐建伟</t>
  </si>
  <si>
    <t>神池大酒店</t>
  </si>
  <si>
    <t>188****7121</t>
  </si>
  <si>
    <t>周丽</t>
  </si>
  <si>
    <t>142230********0068</t>
  </si>
  <si>
    <t>五寨柒牌男装</t>
  </si>
  <si>
    <t>159****8495</t>
  </si>
  <si>
    <t>高改艮</t>
  </si>
  <si>
    <t>浙江省杭州市杭州滨江物业管理有限公司听翠轩前期服务中心</t>
  </si>
  <si>
    <t>158****3247</t>
  </si>
  <si>
    <t>徐向飞</t>
  </si>
  <si>
    <t>142230********171X</t>
  </si>
  <si>
    <t>山西省忻州市五寨县建安机械租赁有限公司</t>
  </si>
  <si>
    <t>182****0070</t>
  </si>
  <si>
    <t>徐万</t>
  </si>
  <si>
    <t>140928********0023</t>
  </si>
  <si>
    <t>188****1017</t>
  </si>
  <si>
    <t>任国英</t>
  </si>
  <si>
    <t>140928********0026</t>
  </si>
  <si>
    <t>陕西省榆林市府谷县新民乡榆林市鑫和选媒有限责任公司</t>
  </si>
  <si>
    <t>135****1263</t>
  </si>
  <si>
    <t>沈军</t>
  </si>
  <si>
    <t>140928********0019</t>
  </si>
  <si>
    <t>陕西省榆林市大成建设监理有限公司第三十三监理部</t>
  </si>
  <si>
    <t>199****9006</t>
  </si>
  <si>
    <t>徐保全</t>
  </si>
  <si>
    <t>山西省晋中市榆次县化蕴优贝幼儿园</t>
  </si>
  <si>
    <t>135****1407</t>
  </si>
  <si>
    <t>62305136100006******</t>
  </si>
  <si>
    <t>梁琪</t>
  </si>
  <si>
    <t>山西省太原市深圳前海新概念建筑有限公司</t>
  </si>
  <si>
    <t>156****4997</t>
  </si>
  <si>
    <t>62305110100078******</t>
  </si>
  <si>
    <t>任二堂</t>
  </si>
  <si>
    <t>142230********1718</t>
  </si>
  <si>
    <t>新疆省阿克苏市温宿县凯翼汽车服务站</t>
  </si>
  <si>
    <t>158****9976</t>
  </si>
  <si>
    <t>王漪</t>
  </si>
  <si>
    <t>陕西省西安市电力设计院有限公司</t>
  </si>
  <si>
    <t>136****2274</t>
  </si>
  <si>
    <t>郝治军（配偶）</t>
  </si>
  <si>
    <t>郝治军</t>
  </si>
  <si>
    <t>188****9585</t>
  </si>
  <si>
    <t>郝鹏虎</t>
  </si>
  <si>
    <t>山西省忻州市河曲县阳坡泉煤矿</t>
  </si>
  <si>
    <t>182****2299</t>
  </si>
  <si>
    <t>辛晓英</t>
  </si>
  <si>
    <t>山西省忻州市河曲县文笔幼儿园</t>
  </si>
  <si>
    <t>182****2288</t>
  </si>
  <si>
    <t>62305131200003******</t>
  </si>
  <si>
    <t>史东瑞</t>
  </si>
  <si>
    <t>陕西省西安市诺茗建设集团有限公司</t>
  </si>
  <si>
    <t>186****7975</t>
  </si>
  <si>
    <t>郝旭</t>
  </si>
  <si>
    <t>太原市杏花岭区巨轮社区服务中心</t>
  </si>
  <si>
    <t>184****8663</t>
  </si>
  <si>
    <t>郝治军（父亲）</t>
  </si>
  <si>
    <t>白锦</t>
  </si>
  <si>
    <t>内蒙古鄂尔多斯准格尔旗弓家塔宝平湾煤炭有限公司</t>
  </si>
  <si>
    <t>182****6443</t>
  </si>
  <si>
    <t>62305160130002******</t>
  </si>
  <si>
    <t>左世萍</t>
  </si>
  <si>
    <t>山西省忻州市五寨县方园化验室</t>
  </si>
  <si>
    <t>路晓英</t>
  </si>
  <si>
    <t>133****2298</t>
  </si>
  <si>
    <t>郝宝祥</t>
  </si>
  <si>
    <t>142230********5137</t>
  </si>
  <si>
    <t>北京白洋医疗器械有限公司</t>
  </si>
  <si>
    <t>158****1875</t>
  </si>
  <si>
    <t>于波</t>
  </si>
  <si>
    <t>太原杏花岭区鑫得汽配维修部</t>
  </si>
  <si>
    <t>157****5000</t>
  </si>
  <si>
    <t>贾丽</t>
  </si>
  <si>
    <t>河北恒韵建材科技河北有限公司</t>
  </si>
  <si>
    <t>139****7812</t>
  </si>
  <si>
    <t>于小川</t>
  </si>
  <si>
    <t>四川省德阳市旌阳区上谷里副食店</t>
  </si>
  <si>
    <t>8个月</t>
  </si>
  <si>
    <t>182****4121</t>
  </si>
  <si>
    <t>于四罗（父亲）</t>
  </si>
  <si>
    <t>于小晋</t>
  </si>
  <si>
    <t>159****6795</t>
  </si>
  <si>
    <t>路丽峰</t>
  </si>
  <si>
    <t>河北省保定市凰泰新能源科技有限公司</t>
  </si>
  <si>
    <t>158****3543</t>
  </si>
  <si>
    <t>高二燕</t>
  </si>
  <si>
    <t>五寨方圆化验室</t>
  </si>
  <si>
    <t>187****7697</t>
  </si>
  <si>
    <t>张晓伟</t>
  </si>
  <si>
    <t>张琴</t>
  </si>
  <si>
    <t>612731********2026</t>
  </si>
  <si>
    <t>忻州市第十中学</t>
  </si>
  <si>
    <t>199****9767</t>
  </si>
  <si>
    <t>陈裕</t>
  </si>
  <si>
    <t>五寨县晋丰农副产品有限公司</t>
  </si>
  <si>
    <t>139****3477</t>
  </si>
  <si>
    <t>刘智忠</t>
  </si>
  <si>
    <t>142230********3815</t>
  </si>
  <si>
    <t>山西艺景汇旅游发展有限公司</t>
  </si>
  <si>
    <t>151****7196</t>
  </si>
  <si>
    <t>贾耀</t>
  </si>
  <si>
    <t>142233********4027</t>
  </si>
  <si>
    <t>182****6490</t>
  </si>
  <si>
    <t>刘智忠（配偶）</t>
  </si>
  <si>
    <t>刘荣花</t>
  </si>
  <si>
    <t>鑫平批发部</t>
  </si>
  <si>
    <t>155****3420</t>
  </si>
  <si>
    <t>31017119200106******</t>
  </si>
  <si>
    <t>刘连才（配偶）</t>
  </si>
  <si>
    <t>贾巧荣</t>
  </si>
  <si>
    <t>山西省忻州市神池县山西亲圪旦有限公司</t>
  </si>
  <si>
    <t>157****7192</t>
  </si>
  <si>
    <t xml:space="preserve">窦环小（配偶） </t>
  </si>
  <si>
    <t>郭美丽</t>
  </si>
  <si>
    <t>187****6773</t>
  </si>
  <si>
    <t>陈潇洒</t>
  </si>
  <si>
    <t>内蒙古鄂尔多斯市天安公共交通集团有限公司</t>
  </si>
  <si>
    <t>183****7957</t>
  </si>
  <si>
    <t>袁瑞</t>
  </si>
  <si>
    <t>140411********404X</t>
  </si>
  <si>
    <t>太原 富士康精密电子有限公司</t>
  </si>
  <si>
    <t>177****7728</t>
  </si>
  <si>
    <t>管靖宇（配偶）</t>
  </si>
  <si>
    <t>管翔宇</t>
  </si>
  <si>
    <t>太原富驰科技有限公司</t>
  </si>
  <si>
    <t>152****1774</t>
  </si>
  <si>
    <t>徐凤英（母亲）</t>
  </si>
  <si>
    <t>窦少卿</t>
  </si>
  <si>
    <t>180****5363</t>
  </si>
  <si>
    <t xml:space="preserve">窦环小（父亲） </t>
  </si>
  <si>
    <t>孙俊峰</t>
  </si>
  <si>
    <t>内蒙古鄂尔多斯市伊金霍洛旗内蒙古达炬燃煤有限公司</t>
  </si>
  <si>
    <t>182****6311</t>
  </si>
  <si>
    <t>62305130600009******</t>
  </si>
  <si>
    <t>刘永鑫</t>
  </si>
  <si>
    <t>183****2848</t>
  </si>
  <si>
    <t>窦环小（父亲）</t>
  </si>
  <si>
    <t>管雷</t>
  </si>
  <si>
    <t>保德县孙家沟乡山西鑫隆煤炭开发有限责任公司</t>
  </si>
  <si>
    <t>188****6857</t>
  </si>
  <si>
    <t>刘建飞</t>
  </si>
  <si>
    <t>陕西省府谷县三道沟乡常胜煤矿</t>
  </si>
  <si>
    <t>187****5434</t>
  </si>
  <si>
    <t>张改枝（母亲）</t>
  </si>
  <si>
    <t>张瑞华</t>
  </si>
  <si>
    <t xml:space="preserve">省外 </t>
  </si>
  <si>
    <t>158****8943</t>
  </si>
  <si>
    <t>王金</t>
  </si>
  <si>
    <t>182****4689</t>
  </si>
  <si>
    <t>兰彩琴</t>
  </si>
  <si>
    <t>三岔镇</t>
  </si>
  <si>
    <t>陕西省榆林市神木县大柳塔慧霞托管</t>
  </si>
  <si>
    <t>158****5542</t>
  </si>
  <si>
    <t>窦燕</t>
  </si>
  <si>
    <t>153****3721</t>
  </si>
  <si>
    <t xml:space="preserve"> 刘连才</t>
  </si>
  <si>
    <t>五寨县店坪村欣希扶贫攻坚造林专业合作社</t>
  </si>
  <si>
    <t>130****5636</t>
  </si>
  <si>
    <t>杜红瑞</t>
  </si>
  <si>
    <t>142232********8129</t>
  </si>
  <si>
    <t>杨可庄村</t>
  </si>
  <si>
    <t>五寨县鸿美家私专卖店</t>
  </si>
  <si>
    <t>135****1659</t>
  </si>
  <si>
    <t>管振宏</t>
  </si>
  <si>
    <t>原平市旺东商贸有限公司</t>
  </si>
  <si>
    <t>158****1486</t>
  </si>
  <si>
    <t>贾雪琴（配偶）</t>
  </si>
  <si>
    <t>管振亮</t>
  </si>
  <si>
    <t>原平市五寨人家</t>
  </si>
  <si>
    <t>157****5685</t>
  </si>
  <si>
    <t>秦艳芳</t>
  </si>
  <si>
    <t>142227********5428</t>
  </si>
  <si>
    <t>176****8397</t>
  </si>
  <si>
    <t>窦喜军</t>
  </si>
  <si>
    <t>宁武县信辰源机械设备租赁行</t>
  </si>
  <si>
    <t>132****6370</t>
  </si>
  <si>
    <t>窦喜贵（兄）</t>
  </si>
  <si>
    <t>刘国芳</t>
  </si>
  <si>
    <t>142230********3849</t>
  </si>
  <si>
    <t>太原未来小猎（宁波）信息技术有限公司太原分公司</t>
  </si>
  <si>
    <t>182****8852</t>
  </si>
  <si>
    <t>刘智卿（父亲）</t>
  </si>
  <si>
    <t>窦昭君</t>
  </si>
  <si>
    <t>忻州市忻府区大拇指家常菜馆</t>
  </si>
  <si>
    <t>182****5479</t>
  </si>
  <si>
    <t>62305130100008******</t>
  </si>
  <si>
    <t>苗海霞</t>
  </si>
  <si>
    <t>150****4907</t>
  </si>
  <si>
    <t>刘晋军（配偶）</t>
  </si>
  <si>
    <t>贾雪琴</t>
  </si>
  <si>
    <t>原平步锐物流服务有限公司</t>
  </si>
  <si>
    <t>窦喜贵</t>
  </si>
  <si>
    <t>187****7432</t>
  </si>
  <si>
    <t>岢岚鑫顺利装卸队</t>
  </si>
  <si>
    <t>180****3424</t>
  </si>
  <si>
    <t>广东深圳锦弘装饰设计公司</t>
  </si>
  <si>
    <t>156****3060</t>
  </si>
  <si>
    <t>张美兰</t>
  </si>
  <si>
    <t>百梦园</t>
  </si>
  <si>
    <t>五寨县闻达建筑有限公司</t>
  </si>
  <si>
    <t>郭晓丽</t>
  </si>
  <si>
    <t>五寨万润汽配门市</t>
  </si>
  <si>
    <t>孙巧荣</t>
  </si>
  <si>
    <t>赵峪庄</t>
  </si>
  <si>
    <t>包头广安水泥制品有限责任公司</t>
  </si>
  <si>
    <t>138****3302</t>
  </si>
  <si>
    <t>五寨县三岔镇2024年稳岗补贴台账</t>
  </si>
  <si>
    <t>就业区域（县内、县外省内、省外）</t>
  </si>
  <si>
    <t>年累计务工月数</t>
  </si>
  <si>
    <t>年累计收入</t>
  </si>
  <si>
    <t>账户名字</t>
  </si>
  <si>
    <t>备注</t>
  </si>
  <si>
    <t>李雅丹</t>
  </si>
  <si>
    <t>140928*********0021</t>
  </si>
  <si>
    <t>柳河村</t>
  </si>
  <si>
    <t>山西趣学文化传播有限公司</t>
  </si>
  <si>
    <t>157****3201</t>
  </si>
  <si>
    <t>310141010100001******</t>
  </si>
  <si>
    <t>李花小</t>
  </si>
  <si>
    <t>宋海军</t>
  </si>
  <si>
    <t>142230*********2736</t>
  </si>
  <si>
    <t>小刘家湾村</t>
  </si>
  <si>
    <t>陕西省神木市孙家岔朱盖塔列检</t>
  </si>
  <si>
    <t>175****4300</t>
  </si>
  <si>
    <t>胡廷会</t>
  </si>
  <si>
    <t>522529*********2626</t>
  </si>
  <si>
    <t>159****3997</t>
  </si>
  <si>
    <t>江胖小</t>
  </si>
  <si>
    <t>宋忠民</t>
  </si>
  <si>
    <t>142230*********2713</t>
  </si>
  <si>
    <t>192****5010</t>
  </si>
  <si>
    <t>赵广平</t>
  </si>
  <si>
    <t>142230*********275X</t>
  </si>
  <si>
    <t>三岔村三岔组</t>
  </si>
  <si>
    <t>137****1189</t>
  </si>
  <si>
    <t>623051310000010******</t>
  </si>
  <si>
    <t>李海如</t>
  </si>
  <si>
    <t>142230*********2735</t>
  </si>
  <si>
    <t>137****0518</t>
  </si>
  <si>
    <t>142230*********2726</t>
  </si>
  <si>
    <t>158****3061</t>
  </si>
  <si>
    <t>623051310000009******</t>
  </si>
  <si>
    <t>祝二仁</t>
  </si>
  <si>
    <t>142230*********2718</t>
  </si>
  <si>
    <t>祥宇煤业有限责任公司</t>
  </si>
  <si>
    <t>134****7860</t>
  </si>
  <si>
    <t>623051310000006******</t>
  </si>
  <si>
    <t>杜二平</t>
  </si>
  <si>
    <t>142230*********2711</t>
  </si>
  <si>
    <t>136****3126</t>
  </si>
  <si>
    <t>310141132001366******</t>
  </si>
  <si>
    <t>郭燕燕</t>
  </si>
  <si>
    <t>142230*********2727</t>
  </si>
  <si>
    <t>187****9393</t>
  </si>
  <si>
    <t>623051310000020******</t>
  </si>
  <si>
    <t>刘永峰</t>
  </si>
  <si>
    <t>142230*********2732</t>
  </si>
  <si>
    <t>五寨县兆瑞运输有限公司</t>
  </si>
  <si>
    <t>151****7951</t>
  </si>
  <si>
    <t>623051310310008******</t>
  </si>
  <si>
    <t>135****0932</t>
  </si>
  <si>
    <t>623051310000040******</t>
  </si>
  <si>
    <t>郭彪</t>
  </si>
  <si>
    <t>大同市紫泥369餐饮有限公司</t>
  </si>
  <si>
    <t>176****1997</t>
  </si>
  <si>
    <t>623051157000442******</t>
  </si>
  <si>
    <t>祝磊</t>
  </si>
  <si>
    <t>飞跃汽修服务中心</t>
  </si>
  <si>
    <t>188****2220</t>
  </si>
  <si>
    <t>623051101000850******</t>
  </si>
  <si>
    <t>褚建珍</t>
  </si>
  <si>
    <t>142230*********2728</t>
  </si>
  <si>
    <t>山西省阳坡泉煤炭销售有限公司</t>
  </si>
  <si>
    <t>139****9342</t>
  </si>
  <si>
    <t>623051310000037******</t>
  </si>
  <si>
    <t>王永峰</t>
  </si>
  <si>
    <t>142230*********2716</t>
  </si>
  <si>
    <t>中铁一局集团有限公司</t>
  </si>
  <si>
    <t>136****9123</t>
  </si>
  <si>
    <t>623051313000070******</t>
  </si>
  <si>
    <t>赵美英</t>
  </si>
  <si>
    <t>142227*********2221</t>
  </si>
  <si>
    <t>139****4305</t>
  </si>
  <si>
    <t>江海琴</t>
  </si>
  <si>
    <t>142230*********2729</t>
  </si>
  <si>
    <t>五寨县宇欣农副产品经营部</t>
  </si>
  <si>
    <t>151****7201</t>
  </si>
  <si>
    <t>刘瑞卿</t>
  </si>
  <si>
    <t>142230*********271X</t>
  </si>
  <si>
    <t>三岔村上会子组</t>
  </si>
  <si>
    <t>139****0606</t>
  </si>
  <si>
    <t>谢戬生</t>
  </si>
  <si>
    <t>东寨村</t>
  </si>
  <si>
    <t>137****5892</t>
  </si>
  <si>
    <t>张占文</t>
  </si>
  <si>
    <t xml:space="preserve"> </t>
  </si>
  <si>
    <t>山西雯坤商贸有限公司</t>
  </si>
  <si>
    <t>158****9910</t>
  </si>
  <si>
    <t>李田</t>
  </si>
  <si>
    <t>142230*********2725</t>
  </si>
  <si>
    <t>大村村</t>
  </si>
  <si>
    <t>西安比亚迪半导体育有限公司</t>
  </si>
  <si>
    <t>157****4845</t>
  </si>
  <si>
    <t>李元</t>
  </si>
  <si>
    <t>李白</t>
  </si>
  <si>
    <t>151****7458</t>
  </si>
  <si>
    <t>623051310000048******</t>
  </si>
  <si>
    <t>郭苗</t>
  </si>
  <si>
    <t>142230*********2722</t>
  </si>
  <si>
    <t>县外省内</t>
  </si>
  <si>
    <t>青岛兴程人力资源有限责任公司</t>
  </si>
  <si>
    <t>188****9847</t>
  </si>
  <si>
    <t>623051310310005******</t>
  </si>
  <si>
    <t>葛效琴</t>
  </si>
  <si>
    <t>142230*********2748</t>
  </si>
  <si>
    <t>131****4429</t>
  </si>
  <si>
    <t>黄巧英</t>
  </si>
  <si>
    <t>142230*********2746</t>
  </si>
  <si>
    <t>凯越弘丰实业集团有限公司</t>
  </si>
  <si>
    <t>155****2149</t>
  </si>
  <si>
    <t>621580310100003******</t>
  </si>
  <si>
    <t>倪军</t>
  </si>
  <si>
    <t>140928*********0016</t>
  </si>
  <si>
    <t>徐州送变电有限公司</t>
  </si>
  <si>
    <t>182****4190</t>
  </si>
  <si>
    <t>倪四胖</t>
  </si>
  <si>
    <t>黄美</t>
  </si>
  <si>
    <t>142230*********2723</t>
  </si>
  <si>
    <t>山西兴诚达广告有限公司</t>
  </si>
  <si>
    <t>155****9022</t>
  </si>
  <si>
    <t>郭世杰</t>
  </si>
  <si>
    <t>上海依捷物流有限公司</t>
  </si>
  <si>
    <t>176****5767</t>
  </si>
  <si>
    <t>623051310000039******</t>
  </si>
  <si>
    <t>郭二占</t>
  </si>
  <si>
    <t>郭世芳</t>
  </si>
  <si>
    <t>142230*********2721</t>
  </si>
  <si>
    <t>东胜区西贸路悦己女人抗衰养生会所</t>
  </si>
  <si>
    <t>150****5006</t>
  </si>
  <si>
    <t>李爱如</t>
  </si>
  <si>
    <t>142230*********2710</t>
  </si>
  <si>
    <t>139****5731</t>
  </si>
  <si>
    <t>吕文秀</t>
  </si>
  <si>
    <t>河曲县鸿源汽贸有限公司</t>
  </si>
  <si>
    <t>186****9692</t>
  </si>
  <si>
    <t>贾牡丹</t>
  </si>
  <si>
    <t>142230*********272</t>
  </si>
  <si>
    <t>178****3650</t>
  </si>
  <si>
    <t>薛新伟</t>
  </si>
  <si>
    <t>142230*********2738</t>
  </si>
  <si>
    <t>182****6914</t>
  </si>
  <si>
    <t>623051310000045******</t>
  </si>
  <si>
    <t>薛志军</t>
  </si>
  <si>
    <t>142230*********2719</t>
  </si>
  <si>
    <t>187****7701</t>
  </si>
  <si>
    <t>623051310000041******</t>
  </si>
  <si>
    <t>王永珍</t>
  </si>
  <si>
    <t>五寨县欣海君望风电有限公司</t>
  </si>
  <si>
    <t>139****6148</t>
  </si>
  <si>
    <t>310141132001204******</t>
  </si>
  <si>
    <t>薛丽琴</t>
  </si>
  <si>
    <t>142230*********272X</t>
  </si>
  <si>
    <t>159****8178</t>
  </si>
  <si>
    <t>623051310000042******</t>
  </si>
  <si>
    <t>142229*********2026</t>
  </si>
  <si>
    <t>朔州市朔城区鑫昱豆制品作坊</t>
  </si>
  <si>
    <t>621580201110080******</t>
  </si>
  <si>
    <t>赵景宇</t>
  </si>
  <si>
    <t>榆林市中铁十五局集团有限公司靖神铁路运输处</t>
  </si>
  <si>
    <t>139****8874</t>
  </si>
  <si>
    <t>623151310000004******</t>
  </si>
  <si>
    <t>杨田田</t>
  </si>
  <si>
    <t>北京海克维尔基因
研究院</t>
  </si>
  <si>
    <t>183****6393</t>
  </si>
  <si>
    <t>310141132000877******</t>
  </si>
  <si>
    <t>刘秀连</t>
  </si>
  <si>
    <t>路瑞清</t>
  </si>
  <si>
    <t>142230*********4428</t>
  </si>
  <si>
    <t>五寨县三岔镇运输饭店</t>
  </si>
  <si>
    <t>183****7558</t>
  </si>
  <si>
    <t>杨桂梅</t>
  </si>
  <si>
    <t>142230*********2720</t>
  </si>
  <si>
    <t>三岔村杨家山组</t>
  </si>
  <si>
    <t>159****0317</t>
  </si>
  <si>
    <t>杨国华</t>
  </si>
  <si>
    <t>山西约读书房
教育科技有限公司</t>
  </si>
  <si>
    <t>156****3137</t>
  </si>
  <si>
    <t>路建军</t>
  </si>
  <si>
    <t>142230*********1311</t>
  </si>
  <si>
    <t>山西康宇田源农业股份有限公司</t>
  </si>
  <si>
    <t>134****5016</t>
  </si>
  <si>
    <t>310071112002785******</t>
  </si>
  <si>
    <t>范晓亮</t>
  </si>
  <si>
    <t>晋中市聚仕达人力资源有限公司</t>
  </si>
  <si>
    <t>138****2875</t>
  </si>
  <si>
    <t>142230*********2742</t>
  </si>
  <si>
    <t>155****2563</t>
  </si>
  <si>
    <t>林换芝</t>
  </si>
  <si>
    <t>五寨县林姐饭店</t>
  </si>
  <si>
    <t>187****8615</t>
  </si>
  <si>
    <t>623051310000046******</t>
  </si>
  <si>
    <t>刘三平</t>
  </si>
  <si>
    <t>133****1239</t>
  </si>
  <si>
    <t>623051310310012******</t>
  </si>
  <si>
    <t>马静</t>
  </si>
  <si>
    <t>142230*********2423</t>
  </si>
  <si>
    <t>623051310000031******</t>
  </si>
  <si>
    <t>倪树财</t>
  </si>
  <si>
    <t>151****1657</t>
  </si>
  <si>
    <t>郭俊英</t>
  </si>
  <si>
    <t>山西忻州神达台基麻地沟煤业有限公司</t>
  </si>
  <si>
    <t>152****5769</t>
  </si>
  <si>
    <t>赵海鱼</t>
  </si>
  <si>
    <t>142230*********2733</t>
  </si>
  <si>
    <t>太原宇坤兴泰建筑工程有限公司</t>
  </si>
  <si>
    <t>139****2464</t>
  </si>
  <si>
    <t>623051310000004******</t>
  </si>
  <si>
    <t>冯茂林</t>
  </si>
  <si>
    <t>太原市万柏林区谷丰麦思物语烘焙坊</t>
  </si>
  <si>
    <t>147****1593</t>
  </si>
  <si>
    <t>623051101000916******</t>
  </si>
  <si>
    <t>张林冲</t>
  </si>
  <si>
    <t>150222*********5312</t>
  </si>
  <si>
    <t>山西曼瑞德机电设备有限公司</t>
  </si>
  <si>
    <t>131****4382</t>
  </si>
  <si>
    <t>范波</t>
  </si>
  <si>
    <t>内蒙古鄂尔多斯市准格尔旗薛家湾镇准东机务段</t>
  </si>
  <si>
    <t>134****9964</t>
  </si>
  <si>
    <t>范倩</t>
  </si>
  <si>
    <t>山西晨升教育咨询有限公司</t>
  </si>
  <si>
    <t>155****7511</t>
  </si>
  <si>
    <t>623051601000542******</t>
  </si>
  <si>
    <t>何新贵</t>
  </si>
  <si>
    <t>国新能源新准铁路有限责任公司纳林川站区</t>
  </si>
  <si>
    <t>139****3808</t>
  </si>
  <si>
    <t>田宇</t>
  </si>
  <si>
    <t>神木市鑫祥和煤炭贸易有限责任公司</t>
  </si>
  <si>
    <t>159****7855</t>
  </si>
  <si>
    <t>闫彩霞</t>
  </si>
  <si>
    <t>140928*********2720</t>
  </si>
  <si>
    <t>五寨县卓越图文制作中心</t>
  </si>
  <si>
    <t>150****4702</t>
  </si>
  <si>
    <t>李晓龙</t>
  </si>
  <si>
    <t>142230*********2715</t>
  </si>
  <si>
    <t>186****7062</t>
  </si>
  <si>
    <t>621580310100004******</t>
  </si>
  <si>
    <t>李小虎</t>
  </si>
  <si>
    <t>142230*********6356</t>
  </si>
  <si>
    <t>兴盛加油站</t>
  </si>
  <si>
    <t>136****2362</t>
  </si>
  <si>
    <t>310151010100000******</t>
  </si>
  <si>
    <t>江珍女</t>
  </si>
  <si>
    <t>188****6636</t>
  </si>
  <si>
    <t>冯建兵</t>
  </si>
  <si>
    <t>五寨县建军劳务有限责任公司</t>
  </si>
  <si>
    <t>159****0476</t>
  </si>
  <si>
    <t>山西忻州神达台大桥沟煤业有限公司</t>
  </si>
  <si>
    <t>186****4461</t>
  </si>
  <si>
    <t>150****0174</t>
  </si>
  <si>
    <t>623051309000020******</t>
  </si>
  <si>
    <t>葛守清</t>
  </si>
  <si>
    <t>135****0430</t>
  </si>
  <si>
    <t>刘建刚</t>
  </si>
  <si>
    <t>142230*********2730</t>
  </si>
  <si>
    <t>151****7227</t>
  </si>
  <si>
    <t>龚小琼</t>
  </si>
  <si>
    <t>512930*********1006</t>
  </si>
  <si>
    <t>137****0454</t>
  </si>
  <si>
    <t>范巧英</t>
  </si>
  <si>
    <t>142230*********2024</t>
  </si>
  <si>
    <t>五寨县宏基砼有限公司</t>
  </si>
  <si>
    <t>150****0692</t>
  </si>
  <si>
    <t>310141010100000******</t>
  </si>
  <si>
    <t>吕效儒</t>
  </si>
  <si>
    <t>五寨县顺丰搬运服务部</t>
  </si>
  <si>
    <t>177****1997</t>
  </si>
  <si>
    <t>刘春花</t>
  </si>
  <si>
    <t>134****3055</t>
  </si>
  <si>
    <t>李兴龙</t>
  </si>
  <si>
    <t>府谷县荣昌洗煤有限责任公司</t>
  </si>
  <si>
    <t>172****3531</t>
  </si>
  <si>
    <t>郭苗苗</t>
  </si>
  <si>
    <t>包头市昆都仑区三品苗记餐饮馆</t>
  </si>
  <si>
    <t>132****3081</t>
  </si>
  <si>
    <t>刘瑞琴</t>
  </si>
  <si>
    <t>142232*********5203</t>
  </si>
  <si>
    <t>130****5646</t>
  </si>
  <si>
    <t>王永蓉</t>
  </si>
  <si>
    <t>142229*********4665</t>
  </si>
  <si>
    <t>中冶路桥建设有限公司</t>
  </si>
  <si>
    <t>131****4466</t>
  </si>
  <si>
    <t>623051310000078******</t>
  </si>
  <si>
    <t>祝美荣</t>
  </si>
  <si>
    <t>贵州易保劳务有限公司</t>
  </si>
  <si>
    <t>182****8054</t>
  </si>
  <si>
    <t>310141132001337******</t>
  </si>
  <si>
    <t>白桂凤</t>
  </si>
  <si>
    <t>142230*********2745</t>
  </si>
  <si>
    <t>五寨县君航新能源运输科技有限公司</t>
  </si>
  <si>
    <t>151****3533</t>
  </si>
  <si>
    <t>142230*********2000</t>
  </si>
  <si>
    <t>中国土木工程集团有限公司驻印尼代表处</t>
  </si>
  <si>
    <t>157****5283</t>
  </si>
  <si>
    <t>王祝英</t>
  </si>
  <si>
    <t>142230*********2767</t>
  </si>
  <si>
    <t>晋西北天然气有限责任公司五寨三岔加气站</t>
  </si>
  <si>
    <t>138****7680</t>
  </si>
  <si>
    <t>闻智国</t>
  </si>
  <si>
    <t>刘五生</t>
  </si>
  <si>
    <t>府谷县恒生伟业洗选煤有限责任公司</t>
  </si>
  <si>
    <t>138****7044</t>
  </si>
  <si>
    <t>张萍</t>
  </si>
  <si>
    <t>142229*********142x</t>
  </si>
  <si>
    <t>159****8312</t>
  </si>
  <si>
    <t>623051310000036******</t>
  </si>
  <si>
    <t>李军</t>
  </si>
  <si>
    <t>139****7416</t>
  </si>
  <si>
    <t>623051312000063******</t>
  </si>
  <si>
    <t>贾宝林</t>
  </si>
  <si>
    <t>142230*********0016</t>
  </si>
  <si>
    <t>内蒙古广纳煤业有限责任公司</t>
  </si>
  <si>
    <t>130****1101</t>
  </si>
  <si>
    <t>623051310000028******</t>
  </si>
  <si>
    <t>高雪花</t>
  </si>
  <si>
    <t>152****6260</t>
  </si>
  <si>
    <t>623051310000047******</t>
  </si>
  <si>
    <t>刘俊青</t>
  </si>
  <si>
    <t>142230*********2717</t>
  </si>
  <si>
    <t>准格尔旗新巨业隆泰商砼有限责任公司</t>
  </si>
  <si>
    <t>158****5670</t>
  </si>
  <si>
    <t>赵阳</t>
  </si>
  <si>
    <t>中国科学院化学研究所</t>
  </si>
  <si>
    <t>188****1581</t>
  </si>
  <si>
    <t>赵翠芳</t>
  </si>
  <si>
    <t>欣欣久安劳务派遣</t>
  </si>
  <si>
    <t>159****7529</t>
  </si>
  <si>
    <t>吕秀凤</t>
  </si>
  <si>
    <t>鄂尔多斯市神东圣圆实业有限责任公司</t>
  </si>
  <si>
    <t>187****1345</t>
  </si>
  <si>
    <t>何耀龙</t>
  </si>
  <si>
    <t>湖北省武汉市东西湖区中建三局第一建设安装有限公司机电设计研究院</t>
  </si>
  <si>
    <t>李世平</t>
  </si>
  <si>
    <t>五寨县翔宇煤业有限公司河曲分公司</t>
  </si>
  <si>
    <t>187****7170</t>
  </si>
  <si>
    <t>310141132001539******</t>
  </si>
  <si>
    <t>张燕龙</t>
  </si>
  <si>
    <t>欣欣久安劳务派遣有限公司（神池）</t>
  </si>
  <si>
    <t>136****8476</t>
  </si>
  <si>
    <t>142230*********6327</t>
  </si>
  <si>
    <t>湖南易付电子科技有限公司</t>
  </si>
  <si>
    <t>188****5362</t>
  </si>
  <si>
    <t>殷娇</t>
  </si>
  <si>
    <t>浙江华审铁源工程咨询有限公司</t>
  </si>
  <si>
    <t>187****6390</t>
  </si>
  <si>
    <t>张璐</t>
  </si>
  <si>
    <t>140928*********0085</t>
  </si>
  <si>
    <t>忻州市忻府区一家一装饰部</t>
  </si>
  <si>
    <t>184****6481</t>
  </si>
  <si>
    <t>623051301000125******</t>
  </si>
  <si>
    <t>毕铭鑫</t>
  </si>
  <si>
    <t>中民生十局集团第三建设有限公司</t>
  </si>
  <si>
    <t>178****8278</t>
  </si>
  <si>
    <t>樊瑞珍</t>
  </si>
  <si>
    <t>142230*********322X</t>
  </si>
  <si>
    <t>榆林亨通城建铁路工程有限公司</t>
  </si>
  <si>
    <t>136****3311</t>
  </si>
  <si>
    <t>郭猛</t>
  </si>
  <si>
    <t>浙江温州华仪风能有限公司</t>
  </si>
  <si>
    <t>130****1216</t>
  </si>
  <si>
    <t>621580310000024******</t>
  </si>
  <si>
    <t>刘美林</t>
  </si>
  <si>
    <t>142230*********1326</t>
  </si>
  <si>
    <t>真味小厨</t>
  </si>
  <si>
    <t>159****8772</t>
  </si>
  <si>
    <t>吕建云</t>
  </si>
  <si>
    <t>东胜区恒祥家政服务中心</t>
  </si>
  <si>
    <t>132****9645</t>
  </si>
  <si>
    <t>马美琴</t>
  </si>
  <si>
    <t>142230*********2444</t>
  </si>
  <si>
    <t>175****8203</t>
  </si>
  <si>
    <t>刘英</t>
  </si>
  <si>
    <t>142230*********2744</t>
  </si>
  <si>
    <t>绵阳民祥顺食品有限公司</t>
  </si>
  <si>
    <t>198****3228</t>
  </si>
  <si>
    <t>621580312100050******</t>
  </si>
  <si>
    <t>142230*********2749</t>
  </si>
  <si>
    <t>颐峰大酒店</t>
  </si>
  <si>
    <t>152****5187</t>
  </si>
  <si>
    <t>任建忠</t>
  </si>
  <si>
    <t>任向东</t>
  </si>
  <si>
    <t>142230*********2714</t>
  </si>
  <si>
    <t>山西太原中淳科技开发有限公司</t>
  </si>
  <si>
    <t>152****4176</t>
  </si>
  <si>
    <t>马文</t>
  </si>
  <si>
    <t>内蒙古双文红昌劳务派遣有限公司</t>
  </si>
  <si>
    <t>156****6300</t>
  </si>
  <si>
    <t>张莲女</t>
  </si>
  <si>
    <t>刘峰</t>
  </si>
  <si>
    <t>内蒙古呼和浩特回民区寇老西儿小酒馆</t>
  </si>
  <si>
    <t>159****7135</t>
  </si>
  <si>
    <t>刘玉生</t>
  </si>
  <si>
    <t>赵丽霞</t>
  </si>
  <si>
    <t>142230*********2724</t>
  </si>
  <si>
    <t>河曲县山西特东装饰有限公司</t>
  </si>
  <si>
    <t>137****0413</t>
  </si>
  <si>
    <t>623051310000044******</t>
  </si>
  <si>
    <t>王子彤</t>
  </si>
  <si>
    <t>140928*********0023</t>
  </si>
  <si>
    <t>山西晋西北天然气有限责任公司五寨三岔加油站</t>
  </si>
  <si>
    <t>180****3634</t>
  </si>
  <si>
    <t>王瑞斌</t>
  </si>
  <si>
    <t>郭芳</t>
  </si>
  <si>
    <t>玉蝉刀削面</t>
  </si>
  <si>
    <t>135****0467</t>
  </si>
  <si>
    <t>623051101000369******</t>
  </si>
  <si>
    <t>刘占平</t>
  </si>
  <si>
    <t>310141132001813******</t>
  </si>
  <si>
    <t>马胖</t>
  </si>
  <si>
    <t>五寨县宏基商砼有限公司</t>
  </si>
  <si>
    <t>159****1167</t>
  </si>
  <si>
    <t>310141132001895******</t>
  </si>
  <si>
    <t>华小英</t>
  </si>
  <si>
    <t>151****35</t>
  </si>
  <si>
    <t>李文杰</t>
  </si>
  <si>
    <t>142230*********273x</t>
  </si>
  <si>
    <t>中科佳融（天津）知识产权运营管理有限公司</t>
  </si>
  <si>
    <t>139****9571</t>
  </si>
  <si>
    <t>李昇</t>
  </si>
  <si>
    <t>142230*********3218</t>
  </si>
  <si>
    <t>河曲县荣晟汽车贸易有限公司</t>
  </si>
  <si>
    <t>135****6343</t>
  </si>
  <si>
    <t>宋杰</t>
  </si>
  <si>
    <t>太原简尚杰理发店</t>
  </si>
  <si>
    <t>176****2140</t>
  </si>
  <si>
    <t>623051310000043******</t>
  </si>
  <si>
    <t>江二仁</t>
  </si>
  <si>
    <t>142230*********3217</t>
  </si>
  <si>
    <t>139****3047</t>
  </si>
  <si>
    <t>屈志峰</t>
  </si>
  <si>
    <t>135****9255</t>
  </si>
  <si>
    <t>刘俊芳</t>
  </si>
  <si>
    <t>142230*********3225</t>
  </si>
  <si>
    <t>五寨县渔鲜人家火锅店</t>
  </si>
  <si>
    <t>182****8698</t>
  </si>
  <si>
    <t>刘跃军</t>
  </si>
  <si>
    <t>太原广千木门智能家居科技有限公司</t>
  </si>
  <si>
    <t>130****7376</t>
  </si>
  <si>
    <t>623051101000080******</t>
  </si>
  <si>
    <t>刘寨</t>
  </si>
  <si>
    <t>五寨县翔宇煤业有限责任公司</t>
  </si>
  <si>
    <t>176****0404</t>
  </si>
  <si>
    <t>宋全仁</t>
  </si>
  <si>
    <t>山西欣欣久安劳务派遣</t>
  </si>
  <si>
    <t>137****6036</t>
  </si>
  <si>
    <t>310141132002495******</t>
  </si>
  <si>
    <t>王爱平</t>
  </si>
  <si>
    <t>155****3290</t>
  </si>
  <si>
    <t>贾贵琴</t>
  </si>
  <si>
    <t>五寨县光兴加油站</t>
  </si>
  <si>
    <t>147****5470</t>
  </si>
  <si>
    <t>江丽女</t>
  </si>
  <si>
    <t>142230*********3227</t>
  </si>
  <si>
    <t>金航加油站</t>
  </si>
  <si>
    <t>175****8475</t>
  </si>
  <si>
    <t>刘美如</t>
  </si>
  <si>
    <t>鄂尔多斯市融增装卸服务有限公司</t>
  </si>
  <si>
    <t>131****4358</t>
  </si>
  <si>
    <t>郭保花</t>
  </si>
  <si>
    <t>136****9246</t>
  </si>
  <si>
    <t>623051310000029******</t>
  </si>
  <si>
    <t>江燕</t>
  </si>
  <si>
    <t>上海茂社网络科技有限公司</t>
  </si>
  <si>
    <t>182****88966</t>
  </si>
  <si>
    <t>310103010100001******</t>
  </si>
  <si>
    <t>张小玲</t>
  </si>
  <si>
    <t>142230*********274X</t>
  </si>
  <si>
    <t>135****0463</t>
  </si>
  <si>
    <t>623051310000022******</t>
  </si>
  <si>
    <t>张翠娥</t>
  </si>
  <si>
    <t>142230*********2747</t>
  </si>
  <si>
    <t>五寨县隆盛汽修有限公司</t>
  </si>
  <si>
    <t>182****3406</t>
  </si>
  <si>
    <t>刘福小</t>
  </si>
  <si>
    <t>150****6941</t>
  </si>
  <si>
    <t>五寨县海花机械租赁部</t>
  </si>
  <si>
    <t>138****7417</t>
  </si>
  <si>
    <t>刘海升</t>
  </si>
  <si>
    <t>上海锦城汽车服务有限公司</t>
  </si>
  <si>
    <t>181****6783</t>
  </si>
  <si>
    <t>310141132002627******</t>
  </si>
  <si>
    <t>刘福</t>
  </si>
  <si>
    <t>舒建高</t>
  </si>
  <si>
    <t>140928*********0015</t>
  </si>
  <si>
    <t>山西焦煤山煤国际韩家洼煤业</t>
  </si>
  <si>
    <t>182****2083</t>
  </si>
  <si>
    <t>周大琼</t>
  </si>
  <si>
    <t>151****3291</t>
  </si>
  <si>
    <t>杨万德</t>
  </si>
  <si>
    <t>五寨祥宇煤业有限责任公司</t>
  </si>
  <si>
    <t>139****8738</t>
  </si>
  <si>
    <t>宋志军</t>
  </si>
  <si>
    <t>和金通商贸有限公司</t>
  </si>
  <si>
    <t>138****7042</t>
  </si>
  <si>
    <t>郝翠萍</t>
  </si>
  <si>
    <t>五寨县发社造型设计</t>
  </si>
  <si>
    <t>152****6862</t>
  </si>
  <si>
    <t>黄振宇</t>
  </si>
  <si>
    <t>142230*********2712</t>
  </si>
  <si>
    <t>五寨县璐鸣新能源有限公司</t>
  </si>
  <si>
    <t>158****9563</t>
  </si>
  <si>
    <t>张政军</t>
  </si>
  <si>
    <t>井儿洼村</t>
  </si>
  <si>
    <t>包头市天河磁材料科技股份有限公司</t>
  </si>
  <si>
    <t>156****8213</t>
  </si>
  <si>
    <t>张魏溶</t>
  </si>
  <si>
    <t>太原市杏花岭区中医医院</t>
  </si>
  <si>
    <t>157****3470</t>
  </si>
  <si>
    <t>621280310000035******</t>
  </si>
  <si>
    <t>贺娇</t>
  </si>
  <si>
    <t>140928*********0029</t>
  </si>
  <si>
    <t>五寨县余记西医诊所</t>
  </si>
  <si>
    <t>155****4986</t>
  </si>
  <si>
    <t>310141132001657******</t>
  </si>
  <si>
    <t>贺成吉</t>
  </si>
  <si>
    <t>张优稳</t>
  </si>
  <si>
    <t>139****4970</t>
  </si>
  <si>
    <t>贺虹飞</t>
  </si>
  <si>
    <t>西安钰博星图数据科技有限公司</t>
  </si>
  <si>
    <t>176****0842</t>
  </si>
  <si>
    <t>朱俊英</t>
  </si>
  <si>
    <t>贺鹏飞</t>
  </si>
  <si>
    <t>北京诚联信科技有限责任公司</t>
  </si>
  <si>
    <t>176****2649</t>
  </si>
  <si>
    <t>623051310000017******</t>
  </si>
  <si>
    <t>宋海林</t>
  </si>
  <si>
    <t>天津天瑞水泥有限公司</t>
  </si>
  <si>
    <t>183****3878</t>
  </si>
  <si>
    <t>高丽娟</t>
  </si>
  <si>
    <t>150221*********2023</t>
  </si>
  <si>
    <t>176****3931</t>
  </si>
  <si>
    <t>宋寨柱</t>
  </si>
  <si>
    <t>142230*********273X</t>
  </si>
  <si>
    <t>陕西伟天腾达科技有限公司</t>
  </si>
  <si>
    <t>155****8925</t>
  </si>
  <si>
    <t>林淑彬</t>
  </si>
  <si>
    <t>142230*********4426</t>
  </si>
  <si>
    <t>135****1525</t>
  </si>
  <si>
    <t>张宏武</t>
  </si>
  <si>
    <t>142132*********4118</t>
  </si>
  <si>
    <t>山西东盛陶瓷有限公司</t>
  </si>
  <si>
    <t>152****6023</t>
  </si>
  <si>
    <t>张建芳</t>
  </si>
  <si>
    <t>怀仁市伶例精造日用百货店</t>
  </si>
  <si>
    <t>157****8143</t>
  </si>
  <si>
    <t>刘玉翠</t>
  </si>
  <si>
    <t>155****1214</t>
  </si>
  <si>
    <t>刘天娇</t>
  </si>
  <si>
    <t>江苏省高邮市人民医院</t>
  </si>
  <si>
    <t>151****9661</t>
  </si>
  <si>
    <t>舒文斌</t>
  </si>
  <si>
    <t>135****1675</t>
  </si>
  <si>
    <t>宋彦星</t>
  </si>
  <si>
    <t>185****6209</t>
  </si>
  <si>
    <t>刘爱珍</t>
  </si>
  <si>
    <t>142229*********432X</t>
  </si>
  <si>
    <t>150****6886</t>
  </si>
  <si>
    <t>郭慧琴</t>
  </si>
  <si>
    <t>142230*********3529</t>
  </si>
  <si>
    <t>187****9880</t>
  </si>
  <si>
    <t>623051310310019******</t>
  </si>
  <si>
    <t>华翠萍</t>
  </si>
  <si>
    <t>太原市万柏林区众纺路社区卫生服务站</t>
  </si>
  <si>
    <t>134****5341</t>
  </si>
  <si>
    <t>毕桂生</t>
  </si>
  <si>
    <t>张军华</t>
  </si>
  <si>
    <t>山西文德佳检测科技有限公司</t>
  </si>
  <si>
    <t>310091010100000******</t>
  </si>
  <si>
    <t>程林虎</t>
  </si>
  <si>
    <t>宁武县旭阳能源有限公司</t>
  </si>
  <si>
    <t>151****8589</t>
  </si>
  <si>
    <t>五寨县隆泰有限公司</t>
  </si>
  <si>
    <t>151****8082</t>
  </si>
  <si>
    <t>冯凯曦</t>
  </si>
  <si>
    <t>神木市浩成煤业有限公司</t>
  </si>
  <si>
    <t>182****4313</t>
  </si>
  <si>
    <t>623513100000456******</t>
  </si>
  <si>
    <t>李政兴</t>
  </si>
  <si>
    <t>155****6190</t>
  </si>
  <si>
    <t>白俊龙</t>
  </si>
  <si>
    <t>142230*********321X</t>
  </si>
  <si>
    <t>华家沟村</t>
  </si>
  <si>
    <t>内蒙古华厦朱家坪电力有限公司</t>
  </si>
  <si>
    <t>150****6357</t>
  </si>
  <si>
    <t>白增荣</t>
  </si>
  <si>
    <t>142230*********3212</t>
  </si>
  <si>
    <t>133****6609</t>
  </si>
  <si>
    <t>李爱英</t>
  </si>
  <si>
    <t>142234*********3421</t>
  </si>
  <si>
    <t>139****7436</t>
  </si>
  <si>
    <t>马飞龙</t>
  </si>
  <si>
    <t>山西摩宇电梯有限公司</t>
  </si>
  <si>
    <t>151****9373</t>
  </si>
  <si>
    <t>621580310000025******</t>
  </si>
  <si>
    <t>李先梅</t>
  </si>
  <si>
    <t>142230*********3260</t>
  </si>
  <si>
    <t>五寨白云宾馆</t>
  </si>
  <si>
    <t>187****8055</t>
  </si>
  <si>
    <t>310141132003320******</t>
  </si>
  <si>
    <t>李月枝</t>
  </si>
  <si>
    <t>142230*********3224</t>
  </si>
  <si>
    <t>临澧县新安镇明珠幼儿园</t>
  </si>
  <si>
    <t>137****8823</t>
  </si>
  <si>
    <t>李嘉琪</t>
  </si>
  <si>
    <t>142230*********3221</t>
  </si>
  <si>
    <t>河北廊坊优诺口腔门诊部</t>
  </si>
  <si>
    <t>132****6186</t>
  </si>
  <si>
    <t>李鑫涛</t>
  </si>
  <si>
    <t>140928*********0018</t>
  </si>
  <si>
    <t>代县农业农村局</t>
  </si>
  <si>
    <t>191****7341</t>
  </si>
  <si>
    <t>李双全</t>
  </si>
  <si>
    <t>五寨县隆泰焦化有限责任公司</t>
  </si>
  <si>
    <t>152****4516</t>
  </si>
  <si>
    <t>李斌小</t>
  </si>
  <si>
    <t>152****6954</t>
  </si>
  <si>
    <t>601721004200064******</t>
  </si>
  <si>
    <t>张树琴</t>
  </si>
  <si>
    <t>142230*********3228</t>
  </si>
  <si>
    <t>太原青创物业管理有限公司</t>
  </si>
  <si>
    <t>139****5383</t>
  </si>
  <si>
    <t>苗雨花</t>
  </si>
  <si>
    <t>142230*********3267</t>
  </si>
  <si>
    <t>五寨县苗苗百货店</t>
  </si>
  <si>
    <t>137****1107</t>
  </si>
  <si>
    <t>李俊芳</t>
  </si>
  <si>
    <t>五寨县农机石油有限责任公司</t>
  </si>
  <si>
    <t>151****2893</t>
  </si>
  <si>
    <t>江涛</t>
  </si>
  <si>
    <t>142230*********3216</t>
  </si>
  <si>
    <t>安徽华琼餐饮服务公司</t>
  </si>
  <si>
    <t>151****8369</t>
  </si>
  <si>
    <t>薛建平</t>
  </si>
  <si>
    <t>158****3458</t>
  </si>
  <si>
    <t>张晓雯</t>
  </si>
  <si>
    <t>140928*********002X</t>
  </si>
  <si>
    <t>186****1858</t>
  </si>
  <si>
    <t>张朋</t>
  </si>
  <si>
    <t>王荣</t>
  </si>
  <si>
    <t>182****8965</t>
  </si>
  <si>
    <t>刘满全</t>
  </si>
  <si>
    <t>142230*********3214</t>
  </si>
  <si>
    <t>139****9260</t>
  </si>
  <si>
    <t>李晓敏</t>
  </si>
  <si>
    <t>山西创辰科技有限公司</t>
  </si>
  <si>
    <t>132****0888</t>
  </si>
  <si>
    <t>623051310000005******</t>
  </si>
  <si>
    <t>李贵荣</t>
  </si>
  <si>
    <t>马东升</t>
  </si>
  <si>
    <t>142230*********3211</t>
  </si>
  <si>
    <t>山西晋醵源汽车贸易有限公司</t>
  </si>
  <si>
    <t>152****1064</t>
  </si>
  <si>
    <t>马玉凯</t>
  </si>
  <si>
    <t>李慧琴</t>
  </si>
  <si>
    <t>142230*********3222</t>
  </si>
  <si>
    <t>国家税务总局五寨县税务局</t>
  </si>
  <si>
    <t>151****2609</t>
  </si>
  <si>
    <t>刘有兰</t>
  </si>
  <si>
    <t>五寨县三岔锦园粮油加工厂</t>
  </si>
  <si>
    <t>151****2371</t>
  </si>
  <si>
    <t>王树文</t>
  </si>
  <si>
    <t>153****9309</t>
  </si>
  <si>
    <t>宫翠英</t>
  </si>
  <si>
    <t>五寨县鸿兴汽贸有限责任公司</t>
  </si>
  <si>
    <t>178****6149</t>
  </si>
  <si>
    <t>310141132003469******</t>
  </si>
  <si>
    <t>五寨县纵横驾校</t>
  </si>
  <si>
    <t>132****2066</t>
  </si>
  <si>
    <t>樊雪梅</t>
  </si>
  <si>
    <t>浙江正泰仪器仪表有限责任公司</t>
  </si>
  <si>
    <t>182****8704</t>
  </si>
  <si>
    <t>崔世宏</t>
  </si>
  <si>
    <t>李嘉庆</t>
  </si>
  <si>
    <t>法兰泰克重工股份有限公司</t>
  </si>
  <si>
    <t>187****2246</t>
  </si>
  <si>
    <t>任林小</t>
  </si>
  <si>
    <t>142230*********2737</t>
  </si>
  <si>
    <t>河北仁宜装饰有限责任公司</t>
  </si>
  <si>
    <t>185****2706</t>
  </si>
  <si>
    <t>李爱萍</t>
  </si>
  <si>
    <t>158****3083</t>
  </si>
  <si>
    <t>郭瑞林</t>
  </si>
  <si>
    <t>张四海</t>
  </si>
  <si>
    <t>134****3190</t>
  </si>
  <si>
    <t>刘二女</t>
  </si>
  <si>
    <t>刘志军</t>
  </si>
  <si>
    <t>内蒙古准格尔旗云飞矿业有限责任公司</t>
  </si>
  <si>
    <t>135****1060</t>
  </si>
  <si>
    <t>湖北方圆环保科技有限责任公司</t>
  </si>
  <si>
    <t>180****6713</t>
  </si>
  <si>
    <t>郭如生</t>
  </si>
  <si>
    <t>136****1467</t>
  </si>
  <si>
    <t>310141132002332******</t>
  </si>
  <si>
    <t>潘爱英</t>
  </si>
  <si>
    <t>142230*********2743</t>
  </si>
  <si>
    <t>太原星火消防器材维修部</t>
  </si>
  <si>
    <t>137****0398</t>
  </si>
  <si>
    <t>王红霞</t>
  </si>
  <si>
    <t>142232*********7757</t>
  </si>
  <si>
    <t>府谷县县印刷厂</t>
  </si>
  <si>
    <t>189****2422</t>
  </si>
  <si>
    <t>623051310000003******</t>
  </si>
  <si>
    <t>魏丽芳</t>
  </si>
  <si>
    <t>158****1395</t>
  </si>
  <si>
    <t>310141132002247******</t>
  </si>
  <si>
    <t>魏四小</t>
  </si>
  <si>
    <t>倪非</t>
  </si>
  <si>
    <t>天津三全食品销售有限公司</t>
  </si>
  <si>
    <t>185****8324</t>
  </si>
  <si>
    <t>董中凤</t>
  </si>
  <si>
    <t>张瑞云</t>
  </si>
  <si>
    <t>142230*********2428</t>
  </si>
  <si>
    <t>张家港市金冠针织有限公司</t>
  </si>
  <si>
    <t>147****9634</t>
  </si>
  <si>
    <t>黄丽明</t>
  </si>
  <si>
    <t>188****6757</t>
  </si>
  <si>
    <t>郭富</t>
  </si>
  <si>
    <t>五寨荣丰汽车服务店</t>
  </si>
  <si>
    <t>199****3559</t>
  </si>
  <si>
    <t>郭荣飞</t>
  </si>
  <si>
    <t>142230*********2739</t>
  </si>
  <si>
    <t>158****3465</t>
  </si>
  <si>
    <t>郭慧玲</t>
  </si>
  <si>
    <t>北京世纪坛医院</t>
  </si>
  <si>
    <t>188****5628</t>
  </si>
  <si>
    <t>王月琴</t>
  </si>
  <si>
    <t>150****0047</t>
  </si>
  <si>
    <t>623051310000038******</t>
  </si>
  <si>
    <t>岳梅</t>
  </si>
  <si>
    <t>152****6027</t>
  </si>
  <si>
    <t>白巧梅</t>
  </si>
  <si>
    <t>山西晋西北天然气有限责任公司三岔加气站</t>
  </si>
  <si>
    <t>132****8789</t>
  </si>
  <si>
    <t>黄磊</t>
  </si>
  <si>
    <t>187****9612</t>
  </si>
  <si>
    <t>闫红霞</t>
  </si>
  <si>
    <t>黄旭</t>
  </si>
  <si>
    <t>中铁一局新运托电铁路运输公司</t>
  </si>
  <si>
    <t>176****2995</t>
  </si>
  <si>
    <t>黄新荣</t>
  </si>
  <si>
    <t>何瑞针</t>
  </si>
  <si>
    <t>187****9091</t>
  </si>
  <si>
    <t>623051310000027******</t>
  </si>
  <si>
    <t>任美仙</t>
  </si>
  <si>
    <t>五寨县华坤加油站管理服务有限责任公司</t>
  </si>
  <si>
    <t>137****1701</t>
  </si>
  <si>
    <t>140928*********2721</t>
  </si>
  <si>
    <t>134****9675</t>
  </si>
  <si>
    <t>张琪</t>
  </si>
  <si>
    <t>诚信水果炒货蔬菜店</t>
  </si>
  <si>
    <t>135****1978</t>
  </si>
  <si>
    <t>张引弟</t>
  </si>
  <si>
    <t>贺翠珍</t>
  </si>
  <si>
    <t>142232*********5183</t>
  </si>
  <si>
    <t>182****2862</t>
  </si>
  <si>
    <t>五寨县第二人民医院</t>
  </si>
  <si>
    <t>136****4869</t>
  </si>
  <si>
    <t>159****0951</t>
  </si>
  <si>
    <t>路二婵</t>
  </si>
  <si>
    <t>北京致臻园餐饮管理有限公司</t>
  </si>
  <si>
    <t>136****0526</t>
  </si>
  <si>
    <t>五寨中学校</t>
  </si>
  <si>
    <t>132****1381</t>
  </si>
  <si>
    <t>赵志强</t>
  </si>
  <si>
    <t>江鹏</t>
  </si>
  <si>
    <t>山西玉龙投资集团有限公司</t>
  </si>
  <si>
    <t>139****7461</t>
  </si>
  <si>
    <t>310141132002611******</t>
  </si>
  <si>
    <t>江满生</t>
  </si>
  <si>
    <t>宋二兰存</t>
  </si>
  <si>
    <t>祥宇煤业有限公司</t>
  </si>
  <si>
    <t>183****5412</t>
  </si>
  <si>
    <t>宋兵小</t>
  </si>
  <si>
    <t>142230*********2731</t>
  </si>
  <si>
    <t>187****7163</t>
  </si>
  <si>
    <t>牛海花</t>
  </si>
  <si>
    <t>151****3014</t>
  </si>
  <si>
    <t>薛晓东</t>
  </si>
  <si>
    <t>187****8815</t>
  </si>
  <si>
    <t>刘功</t>
  </si>
  <si>
    <t>伊金霍洛旗益丰寨酒店</t>
  </si>
  <si>
    <t>134****9573</t>
  </si>
  <si>
    <t>310141132002597******</t>
  </si>
  <si>
    <t>陈喜来</t>
  </si>
  <si>
    <t>132****7784</t>
  </si>
  <si>
    <t>杨靖宇</t>
  </si>
  <si>
    <t>140928*********0053</t>
  </si>
  <si>
    <t>内蒙古万创风电技术有限公司</t>
  </si>
  <si>
    <t>131****8531</t>
  </si>
  <si>
    <t>310141132002561******</t>
  </si>
  <si>
    <t>杨成德</t>
  </si>
  <si>
    <t>杨二琴</t>
  </si>
  <si>
    <t>西安知昀广告文化传媒有限公司</t>
  </si>
  <si>
    <t>150****7511</t>
  </si>
  <si>
    <t>310141132002621******</t>
  </si>
  <si>
    <t>中国神华神朔铁路公司新城站区</t>
  </si>
  <si>
    <t>182****3967</t>
  </si>
  <si>
    <t>刘俊杉</t>
  </si>
  <si>
    <t>140928*********0026</t>
  </si>
  <si>
    <t>177****5092</t>
  </si>
  <si>
    <t>王彩霞</t>
  </si>
  <si>
    <t>142231*********0425</t>
  </si>
  <si>
    <t>183****5199</t>
  </si>
  <si>
    <t>杜春霞</t>
  </si>
  <si>
    <t>北京星巴克咖啡有限公司</t>
  </si>
  <si>
    <t>182****4844</t>
  </si>
  <si>
    <t>杜春芝</t>
  </si>
  <si>
    <t>张瑜</t>
  </si>
  <si>
    <t>142230*********6320</t>
  </si>
  <si>
    <t>溆浦县三江镇泰丰电子厂</t>
  </si>
  <si>
    <t>182****8736</t>
  </si>
  <si>
    <t>任少龙</t>
  </si>
  <si>
    <t>北京和谐夕阳健康科技发展有限公司</t>
  </si>
  <si>
    <t>153****0408</t>
  </si>
  <si>
    <t>刘秀峰</t>
  </si>
  <si>
    <t>任少华</t>
  </si>
  <si>
    <t>辽宁省鞍山市八家子宠物市场</t>
  </si>
  <si>
    <t>155****3908</t>
  </si>
  <si>
    <t>薛佳伟</t>
  </si>
  <si>
    <t>北京火绒网络科技有限公司</t>
  </si>
  <si>
    <t>176****7411</t>
  </si>
  <si>
    <t>薛建军</t>
  </si>
  <si>
    <t>142230*********271x</t>
  </si>
  <si>
    <t>神木市多宝华劳务服务部</t>
  </si>
  <si>
    <t>138****6434</t>
  </si>
  <si>
    <t>陈丽珍</t>
  </si>
  <si>
    <t>东河区舍益菜馆</t>
  </si>
  <si>
    <t>182****2596</t>
  </si>
  <si>
    <t>623051310000033******</t>
  </si>
  <si>
    <t>薛佳琛</t>
  </si>
  <si>
    <t>140928*********0013</t>
  </si>
  <si>
    <t>北京曜斗科技有限公司</t>
  </si>
  <si>
    <t>155****2087</t>
  </si>
  <si>
    <t>薛佳琪</t>
  </si>
  <si>
    <t>140928*********0048</t>
  </si>
  <si>
    <t>上海数才网络科技有限公司</t>
  </si>
  <si>
    <t>182****4155</t>
  </si>
  <si>
    <t>310051010100000******</t>
  </si>
  <si>
    <t>薛亮</t>
  </si>
  <si>
    <t>140928*********0014</t>
  </si>
  <si>
    <t>五寨县凯盛煤炭运销有限公司</t>
  </si>
  <si>
    <t>175****3140</t>
  </si>
  <si>
    <t>张平女</t>
  </si>
  <si>
    <t>142230*********3229</t>
  </si>
  <si>
    <t>山西晋西北天然气有限责任公司五寨三岔加气站</t>
  </si>
  <si>
    <t>134****5838</t>
  </si>
  <si>
    <t>张云先</t>
  </si>
  <si>
    <t>府谷县鸿联建材有限公司</t>
  </si>
  <si>
    <t>136****3650</t>
  </si>
  <si>
    <t>张美芳</t>
  </si>
  <si>
    <t>西北电力建设第三工程有限公司陕西清水川电厂输煤承运工程</t>
  </si>
  <si>
    <t>136****2847</t>
  </si>
  <si>
    <t>139****1227</t>
  </si>
  <si>
    <t>宋靖芳</t>
  </si>
  <si>
    <t>五寨县五鑫供热站</t>
  </si>
  <si>
    <t>135****1653</t>
  </si>
  <si>
    <t>310141132001382******</t>
  </si>
  <si>
    <t>石福如</t>
  </si>
  <si>
    <t>祝利平</t>
  </si>
  <si>
    <t>晋神铁路有限公司</t>
  </si>
  <si>
    <t>182****0447</t>
  </si>
  <si>
    <t>薛飞</t>
  </si>
  <si>
    <t>忻州市鸿伟建设有限公司</t>
  </si>
  <si>
    <t>134****9410</t>
  </si>
  <si>
    <t>310141132001378******</t>
  </si>
  <si>
    <t>薛拴云</t>
  </si>
  <si>
    <t>137****0297</t>
  </si>
  <si>
    <t>徐朵</t>
  </si>
  <si>
    <t>农银人寿保险股份有限公司忻州中心支行</t>
  </si>
  <si>
    <t>188****4677</t>
  </si>
  <si>
    <t>623051301000123******</t>
  </si>
  <si>
    <t>五寨县畅通工程服务有限公司</t>
  </si>
  <si>
    <t>139****4969</t>
  </si>
  <si>
    <t>张珍女</t>
  </si>
  <si>
    <t>老四川火锅店</t>
  </si>
  <si>
    <t>182****8268</t>
  </si>
  <si>
    <t>梁宇航</t>
  </si>
  <si>
    <t>金铁祥瑞商贸有限公司</t>
  </si>
  <si>
    <t>133****5624</t>
  </si>
  <si>
    <t>路杏梅</t>
  </si>
  <si>
    <t>山西伯爵礼宴餐饮婚礼传播有限公司</t>
  </si>
  <si>
    <t>152****1405</t>
  </si>
  <si>
    <t>陕西省新乡市惟佳机械设备公司</t>
  </si>
  <si>
    <t>158****9719</t>
  </si>
  <si>
    <t>郭志云</t>
  </si>
  <si>
    <t>142202*********3085</t>
  </si>
  <si>
    <t>五寨县益康农产品有限公司</t>
  </si>
  <si>
    <t>158****8667</t>
  </si>
  <si>
    <t>刘超</t>
  </si>
  <si>
    <t>苗巧娥</t>
  </si>
  <si>
    <t>河曲县丰禾生态农业开发有限公司</t>
  </si>
  <si>
    <t>188****6652</t>
  </si>
  <si>
    <t xml:space="preserve">刘超 </t>
  </si>
  <si>
    <t>山西工和建设项目管理有限公司</t>
  </si>
  <si>
    <t>138****7125</t>
  </si>
  <si>
    <t>吕姣姣</t>
  </si>
  <si>
    <t>三岔村徐家坪组</t>
  </si>
  <si>
    <t>北京市昌意科技有限公司</t>
  </si>
  <si>
    <t>173****9850</t>
  </si>
  <si>
    <t>吕二亮</t>
  </si>
  <si>
    <t>吕苗苗</t>
  </si>
  <si>
    <t>中民卫康（北京）医疗科技集团有限公司</t>
  </si>
  <si>
    <t>135****2933</t>
  </si>
  <si>
    <t>任爱叶</t>
  </si>
  <si>
    <t>北京怡和隆信保洁有限公司</t>
  </si>
  <si>
    <t>139****9575</t>
  </si>
  <si>
    <t>吕建华</t>
  </si>
  <si>
    <t>李雄伟</t>
  </si>
  <si>
    <t>阳曲县集忆苑农机专业合作社</t>
  </si>
  <si>
    <t>152****0781</t>
  </si>
  <si>
    <t>燕美林</t>
  </si>
  <si>
    <t>李仝如</t>
  </si>
  <si>
    <t>193****0288</t>
  </si>
  <si>
    <t>吕占世</t>
  </si>
  <si>
    <t>江苏省苏州市吴中区郭巷利王生鲜店</t>
  </si>
  <si>
    <t>153****4787</t>
  </si>
  <si>
    <t>310141132000680******</t>
  </si>
  <si>
    <t>吕向东</t>
  </si>
  <si>
    <t>186****8633</t>
  </si>
  <si>
    <t>芦建平</t>
  </si>
  <si>
    <t>178****5424</t>
  </si>
  <si>
    <t>张娜翔</t>
  </si>
  <si>
    <t>140928*********0020</t>
  </si>
  <si>
    <t>浓颜医疗美容有限公司</t>
  </si>
  <si>
    <t>188****0797</t>
  </si>
  <si>
    <t>张晓虎</t>
  </si>
  <si>
    <t>136****9482</t>
  </si>
  <si>
    <t>马艳平</t>
  </si>
  <si>
    <t>何珍</t>
  </si>
  <si>
    <t>内蒙古伟鑫煤炭贸易有限公司</t>
  </si>
  <si>
    <t>150****5862</t>
  </si>
  <si>
    <t>310141132001050******</t>
  </si>
  <si>
    <t>薛敏</t>
  </si>
  <si>
    <t>152****4054</t>
  </si>
  <si>
    <t>秦满红</t>
  </si>
  <si>
    <t>府谷县漠源镁业煤化有限责任公司</t>
  </si>
  <si>
    <t>138****7343</t>
  </si>
  <si>
    <t>623051310000049******</t>
  </si>
  <si>
    <t>韩瑾琦</t>
  </si>
  <si>
    <t>140928*********0012</t>
  </si>
  <si>
    <t>138****2746</t>
  </si>
  <si>
    <t>韩平</t>
  </si>
  <si>
    <t>138****7116</t>
  </si>
  <si>
    <t>310141132001061******</t>
  </si>
  <si>
    <t>郭小波</t>
  </si>
  <si>
    <t>金万顺劳务服务有限公司</t>
  </si>
  <si>
    <t>156****4575</t>
  </si>
  <si>
    <t>冯冬梅</t>
  </si>
  <si>
    <t>郭继全</t>
  </si>
  <si>
    <t>142230*********2734</t>
  </si>
  <si>
    <t>158****6623</t>
  </si>
  <si>
    <t>185****9552</t>
  </si>
  <si>
    <t>岳晓伟</t>
  </si>
  <si>
    <t>太原市万伯林区鸽师傅餐厅</t>
  </si>
  <si>
    <t>151****3263</t>
  </si>
  <si>
    <t>岳清</t>
  </si>
  <si>
    <t>孙艳艳</t>
  </si>
  <si>
    <t>320830*********2243</t>
  </si>
  <si>
    <t>太原市万柏林区志虎冻晶店</t>
  </si>
  <si>
    <t>176****9720</t>
  </si>
  <si>
    <t>岳晓军</t>
  </si>
  <si>
    <t>176****8813</t>
  </si>
  <si>
    <t>辛磊</t>
  </si>
  <si>
    <t>187****9990</t>
  </si>
  <si>
    <t>156****8989</t>
  </si>
  <si>
    <t>任海英</t>
  </si>
  <si>
    <t>太原市绿波绿叶园林绿化工程有限公司</t>
  </si>
  <si>
    <t>187****7937</t>
  </si>
  <si>
    <t>薛瑞生</t>
  </si>
  <si>
    <t>142230*********3219</t>
  </si>
  <si>
    <t>神木伟华煤炭运销有限公司</t>
  </si>
  <si>
    <t>192****8580</t>
  </si>
  <si>
    <t>159****7858</t>
  </si>
  <si>
    <t>聂张锁</t>
  </si>
  <si>
    <t>河北腾辉汽车服务有限公司</t>
  </si>
  <si>
    <t>158****8022</t>
  </si>
  <si>
    <t>623051310000008******</t>
  </si>
  <si>
    <t>田海林</t>
  </si>
  <si>
    <t>五寨县晋陕蒙大酒店</t>
  </si>
  <si>
    <t>157****9290</t>
  </si>
  <si>
    <t>张美平</t>
  </si>
  <si>
    <t>朔州市国发世工贸有限公司</t>
  </si>
  <si>
    <t>177****1199</t>
  </si>
  <si>
    <t>623051310000032******</t>
  </si>
  <si>
    <t>刘翠平</t>
  </si>
  <si>
    <t>山西牛氏博文醋业有限公司</t>
  </si>
  <si>
    <t>187****7148</t>
  </si>
  <si>
    <t>王亮</t>
  </si>
  <si>
    <t>湖南东森供应链有限公司</t>
  </si>
  <si>
    <t>188****4111</t>
  </si>
  <si>
    <t>马俊英</t>
  </si>
  <si>
    <t>142230*********5220</t>
  </si>
  <si>
    <t>132****8599</t>
  </si>
  <si>
    <t>李云飞</t>
  </si>
  <si>
    <t>朔州市盛世木业有限公司</t>
  </si>
  <si>
    <t>150****6808</t>
  </si>
  <si>
    <t>王婷</t>
  </si>
  <si>
    <t>驿大项目管理有限公司</t>
  </si>
  <si>
    <t>147****8509</t>
  </si>
  <si>
    <t>621580310000023******</t>
  </si>
  <si>
    <t>薛润梅</t>
  </si>
  <si>
    <t>山西五寨农村商业银行股份有限公司三岔支行</t>
  </si>
  <si>
    <t>139****1336</t>
  </si>
  <si>
    <t>310141132001034******</t>
  </si>
  <si>
    <t>雷小英</t>
  </si>
  <si>
    <t xml:space="preserve">三岔镇小天鹅大酒店
</t>
  </si>
  <si>
    <t>137****6413</t>
  </si>
  <si>
    <t>621799171000272******</t>
  </si>
  <si>
    <t>张美连</t>
  </si>
  <si>
    <t xml:space="preserve">河曲县丰禾生态农业开发有限公司
</t>
  </si>
  <si>
    <t>150****4133</t>
  </si>
  <si>
    <t>张白小</t>
  </si>
  <si>
    <t>139****2187</t>
  </si>
  <si>
    <t>徐存连</t>
  </si>
  <si>
    <t>159****8754</t>
  </si>
  <si>
    <t>623051310310003******</t>
  </si>
  <si>
    <t>151****7912</t>
  </si>
  <si>
    <t>310161010100000******</t>
  </si>
  <si>
    <t>范杰</t>
  </si>
  <si>
    <t>太原和创祥飞汽车服务有限公司</t>
  </si>
  <si>
    <t>176****3320</t>
  </si>
  <si>
    <t>祝巧英</t>
  </si>
  <si>
    <t>李娟娟</t>
  </si>
  <si>
    <t>142230*********3261</t>
  </si>
  <si>
    <t>五寨县王丽萍美容院</t>
  </si>
  <si>
    <t>134****5955</t>
  </si>
  <si>
    <t>路晓栋</t>
  </si>
  <si>
    <t>五寨县公安局</t>
  </si>
  <si>
    <t>184****5436</t>
  </si>
  <si>
    <t>五寨县光明教育集团</t>
  </si>
  <si>
    <t>137****1419</t>
  </si>
  <si>
    <t>623051601000379******</t>
  </si>
  <si>
    <t>刘洁</t>
  </si>
  <si>
    <t>山西太原晋祠宾馆</t>
  </si>
  <si>
    <t>158****3237</t>
  </si>
  <si>
    <t>张文杰</t>
  </si>
  <si>
    <t>贵州兴联实创建设工程有限公司</t>
  </si>
  <si>
    <t>赵永峰</t>
  </si>
  <si>
    <t>山西省五台山栖贤阁迎宾馆有限公司</t>
  </si>
  <si>
    <t>134****9193</t>
  </si>
  <si>
    <t>王树京</t>
  </si>
  <si>
    <t>五寨县万鑫汽贸有限公司</t>
  </si>
  <si>
    <t>153****9282</t>
  </si>
  <si>
    <t>池文全</t>
  </si>
  <si>
    <t>北京莱福世纪置业有限公司</t>
  </si>
  <si>
    <t>175****8042</t>
  </si>
  <si>
    <t>池秉如</t>
  </si>
  <si>
    <t>张娜</t>
  </si>
  <si>
    <t>142234*********3420</t>
  </si>
  <si>
    <t>西安锦天物业管理有限公司</t>
  </si>
  <si>
    <t>134****9260</t>
  </si>
  <si>
    <t>池建军</t>
  </si>
  <si>
    <t>三岔镇辛飞蔬菜水产门市</t>
  </si>
  <si>
    <t>135****1991</t>
  </si>
  <si>
    <t>李甜甜</t>
  </si>
  <si>
    <t>绿城房地产集团有限公司</t>
  </si>
  <si>
    <t>133****3516</t>
  </si>
  <si>
    <t>周丽芳</t>
  </si>
  <si>
    <t>华涛</t>
  </si>
  <si>
    <t>准格尔经济开发区沸腾蒜瓣鱼火锅店</t>
  </si>
  <si>
    <t>134****5372</t>
  </si>
  <si>
    <t>马小龙</t>
  </si>
  <si>
    <t>142230*********3213</t>
  </si>
  <si>
    <t>山西本至建筑工程有限公司</t>
  </si>
  <si>
    <t>152****4919</t>
  </si>
  <si>
    <t>621580310000021******</t>
  </si>
  <si>
    <t>刘巧花</t>
  </si>
  <si>
    <t>夏俊芳</t>
  </si>
  <si>
    <t>142230*********1024</t>
  </si>
  <si>
    <t>朔州市开发区秉信建邦货运代理服务有限公司</t>
  </si>
  <si>
    <t>张春宇</t>
  </si>
  <si>
    <t>太原市小店区纪春羊蝎子火锅店</t>
  </si>
  <si>
    <t>182****9586</t>
  </si>
  <si>
    <t>李生小</t>
  </si>
  <si>
    <t>142230*********1013</t>
  </si>
  <si>
    <t>139****4938</t>
  </si>
  <si>
    <t>苗翠兰</t>
  </si>
  <si>
    <t>府谷县吕家沟聚财林场</t>
  </si>
  <si>
    <t>158****9197</t>
  </si>
  <si>
    <t>天津贝壳房地产经纪有限公司</t>
  </si>
  <si>
    <t>178****2258</t>
  </si>
  <si>
    <t>623051311000033******</t>
  </si>
  <si>
    <t>张海青</t>
  </si>
  <si>
    <t>142230*********3215</t>
  </si>
  <si>
    <t>山西大昌汽车服务有限公司</t>
  </si>
  <si>
    <t>187****4506</t>
  </si>
  <si>
    <t>623051101000522******</t>
  </si>
  <si>
    <t>马付梅</t>
  </si>
  <si>
    <t>142230*********3226</t>
  </si>
  <si>
    <t>北京科艺通仪器厂</t>
  </si>
  <si>
    <t>183****0053</t>
  </si>
  <si>
    <t>310141132003169******</t>
  </si>
  <si>
    <t>漳州伟伊化纤有限公司</t>
  </si>
  <si>
    <t>130****8852</t>
  </si>
  <si>
    <t>131****7802</t>
  </si>
  <si>
    <t>李锋小</t>
  </si>
  <si>
    <t>139****1737</t>
  </si>
  <si>
    <t>623051312000064******</t>
  </si>
  <si>
    <t>142229*********4622</t>
  </si>
  <si>
    <t>三岔镇派出所</t>
  </si>
  <si>
    <t>159****7665</t>
  </si>
  <si>
    <t>623051310000014******</t>
  </si>
  <si>
    <t>白国峰</t>
  </si>
  <si>
    <t>五寨县迅路风汽车服务有限公司</t>
  </si>
  <si>
    <t>135****1168</t>
  </si>
  <si>
    <t>王晓波</t>
  </si>
  <si>
    <t>北京黑岩技术有限公司</t>
  </si>
  <si>
    <t>131****8137</t>
  </si>
  <si>
    <t>刘海明</t>
  </si>
  <si>
    <t>142230*********3210</t>
  </si>
  <si>
    <t>田香饭店</t>
  </si>
  <si>
    <t>182****2316</t>
  </si>
  <si>
    <t>刘磊</t>
  </si>
  <si>
    <t>183****5696</t>
  </si>
  <si>
    <t>江燕芳</t>
  </si>
  <si>
    <t>青岛和晟隆电子商务有限公司</t>
  </si>
  <si>
    <t>183****1260</t>
  </si>
  <si>
    <t>李翠凤</t>
  </si>
  <si>
    <t>杭州生普卓越科技有限公司</t>
  </si>
  <si>
    <t>178****7570</t>
  </si>
  <si>
    <t>李喜全</t>
  </si>
  <si>
    <t>郑美如</t>
  </si>
  <si>
    <t>142230*********3245</t>
  </si>
  <si>
    <t>山西美悦物业管理有限公司保德分公司</t>
  </si>
  <si>
    <t>137****5092</t>
  </si>
  <si>
    <t>山西煤炭运销集团泰山隆安煤业有限公司</t>
  </si>
  <si>
    <t>139****4842</t>
  </si>
  <si>
    <t>华雄宇</t>
  </si>
  <si>
    <t>三星（天津）电池有限公司</t>
  </si>
  <si>
    <t>188****8447</t>
  </si>
  <si>
    <t>胡少青</t>
  </si>
  <si>
    <t>郑俊英</t>
  </si>
  <si>
    <t>北京枫叶雨辰商务服务有限公司</t>
  </si>
  <si>
    <t>151****0781</t>
  </si>
  <si>
    <t>董凡</t>
  </si>
  <si>
    <t>长春市城市客厅酒店管理有限公司</t>
  </si>
  <si>
    <t>199****5612</t>
  </si>
  <si>
    <t>310141132001721******</t>
  </si>
  <si>
    <t>张硕</t>
  </si>
  <si>
    <t>140928*********0032</t>
  </si>
  <si>
    <t>鄂尔多斯市隆基光伏科技有限公司</t>
  </si>
  <si>
    <t>176****3162</t>
  </si>
  <si>
    <t>张雪</t>
  </si>
  <si>
    <t>内蒙古汇能煤化工有限公司</t>
  </si>
  <si>
    <t>184****2210</t>
  </si>
  <si>
    <t>魏静芳</t>
  </si>
  <si>
    <t>天津市天行健机械制造有限公司</t>
  </si>
  <si>
    <t>187****7034</t>
  </si>
  <si>
    <t>任爱玲</t>
  </si>
  <si>
    <t>山西骑云酒店管理有限公司</t>
  </si>
  <si>
    <t>152****6496</t>
  </si>
  <si>
    <t>任仝存</t>
  </si>
  <si>
    <t>饶阳县润通铁路信号器材有限公司</t>
  </si>
  <si>
    <t>137****5865</t>
  </si>
  <si>
    <t>310141132001866******</t>
  </si>
  <si>
    <t>赵存如</t>
  </si>
  <si>
    <t>150****3029</t>
  </si>
  <si>
    <t>谢来存</t>
  </si>
  <si>
    <t>132****5331</t>
  </si>
  <si>
    <t>623051310000021******</t>
  </si>
  <si>
    <t>杜润珍</t>
  </si>
  <si>
    <t>赵二明</t>
  </si>
  <si>
    <t>183****5942</t>
  </si>
  <si>
    <t>郭莲生</t>
  </si>
  <si>
    <t>159****8803</t>
  </si>
  <si>
    <t>张三丑</t>
  </si>
  <si>
    <t>禾润榨油厂</t>
  </si>
  <si>
    <t>134****8161</t>
  </si>
  <si>
    <t>马建东</t>
  </si>
  <si>
    <t>183****4203</t>
  </si>
  <si>
    <t>薛英</t>
  </si>
  <si>
    <t>142230*********352X</t>
  </si>
  <si>
    <t>五寨薛强过桥米线</t>
  </si>
  <si>
    <t>152****5353</t>
  </si>
  <si>
    <t>谢宏伟</t>
  </si>
  <si>
    <t>山西路安通铁路工程有限公司</t>
  </si>
  <si>
    <t>176****1931</t>
  </si>
  <si>
    <t>马艺榕</t>
  </si>
  <si>
    <t>苏州信达生物制药有限公司</t>
  </si>
  <si>
    <t>155****5263</t>
  </si>
  <si>
    <t>刘东升</t>
  </si>
  <si>
    <t>中国神华神朔铁路分公司阴塔站区</t>
  </si>
  <si>
    <t>138****3271</t>
  </si>
  <si>
    <t>徐丽英</t>
  </si>
  <si>
    <t>天津德信众旺物流有限公司</t>
  </si>
  <si>
    <t>131****5685</t>
  </si>
  <si>
    <t>刘映彤</t>
  </si>
  <si>
    <t>天津梁荣房地产开发有限公司</t>
  </si>
  <si>
    <t>188****5520</t>
  </si>
  <si>
    <t>崔牡丹</t>
  </si>
  <si>
    <t>三岔村
云剃峁组</t>
  </si>
  <si>
    <t>重庆聚量传媒有限公司</t>
  </si>
  <si>
    <t>153****1814</t>
  </si>
  <si>
    <t>崔占彪</t>
  </si>
  <si>
    <t>武艳玲</t>
  </si>
  <si>
    <t>150221*********1323</t>
  </si>
  <si>
    <t>五寨县三岔镇东寨</t>
  </si>
  <si>
    <t>181****7993</t>
  </si>
  <si>
    <t>张保如</t>
  </si>
  <si>
    <t>151****8455</t>
  </si>
  <si>
    <t>李潇夏</t>
  </si>
  <si>
    <t>182****5024</t>
  </si>
  <si>
    <t>郭娟</t>
  </si>
  <si>
    <t>142636*********4721</t>
  </si>
  <si>
    <t>182****6191</t>
  </si>
  <si>
    <t>张海顺</t>
  </si>
  <si>
    <t>131****8946</t>
  </si>
  <si>
    <t>冯鑫</t>
  </si>
  <si>
    <t>136****1830</t>
  </si>
  <si>
    <t>310141132001923******</t>
  </si>
  <si>
    <t>张海斌</t>
  </si>
  <si>
    <t>188****8636</t>
  </si>
  <si>
    <t>刘馨彤</t>
  </si>
  <si>
    <t>内蒙古中治路桥建设有限公司</t>
  </si>
  <si>
    <t>198****3461</t>
  </si>
  <si>
    <t>华小燕</t>
  </si>
  <si>
    <t>三岔村
徐家坪组</t>
  </si>
  <si>
    <t>内蒙古呼和浩特新城区和顺粮油经销部</t>
  </si>
  <si>
    <t>136****3371</t>
  </si>
  <si>
    <t>吕步升</t>
  </si>
  <si>
    <t>151****3439</t>
  </si>
  <si>
    <t>吕存法</t>
  </si>
  <si>
    <t>五寨县惠美佳商贸有限公司</t>
  </si>
  <si>
    <t>****</t>
  </si>
  <si>
    <t>310141132000676******</t>
  </si>
  <si>
    <t>吕俊杰</t>
  </si>
  <si>
    <t>上海市闵行区虹井路六蹈美发</t>
  </si>
  <si>
    <t>175****6475</t>
  </si>
  <si>
    <t>苏秀兰</t>
  </si>
  <si>
    <t>五寨县小河头镇2024年稳岗补贴台账</t>
  </si>
  <si>
    <t>就业区域（县
内、省内县
外、省外)</t>
  </si>
  <si>
    <t xml:space="preserve">年累计
务工月
数
</t>
  </si>
  <si>
    <t xml:space="preserve">年累计务
工收入（元）
</t>
  </si>
  <si>
    <t>银行账户
名字</t>
  </si>
  <si>
    <t>批次</t>
  </si>
  <si>
    <t>赵翠平</t>
  </si>
  <si>
    <t>小河头镇小河头村</t>
  </si>
  <si>
    <t>五寨一中</t>
  </si>
  <si>
    <t>155****6308</t>
  </si>
  <si>
    <t>310131010100000******</t>
  </si>
  <si>
    <t>张贵兵</t>
  </si>
  <si>
    <t>张娟</t>
  </si>
  <si>
    <t>山西天牧园草业有限公司五寨公司</t>
  </si>
  <si>
    <t>185****1669</t>
  </si>
  <si>
    <t>王爱珍</t>
  </si>
  <si>
    <t>142230********2085</t>
  </si>
  <si>
    <t>三岔镇好运来面馆</t>
  </si>
  <si>
    <t>182****0224</t>
  </si>
  <si>
    <t>小河头镇马军营村</t>
  </si>
  <si>
    <t>183****7551</t>
  </si>
  <si>
    <t>马二蚕</t>
  </si>
  <si>
    <t>142230********232X</t>
  </si>
  <si>
    <t>山西汇康装饰有限公司</t>
  </si>
  <si>
    <t>150****6168</t>
  </si>
  <si>
    <t>胡满弟</t>
  </si>
  <si>
    <t>622727********3220</t>
  </si>
  <si>
    <t>五寨新喜农副产品购销站</t>
  </si>
  <si>
    <t>135****1172</t>
  </si>
  <si>
    <t>王晓苏</t>
  </si>
  <si>
    <t>142225********5520</t>
  </si>
  <si>
    <t>187****8428</t>
  </si>
  <si>
    <t>张瑞卿</t>
  </si>
  <si>
    <t>小河头镇石庙村</t>
  </si>
  <si>
    <t>国药五寨天将药业有限公司</t>
  </si>
  <si>
    <t>182****8612</t>
  </si>
  <si>
    <t>顾怀琴</t>
  </si>
  <si>
    <t>五寨县三岔四川饭店</t>
  </si>
  <si>
    <t>152****4283</t>
  </si>
  <si>
    <t>杨忠艳</t>
  </si>
  <si>
    <t>徐国旺</t>
  </si>
  <si>
    <t>岢岚县绿生源农牧有限公司</t>
  </si>
  <si>
    <t>166****2807</t>
  </si>
  <si>
    <t>杨海港</t>
  </si>
  <si>
    <t>偏关县穆勒四通光伏发电有限公司</t>
  </si>
  <si>
    <t>176****9095</t>
  </si>
  <si>
    <t>安建兵</t>
  </si>
  <si>
    <t>山西晋聚力矿山工程有限公司</t>
  </si>
  <si>
    <t>139****9109</t>
  </si>
  <si>
    <t>140928********2026</t>
  </si>
  <si>
    <t>山西太原亿信建设项目管理有限公司</t>
  </si>
  <si>
    <t>150****7481</t>
  </si>
  <si>
    <t>杨永生</t>
  </si>
  <si>
    <t>142230********2119</t>
  </si>
  <si>
    <t>准格尔旗巨泰隆商贸有限责任公司</t>
  </si>
  <si>
    <t>132****2775</t>
  </si>
  <si>
    <t>张浩轩</t>
  </si>
  <si>
    <t>142230********2056</t>
  </si>
  <si>
    <t>陕西省西安市比亚迪汽车有限公司</t>
  </si>
  <si>
    <t>157****5503</t>
  </si>
  <si>
    <t>杨少雄</t>
  </si>
  <si>
    <t>广州市森大贸易有限公司</t>
  </si>
  <si>
    <t>191****1220</t>
  </si>
  <si>
    <t>310131122000456******</t>
  </si>
  <si>
    <t>杨文选</t>
  </si>
  <si>
    <t>范瑞东</t>
  </si>
  <si>
    <t>北京光华分拣中心</t>
  </si>
  <si>
    <t>176****2336</t>
  </si>
  <si>
    <t>范彦东</t>
  </si>
  <si>
    <t>张鹏宇</t>
  </si>
  <si>
    <t>天津航空机电有限公司</t>
  </si>
  <si>
    <t>188****3835</t>
  </si>
  <si>
    <t>徐向东</t>
  </si>
  <si>
    <t>山西省安装集团有限公司</t>
  </si>
  <si>
    <t>180****1003</t>
  </si>
  <si>
    <t>徐进堂</t>
  </si>
  <si>
    <t>宏建煤矿</t>
  </si>
  <si>
    <t>徐卫东</t>
  </si>
  <si>
    <t>河北保定万特汽车贸易有限公司</t>
  </si>
  <si>
    <t>152****1731</t>
  </si>
  <si>
    <t>白慧</t>
  </si>
  <si>
    <t>小河头镇新寨村</t>
  </si>
  <si>
    <t>中国建筑一局集团有限公司（河南省）</t>
  </si>
  <si>
    <t>176****3964</t>
  </si>
  <si>
    <t>白小龙</t>
  </si>
  <si>
    <t>刘贵先</t>
  </si>
  <si>
    <t>五寨县瑞雪食品有限责任工作</t>
  </si>
  <si>
    <t>187****2750</t>
  </si>
  <si>
    <t>张玉军</t>
  </si>
  <si>
    <t>139****2898</t>
  </si>
  <si>
    <t>623051310000026******</t>
  </si>
  <si>
    <t>张廷</t>
  </si>
  <si>
    <t>五寨县联乡种植农民专业合作社</t>
  </si>
  <si>
    <t>175****7929</t>
  </si>
  <si>
    <t>徐瑞兵</t>
  </si>
  <si>
    <t>157****7512</t>
  </si>
  <si>
    <t>贾美平</t>
  </si>
  <si>
    <t>五寨县小河头镇瑞雪有限公司</t>
  </si>
  <si>
    <t>183****8914</t>
  </si>
  <si>
    <t>高玉琴</t>
  </si>
  <si>
    <t>184****4930</t>
  </si>
  <si>
    <t>马七子</t>
  </si>
  <si>
    <t>176****7615</t>
  </si>
  <si>
    <t>贾兴丽</t>
  </si>
  <si>
    <t>182****6018</t>
  </si>
  <si>
    <t>崔希云</t>
  </si>
  <si>
    <t>176****5033</t>
  </si>
  <si>
    <t>623051307000061******</t>
  </si>
  <si>
    <t>赵保珍</t>
  </si>
  <si>
    <t>五寨县瑞雪食品有限公司</t>
  </si>
  <si>
    <t>151****0844</t>
  </si>
  <si>
    <t>310131010000070******</t>
  </si>
  <si>
    <t>钟诚</t>
  </si>
  <si>
    <t>133****3996</t>
  </si>
  <si>
    <t>钟保生</t>
  </si>
  <si>
    <t>徐全堂</t>
  </si>
  <si>
    <t>137****4170</t>
  </si>
  <si>
    <t>赵召弟</t>
  </si>
  <si>
    <t>小河头镇旧寨村</t>
  </si>
  <si>
    <t>182****2679</t>
  </si>
  <si>
    <t>李国云</t>
  </si>
  <si>
    <t>五寨县华祥物流有限责任公司</t>
  </si>
  <si>
    <t>137****0859</t>
  </si>
  <si>
    <t>182****2846</t>
  </si>
  <si>
    <t>李建伟</t>
  </si>
  <si>
    <t>183****5086</t>
  </si>
  <si>
    <t>窦金莲</t>
  </si>
  <si>
    <t>五寨县美德威尔洗护中心</t>
  </si>
  <si>
    <t>188****6383</t>
  </si>
  <si>
    <t>张海英</t>
  </si>
  <si>
    <t>142230********272x</t>
  </si>
  <si>
    <t>山西省欣欣久安劳务派遣有限公司</t>
  </si>
  <si>
    <t>138****6823</t>
  </si>
  <si>
    <t>闻金连</t>
  </si>
  <si>
    <t>142230********242x</t>
  </si>
  <si>
    <t>五寨县三岔镇颐锋酒家</t>
  </si>
  <si>
    <t>175****8563</t>
  </si>
  <si>
    <t>李美叶</t>
  </si>
  <si>
    <t>142234********3443</t>
  </si>
  <si>
    <t>五寨县陈氏大虾店</t>
  </si>
  <si>
    <t>131****0225</t>
  </si>
  <si>
    <t>路红兰</t>
  </si>
  <si>
    <t>石庙村亨通加油站</t>
  </si>
  <si>
    <t>187****8057</t>
  </si>
  <si>
    <t>621280310000016******</t>
  </si>
  <si>
    <t>徐保元</t>
  </si>
  <si>
    <t>五寨县正北糖业门市</t>
  </si>
  <si>
    <t>166****9905</t>
  </si>
  <si>
    <t>徐靖凯</t>
  </si>
  <si>
    <t>五寨县新艺发型工作室</t>
  </si>
  <si>
    <t>130****5922</t>
  </si>
  <si>
    <t>张秀平</t>
  </si>
  <si>
    <t>142229********4645</t>
  </si>
  <si>
    <t>130****5538</t>
  </si>
  <si>
    <t>闻云世</t>
  </si>
  <si>
    <t>南京华郡物业管理有限公司</t>
  </si>
  <si>
    <t>139****4342</t>
  </si>
  <si>
    <t>闻卯林</t>
  </si>
  <si>
    <t>142230********243x</t>
  </si>
  <si>
    <t>南京宾朋和汽车服务有限公司</t>
  </si>
  <si>
    <t>131****1505</t>
  </si>
  <si>
    <t>范俊珍</t>
  </si>
  <si>
    <t>137****0359</t>
  </si>
  <si>
    <t>142231********0828</t>
  </si>
  <si>
    <t>五寨县君船新能源运输科技有限公司</t>
  </si>
  <si>
    <t>152****4915</t>
  </si>
  <si>
    <t>薛爱花</t>
  </si>
  <si>
    <t>142229********2420</t>
  </si>
  <si>
    <t>138****3650</t>
  </si>
  <si>
    <t>闻云强</t>
  </si>
  <si>
    <t>郭磊</t>
  </si>
  <si>
    <t>142230********2434</t>
  </si>
  <si>
    <t>五寨县海纳能源有限公司</t>
  </si>
  <si>
    <t>159****0514</t>
  </si>
  <si>
    <t>范海明</t>
  </si>
  <si>
    <t>山西省忻州地方铁路局韩家楼煤台</t>
  </si>
  <si>
    <t>158****9691</t>
  </si>
  <si>
    <t>623051310000018******</t>
  </si>
  <si>
    <t>张花眼</t>
  </si>
  <si>
    <t>158****3917</t>
  </si>
  <si>
    <t>142234********3420</t>
  </si>
  <si>
    <t>136****2148</t>
  </si>
  <si>
    <t>张海峰</t>
  </si>
  <si>
    <t>任兴荣</t>
  </si>
  <si>
    <t>小河头镇庄窝村</t>
  </si>
  <si>
    <t>158****3213</t>
  </si>
  <si>
    <t>马瑞庆</t>
  </si>
  <si>
    <t>138****8924</t>
  </si>
  <si>
    <t>623051310000025******</t>
  </si>
  <si>
    <t>任巧荣</t>
  </si>
  <si>
    <t>142230********2449</t>
  </si>
  <si>
    <t>五寨县云锦坊无烟养生火锅店</t>
  </si>
  <si>
    <t>135****1389</t>
  </si>
  <si>
    <t>623051310000012******</t>
  </si>
  <si>
    <t>杨永伟</t>
  </si>
  <si>
    <t>丰泽国际大酒店</t>
  </si>
  <si>
    <t>180****6642</t>
  </si>
  <si>
    <t>杨树才</t>
  </si>
  <si>
    <t>郭贵军</t>
  </si>
  <si>
    <t>忻州市新成物业服务有限公司（五寨县）</t>
  </si>
  <si>
    <t>159****0413</t>
  </si>
  <si>
    <t>王静乐</t>
  </si>
  <si>
    <t>142228********1005</t>
  </si>
  <si>
    <t>五寨县邮政局</t>
  </si>
  <si>
    <t>156****9617</t>
  </si>
  <si>
    <t>杨烁娟</t>
  </si>
  <si>
    <t>180****1996</t>
  </si>
  <si>
    <t>侯瑞</t>
  </si>
  <si>
    <t>142227********5224</t>
  </si>
  <si>
    <t>五寨县大阳隆鑫三轮专卖店</t>
  </si>
  <si>
    <t>152****6409</t>
  </si>
  <si>
    <t xml:space="preserve"> 王婷</t>
  </si>
  <si>
    <t>175****8255</t>
  </si>
  <si>
    <t>高金莲</t>
  </si>
  <si>
    <t>136****9357</t>
  </si>
  <si>
    <t>623051310000013******</t>
  </si>
  <si>
    <t>徐贵平</t>
  </si>
  <si>
    <t>山西海拓元测绘有限公司</t>
  </si>
  <si>
    <t>182****8598</t>
  </si>
  <si>
    <t>623051310310007******</t>
  </si>
  <si>
    <t>徐晓宇</t>
  </si>
  <si>
    <t>山西新海天人力资源服务有限公司</t>
  </si>
  <si>
    <t>150****7334</t>
  </si>
  <si>
    <t>623051101000926******</t>
  </si>
  <si>
    <t>肖惠惠</t>
  </si>
  <si>
    <t>山西永琪美容美发店</t>
  </si>
  <si>
    <t>肖键</t>
  </si>
  <si>
    <t>郭文慧</t>
  </si>
  <si>
    <t>142230********2045</t>
  </si>
  <si>
    <t>忻州市忻府区忆江南鲜花店</t>
  </si>
  <si>
    <t>135****3971</t>
  </si>
  <si>
    <t>623051300000436******</t>
  </si>
  <si>
    <t>张慧</t>
  </si>
  <si>
    <t>142230********92025</t>
  </si>
  <si>
    <t>山西鑫联客文化传媒有限公司</t>
  </si>
  <si>
    <t>191****9953</t>
  </si>
  <si>
    <t>芙蓉堂火锅店</t>
  </si>
  <si>
    <t>159****7527</t>
  </si>
  <si>
    <t>顾振兴</t>
  </si>
  <si>
    <t>太原市金耀科技有限公司</t>
  </si>
  <si>
    <t>139****2102</t>
  </si>
  <si>
    <t>顾贵生</t>
  </si>
  <si>
    <t>阎四改</t>
  </si>
  <si>
    <t>神池县同鑫运输有限公司</t>
  </si>
  <si>
    <t>182****3351</t>
  </si>
  <si>
    <t>李阳</t>
  </si>
  <si>
    <t>河南豫安信息工程有限公司山西分公司</t>
  </si>
  <si>
    <t>166****9955</t>
  </si>
  <si>
    <t>621580310100011******</t>
  </si>
  <si>
    <t>李喜才</t>
  </si>
  <si>
    <t>李二女</t>
  </si>
  <si>
    <t>山西宴江山餐饮管理有限公司</t>
  </si>
  <si>
    <t>186****2581</t>
  </si>
  <si>
    <t>代梅丽</t>
  </si>
  <si>
    <t>山西亿科新能源有限公司</t>
  </si>
  <si>
    <t>185****5553</t>
  </si>
  <si>
    <t>范引举</t>
  </si>
  <si>
    <t>张五生</t>
  </si>
  <si>
    <t>偏关县正道农业科技有限公司</t>
  </si>
  <si>
    <t>134****9571</t>
  </si>
  <si>
    <t>范瑞龙</t>
  </si>
  <si>
    <t>山西科辉电机机械制造有限公司</t>
  </si>
  <si>
    <t>150****5452</t>
  </si>
  <si>
    <t>范云生</t>
  </si>
  <si>
    <t>徐建飞</t>
  </si>
  <si>
    <t>142230********2431</t>
  </si>
  <si>
    <t>晋中市立丰劳务派遣有限责任公司</t>
  </si>
  <si>
    <t>151****2827</t>
  </si>
  <si>
    <t>623051101001000******</t>
  </si>
  <si>
    <t>山西成宁科技有限公司</t>
  </si>
  <si>
    <t>132****5789</t>
  </si>
  <si>
    <t>623051101000919******</t>
  </si>
  <si>
    <t>王新莲</t>
  </si>
  <si>
    <t>忻州市忻府区美创装饰店</t>
  </si>
  <si>
    <t>139****8530</t>
  </si>
  <si>
    <t>623051301000165******</t>
  </si>
  <si>
    <t xml:space="preserve">侯志飞 </t>
  </si>
  <si>
    <t>山西忻州神达万鑫安平煤业有限公司</t>
  </si>
  <si>
    <t>183****8848</t>
  </si>
  <si>
    <t>杨学敏</t>
  </si>
  <si>
    <t>山西晋中灵石华熙矿业有限公司</t>
  </si>
  <si>
    <t>159****0990</t>
  </si>
  <si>
    <t>623051360000087******</t>
  </si>
  <si>
    <t>周锦霞</t>
  </si>
  <si>
    <t>山西建筑工程集团有限公司</t>
  </si>
  <si>
    <t>188****9864</t>
  </si>
  <si>
    <t>杨文梅</t>
  </si>
  <si>
    <t>冯凯</t>
  </si>
  <si>
    <t>大秦铁路大同西供电段</t>
  </si>
  <si>
    <t>139****5458</t>
  </si>
  <si>
    <t>冯永贵</t>
  </si>
  <si>
    <t>山西云智学教育科技有限公司</t>
  </si>
  <si>
    <t>150****4082</t>
  </si>
  <si>
    <t>623051101000918******</t>
  </si>
  <si>
    <t>周晓伟</t>
  </si>
  <si>
    <t>185****0439</t>
  </si>
  <si>
    <t>621580310100013******</t>
  </si>
  <si>
    <t>周林忠</t>
  </si>
  <si>
    <t>马鹏飞</t>
  </si>
  <si>
    <t>山西八建集团有限公司第十工程公司</t>
  </si>
  <si>
    <t>155****3327</t>
  </si>
  <si>
    <t>肖美文</t>
  </si>
  <si>
    <t>大欣城物业服务中心</t>
  </si>
  <si>
    <t>152****2728</t>
  </si>
  <si>
    <t>杨霞</t>
  </si>
  <si>
    <t>140928********0069</t>
  </si>
  <si>
    <t>大同市平城区松田凌锋木门</t>
  </si>
  <si>
    <t>184****2004</t>
  </si>
  <si>
    <t>310161101010000******</t>
  </si>
  <si>
    <t>杨文明</t>
  </si>
  <si>
    <t>秦海青</t>
  </si>
  <si>
    <t>142230********2134</t>
  </si>
  <si>
    <t>太原市晋源区机关事务服务中心</t>
  </si>
  <si>
    <t>182****4805</t>
  </si>
  <si>
    <t>肖丽珍</t>
  </si>
  <si>
    <t>府谷县远大活性炭有限公司</t>
  </si>
  <si>
    <t>134****5932</t>
  </si>
  <si>
    <t>142230********2111</t>
  </si>
  <si>
    <t>142230********2042</t>
  </si>
  <si>
    <t>兴润建设集团有限公司</t>
  </si>
  <si>
    <t>139****2939</t>
  </si>
  <si>
    <t>张福平</t>
  </si>
  <si>
    <t>东胜区顺驰汽车维修服务中心</t>
  </si>
  <si>
    <t>151****8091</t>
  </si>
  <si>
    <t>151****1010</t>
  </si>
  <si>
    <t>167****5666</t>
  </si>
  <si>
    <t>张新明</t>
  </si>
  <si>
    <t>151****1983</t>
  </si>
  <si>
    <t>310131010100005******</t>
  </si>
  <si>
    <t>张文华</t>
  </si>
  <si>
    <t>神州数码融信软件有限公司西安分公司</t>
  </si>
  <si>
    <t>158****8158</t>
  </si>
  <si>
    <t>李树生</t>
  </si>
  <si>
    <t>136****2466</t>
  </si>
  <si>
    <t>张润明</t>
  </si>
  <si>
    <t>内蒙美森工业技术有限公司</t>
  </si>
  <si>
    <t>175****3219</t>
  </si>
  <si>
    <t>崔永强</t>
  </si>
  <si>
    <t>包头东宝生物技术股份有限公司</t>
  </si>
  <si>
    <t>150****3571</t>
  </si>
  <si>
    <t>金梅香</t>
  </si>
  <si>
    <t>温倩</t>
  </si>
  <si>
    <t>成都天玑算科技有限公司</t>
  </si>
  <si>
    <t>182****3620</t>
  </si>
  <si>
    <t>张晓宝</t>
  </si>
  <si>
    <t>中交一公局第九工程有限公司</t>
  </si>
  <si>
    <t>176****5093</t>
  </si>
  <si>
    <t>623051310000007******</t>
  </si>
  <si>
    <t>杨永兴</t>
  </si>
  <si>
    <t>北京永华兴旺商贸有限公司</t>
  </si>
  <si>
    <t>176****0879</t>
  </si>
  <si>
    <t>李雪梅</t>
  </si>
  <si>
    <t>波义尔（河北）智能矿山科技有限公司</t>
  </si>
  <si>
    <t>173****8651</t>
  </si>
  <si>
    <t>310103010000068******</t>
  </si>
  <si>
    <t>李达</t>
  </si>
  <si>
    <t>伍诚工程咨询股份有限公司</t>
  </si>
  <si>
    <t>159****9066</t>
  </si>
  <si>
    <t>吕晓敏</t>
  </si>
  <si>
    <t>142230********5721</t>
  </si>
  <si>
    <t>180****9968</t>
  </si>
  <si>
    <t>北京舒目堂眼镜店</t>
  </si>
  <si>
    <t>188****1487</t>
  </si>
  <si>
    <t>徐海宽</t>
  </si>
  <si>
    <t>包头东方希望碳素有限公司</t>
  </si>
  <si>
    <t>155****9276</t>
  </si>
  <si>
    <t>徐保子</t>
  </si>
  <si>
    <t>马润先</t>
  </si>
  <si>
    <t>140928********0004</t>
  </si>
  <si>
    <t>鄂尔多斯市第一中学伊金霍洛分校</t>
  </si>
  <si>
    <t>175****6897</t>
  </si>
  <si>
    <t>范玉平</t>
  </si>
  <si>
    <t>范晶</t>
  </si>
  <si>
    <t>142230********2467</t>
  </si>
  <si>
    <t>北京优联医院</t>
  </si>
  <si>
    <t>范润虎</t>
  </si>
  <si>
    <t>陈义</t>
  </si>
  <si>
    <t>156****3206</t>
  </si>
  <si>
    <t>刘万里</t>
  </si>
  <si>
    <t>乐金显示南京有限公司</t>
  </si>
  <si>
    <t>176****1021</t>
  </si>
  <si>
    <t>钱升美</t>
  </si>
  <si>
    <t>范俊峰</t>
  </si>
  <si>
    <t>中铁十六局集团铁运工程有限公司</t>
  </si>
  <si>
    <t>158****4428</t>
  </si>
  <si>
    <t>吕雨雨</t>
  </si>
  <si>
    <t>牡丹江市西安区鑫鸿美术部</t>
  </si>
  <si>
    <t>176****9101</t>
  </si>
  <si>
    <t>范二花</t>
  </si>
  <si>
    <t>华巧珍</t>
  </si>
  <si>
    <t>188****6769</t>
  </si>
  <si>
    <t>伊金霍洛旗北科水许拷肉店</t>
  </si>
  <si>
    <t>162****0399</t>
  </si>
  <si>
    <t>杨娟娟</t>
  </si>
  <si>
    <t>广州南部战区总医院</t>
  </si>
  <si>
    <t>147****8364</t>
  </si>
  <si>
    <t>杨明小</t>
  </si>
  <si>
    <t>周春雨</t>
  </si>
  <si>
    <t>深圳市群伦项目管理有限公司</t>
  </si>
  <si>
    <t>159****6296</t>
  </si>
  <si>
    <t>周晋文</t>
  </si>
  <si>
    <t>苏亚婷</t>
  </si>
  <si>
    <t>上海梓腾信息技术有限公司</t>
  </si>
  <si>
    <t>157****8903</t>
  </si>
  <si>
    <t>池仝兰</t>
  </si>
  <si>
    <t>苏远青</t>
  </si>
  <si>
    <t>天津择屋房地产经纪有限公司</t>
  </si>
  <si>
    <t>187****1840</t>
  </si>
  <si>
    <t>623051300000071******</t>
  </si>
  <si>
    <t>靳彩香</t>
  </si>
  <si>
    <t>杨柳</t>
  </si>
  <si>
    <t>北京美中宜和妇儿医院</t>
  </si>
  <si>
    <t>182****6897</t>
  </si>
  <si>
    <t>杨文忠</t>
  </si>
  <si>
    <t>陕西神木市双翼硅铁合金有限责任公司</t>
  </si>
  <si>
    <t>182****8975</t>
  </si>
  <si>
    <t>侯小兰</t>
  </si>
  <si>
    <t>142230********2442</t>
  </si>
  <si>
    <t>五寨县三岔镇三岔联校</t>
  </si>
  <si>
    <t>139****9197</t>
  </si>
  <si>
    <t>殷瑞钧</t>
  </si>
  <si>
    <t>157****6737</t>
  </si>
  <si>
    <t>.</t>
  </si>
  <si>
    <t>赵引弟</t>
  </si>
  <si>
    <t>中铁三局集团有限公司运输工程分公司包神铁路运输段</t>
  </si>
  <si>
    <t>137****0610</t>
  </si>
  <si>
    <t>吕雄</t>
  </si>
  <si>
    <t>136****9391</t>
  </si>
  <si>
    <t>范换平</t>
  </si>
  <si>
    <t>142230********2432</t>
  </si>
  <si>
    <t>五寨县龙信生活建材门市</t>
  </si>
  <si>
    <t>135****1632</t>
  </si>
  <si>
    <t>范林春</t>
  </si>
  <si>
    <t>147****6478</t>
  </si>
  <si>
    <t>陈彩花</t>
  </si>
  <si>
    <t>142227********3422</t>
  </si>
  <si>
    <t>五寨县好视立杰视光中心</t>
  </si>
  <si>
    <t>176****6784</t>
  </si>
  <si>
    <t>钟宇</t>
  </si>
  <si>
    <t>五寨县直属机关事务服务中心</t>
  </si>
  <si>
    <t>158****5566</t>
  </si>
  <si>
    <t>刘艳梅</t>
  </si>
  <si>
    <t>小河头派出所</t>
  </si>
  <si>
    <t>187****8139</t>
  </si>
  <si>
    <t>杨彩凤</t>
  </si>
  <si>
    <t>142325********1923</t>
  </si>
  <si>
    <t>五寨县文昌苑副食门市</t>
  </si>
  <si>
    <t>139****3549</t>
  </si>
  <si>
    <t>张舒英</t>
  </si>
  <si>
    <t>155****4923</t>
  </si>
  <si>
    <t>徐改过</t>
  </si>
  <si>
    <t>存仁食品</t>
  </si>
  <si>
    <t>136****2024</t>
  </si>
  <si>
    <t>夏文生</t>
  </si>
  <si>
    <t>山西佰利达建设工程有限公司</t>
  </si>
  <si>
    <t>134****7726</t>
  </si>
  <si>
    <t>华喜连</t>
  </si>
  <si>
    <t>142230********2082</t>
  </si>
  <si>
    <t>152****6532</t>
  </si>
  <si>
    <t>马玉萍</t>
  </si>
  <si>
    <t>230224********3126</t>
  </si>
  <si>
    <t>五寨县昇宏煤炭运销有限责任公司</t>
  </si>
  <si>
    <t>158****2229</t>
  </si>
  <si>
    <t>任二白</t>
  </si>
  <si>
    <t>151****7320</t>
  </si>
  <si>
    <t>徐四保</t>
  </si>
  <si>
    <t>135****0497</t>
  </si>
  <si>
    <t>621580310100007******</t>
  </si>
  <si>
    <t>赵卫平</t>
  </si>
  <si>
    <t>五寨县安远汽修厂</t>
  </si>
  <si>
    <t>153****3036</t>
  </si>
  <si>
    <t>310111150004102******</t>
  </si>
  <si>
    <t>142230********2120</t>
  </si>
  <si>
    <t>137****7254</t>
  </si>
  <si>
    <t>徐瑞忠</t>
  </si>
  <si>
    <t>五寨县职业中学校</t>
  </si>
  <si>
    <t>王美荣</t>
  </si>
  <si>
    <t>150****3855</t>
  </si>
  <si>
    <t>张效雄</t>
  </si>
  <si>
    <t>五寨宏利物资有限公司</t>
  </si>
  <si>
    <t>178****6588</t>
  </si>
  <si>
    <t>钟锦玉</t>
  </si>
  <si>
    <t>五寨县振新砖厂</t>
  </si>
  <si>
    <t>139****4549</t>
  </si>
  <si>
    <t>倪磊</t>
  </si>
  <si>
    <t>五寨县迅捷外卖店</t>
  </si>
  <si>
    <t>139****3792</t>
  </si>
  <si>
    <t>621280310000019******</t>
  </si>
  <si>
    <t>石效生</t>
  </si>
  <si>
    <t>142230********2000</t>
  </si>
  <si>
    <t>五寨县天育农产品有限公司</t>
  </si>
  <si>
    <t>136****2481</t>
  </si>
  <si>
    <t>623051310310001******</t>
  </si>
  <si>
    <t>李润平</t>
  </si>
  <si>
    <t>五寨县迎宾小吃</t>
  </si>
  <si>
    <t>134****3075</t>
  </si>
  <si>
    <t>闫吉如</t>
  </si>
  <si>
    <t>运输饭店</t>
  </si>
  <si>
    <t>135****2086</t>
  </si>
  <si>
    <t>刘飞燕</t>
  </si>
  <si>
    <t>五寨县凯波财会服务有限公司</t>
  </si>
  <si>
    <t>182****2057</t>
  </si>
  <si>
    <t>杨忠业</t>
  </si>
  <si>
    <t>132****7560</t>
  </si>
  <si>
    <t>代宗豪</t>
  </si>
  <si>
    <t>142230********2430</t>
  </si>
  <si>
    <t>130****5996</t>
  </si>
  <si>
    <t>代军</t>
  </si>
  <si>
    <t>杨永珍</t>
  </si>
  <si>
    <t>139****9083</t>
  </si>
  <si>
    <t>小河头镇魏家坡村</t>
  </si>
  <si>
    <t>山西龙城国际饭店</t>
  </si>
  <si>
    <t>187****9277</t>
  </si>
  <si>
    <t>张有生</t>
  </si>
  <si>
    <t>殷吉</t>
  </si>
  <si>
    <t>太原市小店区鑫义承汽修部</t>
  </si>
  <si>
    <t>152****2113</t>
  </si>
  <si>
    <t>621580310100008******</t>
  </si>
  <si>
    <t>殷新民</t>
  </si>
  <si>
    <t>周美连</t>
  </si>
  <si>
    <t>142230********2440</t>
  </si>
  <si>
    <t>宁武县余庄牧源养殖专业合作社</t>
  </si>
  <si>
    <t>151****7436</t>
  </si>
  <si>
    <t>王艮小</t>
  </si>
  <si>
    <t>142230********2437</t>
  </si>
  <si>
    <t>151****1982</t>
  </si>
  <si>
    <t>142230********2475</t>
  </si>
  <si>
    <t>殷欢</t>
  </si>
  <si>
    <t>山西云管家公寓管理有限公司</t>
  </si>
  <si>
    <t>王换英</t>
  </si>
  <si>
    <t>142232********7764</t>
  </si>
  <si>
    <t>河曲县驿腾养殖专业合作社</t>
  </si>
  <si>
    <t>185****7121</t>
  </si>
  <si>
    <t>312231010100001******</t>
  </si>
  <si>
    <t>周海燕</t>
  </si>
  <si>
    <t>运城市宝瑞商贸有限公司</t>
  </si>
  <si>
    <t>152****4430</t>
  </si>
  <si>
    <t>张守清</t>
  </si>
  <si>
    <t>142230********2438</t>
  </si>
  <si>
    <t>山西天宇通达科技有限公司</t>
  </si>
  <si>
    <t>176****0048</t>
  </si>
  <si>
    <t>张建昌</t>
  </si>
  <si>
    <t>187****9217</t>
  </si>
  <si>
    <t>张占宽</t>
  </si>
  <si>
    <t>太原长风豆捞餐饮</t>
  </si>
  <si>
    <t>188****7347</t>
  </si>
  <si>
    <t>张爱国</t>
  </si>
  <si>
    <t>池巧珍</t>
  </si>
  <si>
    <t>142230********2448</t>
  </si>
  <si>
    <t>137****6102</t>
  </si>
  <si>
    <t>范鹏飞</t>
  </si>
  <si>
    <t>阳煤集团寿阳景福煤业有限公司</t>
  </si>
  <si>
    <t>139****3576</t>
  </si>
  <si>
    <t>范如国</t>
  </si>
  <si>
    <t>闻瑞平</t>
  </si>
  <si>
    <t>神池县小伙伴开锁换锁店</t>
  </si>
  <si>
    <t>176****2130</t>
  </si>
  <si>
    <t>杨小虎</t>
  </si>
  <si>
    <t>忻州多彩包装印刷有限公司</t>
  </si>
  <si>
    <t>156****3531</t>
  </si>
  <si>
    <t>李保平</t>
  </si>
  <si>
    <t>山西省太原市迎泽区华红火锅餐饮</t>
  </si>
  <si>
    <t>150****0334</t>
  </si>
  <si>
    <t>钟政达</t>
  </si>
  <si>
    <t>山西大昌宏源汽车销售服务有限公司</t>
  </si>
  <si>
    <t>188****2674</t>
  </si>
  <si>
    <t>钟爱军</t>
  </si>
  <si>
    <t>崔利兵</t>
  </si>
  <si>
    <t>142230********2077</t>
  </si>
  <si>
    <t>岢岚西佰能源有限责任公司</t>
  </si>
  <si>
    <t>133****8084</t>
  </si>
  <si>
    <t>杨四美</t>
  </si>
  <si>
    <t>太原市万柏林区名仕光头佬餐厅</t>
  </si>
  <si>
    <t>182****8558</t>
  </si>
  <si>
    <t>李雪</t>
  </si>
  <si>
    <t>山西省太原市千予文化艺术有限公司</t>
  </si>
  <si>
    <t>188****7648</t>
  </si>
  <si>
    <t>623051601000428******</t>
  </si>
  <si>
    <t>夏丽萍</t>
  </si>
  <si>
    <t>蓝渡理发店</t>
  </si>
  <si>
    <t>157****3442</t>
  </si>
  <si>
    <t>623051101000923******</t>
  </si>
  <si>
    <t>王雷</t>
  </si>
  <si>
    <t>罗克佳华科技集团股份有限公司太原分公司</t>
  </si>
  <si>
    <t>186****8127</t>
  </si>
  <si>
    <t>王怀望</t>
  </si>
  <si>
    <t>张瑞雪</t>
  </si>
  <si>
    <t>太原市万柏林区萌孩健身服务部</t>
  </si>
  <si>
    <t>171****2107</t>
  </si>
  <si>
    <t>赵卫国</t>
  </si>
  <si>
    <t>山西糖如意酒店管理有限公司</t>
  </si>
  <si>
    <t>139****6379</t>
  </si>
  <si>
    <t>623051101001009******</t>
  </si>
  <si>
    <t>徐东飞</t>
  </si>
  <si>
    <t>山西省晋恒铁路焊接工程有限公司</t>
  </si>
  <si>
    <t>139****4128</t>
  </si>
  <si>
    <t>钟瑞星</t>
  </si>
  <si>
    <t>山西运城市创大汽配有限公司</t>
  </si>
  <si>
    <t>173****2184</t>
  </si>
  <si>
    <t>张永青</t>
  </si>
  <si>
    <t>太原理工大学建筑设计研究院有限公司</t>
  </si>
  <si>
    <t>130****5631</t>
  </si>
  <si>
    <t>王景瑞</t>
  </si>
  <si>
    <t>联强国际贸易（中国）有限公司</t>
  </si>
  <si>
    <t>155****5201</t>
  </si>
  <si>
    <t>310131122000873******</t>
  </si>
  <si>
    <t>李二美</t>
  </si>
  <si>
    <t>范宁</t>
  </si>
  <si>
    <t>山西优艺嘉一服饰有限公司</t>
  </si>
  <si>
    <t>152****6738</t>
  </si>
  <si>
    <t>张凯红</t>
  </si>
  <si>
    <t>山西柯壹康商贸有限公司</t>
  </si>
  <si>
    <t>155****1436</t>
  </si>
  <si>
    <t>张世龙</t>
  </si>
  <si>
    <t>139****7036</t>
  </si>
  <si>
    <t>马五女</t>
  </si>
  <si>
    <t>崔利平</t>
  </si>
  <si>
    <t>太原市万柏林区赵光头货运信息服务部</t>
  </si>
  <si>
    <t>185****1601</t>
  </si>
  <si>
    <t>戴镇江</t>
  </si>
  <si>
    <t>太原达美门诊管理有限公司杏花岭旱西关口腔门诊部</t>
  </si>
  <si>
    <t>158****2610</t>
  </si>
  <si>
    <t>戴仝才</t>
  </si>
  <si>
    <t>秦建新</t>
  </si>
  <si>
    <t>山西普德药业有限公司</t>
  </si>
  <si>
    <t>155****6964</t>
  </si>
  <si>
    <t>秦明生</t>
  </si>
  <si>
    <t>顾振荣</t>
  </si>
  <si>
    <t>山西今日风云文化传媒有限公司</t>
  </si>
  <si>
    <t>155****8120</t>
  </si>
  <si>
    <t>吕鸿达</t>
  </si>
  <si>
    <t>太原向明智控科技有限公司</t>
  </si>
  <si>
    <t>184****7517</t>
  </si>
  <si>
    <t>张二如</t>
  </si>
  <si>
    <t>142230********2436</t>
  </si>
  <si>
    <t>陕西沃舟实业有限公司</t>
  </si>
  <si>
    <t>181****2042</t>
  </si>
  <si>
    <t>苏丽萍</t>
  </si>
  <si>
    <t>北海市将相房地产投资有限公司</t>
  </si>
  <si>
    <t>王霞</t>
  </si>
  <si>
    <t>安徽品泰包装材料有限公司</t>
  </si>
  <si>
    <t>180****2942</t>
  </si>
  <si>
    <t>甄引平</t>
  </si>
  <si>
    <t>何晋文</t>
  </si>
  <si>
    <t>136****7752</t>
  </si>
  <si>
    <t>张帆</t>
  </si>
  <si>
    <t>浙江巍华新材料有限公司</t>
  </si>
  <si>
    <t>188****5178</t>
  </si>
  <si>
    <t>闻校珍</t>
  </si>
  <si>
    <t>内蒙古包头市土默特右旗将军尧镇宏兴断桥水暖门市部</t>
  </si>
  <si>
    <t>150****6198</t>
  </si>
  <si>
    <t>杨利珍</t>
  </si>
  <si>
    <t>内蒙古准格尔旗薛家湾李三候家中</t>
  </si>
  <si>
    <t>135****1483</t>
  </si>
  <si>
    <t>范鹏翔</t>
  </si>
  <si>
    <t>浙江威星智能仪表股份有限公司</t>
  </si>
  <si>
    <t>186****0350</t>
  </si>
  <si>
    <t>神华淮能大淮铁路公司车辆段南坪列检所</t>
  </si>
  <si>
    <t>136****5242</t>
  </si>
  <si>
    <t>徐泽</t>
  </si>
  <si>
    <t>内蒙古多乐文化艺术有限公司</t>
  </si>
  <si>
    <t>158****5671</t>
  </si>
  <si>
    <t>杨成才</t>
  </si>
  <si>
    <t>乌兰察布亨丽造型</t>
  </si>
  <si>
    <t>176****5182</t>
  </si>
  <si>
    <t>杨保如</t>
  </si>
  <si>
    <t>杨效军</t>
  </si>
  <si>
    <t>深圳市凯瑞伟业人力资源有限公司</t>
  </si>
  <si>
    <t>156****0955</t>
  </si>
  <si>
    <t>杨新存</t>
  </si>
  <si>
    <t>周燕</t>
  </si>
  <si>
    <t>济南迪安医学检验有限公司</t>
  </si>
  <si>
    <t>193****8217</t>
  </si>
  <si>
    <t>周永贵</t>
  </si>
  <si>
    <t>内蒙古固阳东宇科技有限责任公司</t>
  </si>
  <si>
    <t>158****3627</t>
  </si>
  <si>
    <t>张秀梅</t>
  </si>
  <si>
    <t>徐涛</t>
  </si>
  <si>
    <t>吉林省延吉市黄师傅川菜馆</t>
  </si>
  <si>
    <t>158****3330</t>
  </si>
  <si>
    <t>钟良</t>
  </si>
  <si>
    <t>山东程信祥建设工程有限公司</t>
  </si>
  <si>
    <t>187****1146</t>
  </si>
  <si>
    <t>钟焕柱</t>
  </si>
  <si>
    <t>钟海云</t>
  </si>
  <si>
    <t>陕西省神木市兴汇聚源煤炭深加工有限公司</t>
  </si>
  <si>
    <t>136****2392</t>
  </si>
  <si>
    <t>张爱花</t>
  </si>
  <si>
    <t>陕西省神木市伟华煤炭运销有限公司</t>
  </si>
  <si>
    <t>176****6760</t>
  </si>
  <si>
    <t>乌拉特前旗三鑫聚众农牧专业合作社</t>
  </si>
  <si>
    <t>张林生</t>
  </si>
  <si>
    <t>陕西诚智慧标检测服务有限公司</t>
  </si>
  <si>
    <t>176****2065</t>
  </si>
  <si>
    <t>冯吉生</t>
  </si>
  <si>
    <t>陕西斗云能源有限公司</t>
  </si>
  <si>
    <t>157****7141</t>
  </si>
  <si>
    <t>贾志杰</t>
  </si>
  <si>
    <t>广东美电贝尔科技集团股份有限公司</t>
  </si>
  <si>
    <t>177****6811</t>
  </si>
  <si>
    <t>吴秦</t>
  </si>
  <si>
    <t>河北省唐县屹山房地产开发有限公司</t>
  </si>
  <si>
    <t>135****1800</t>
  </si>
  <si>
    <t>崔利军</t>
  </si>
  <si>
    <t>陕西省神木市兴旺源化工有限公司</t>
  </si>
  <si>
    <t>151****7732</t>
  </si>
  <si>
    <t>刘建国</t>
  </si>
  <si>
    <t>新疆顺风耳技术服务有限公司</t>
  </si>
  <si>
    <t>181****5016</t>
  </si>
  <si>
    <t>刘三</t>
  </si>
  <si>
    <t>刘建新</t>
  </si>
  <si>
    <t>130****0054</t>
  </si>
  <si>
    <t>185****5346</t>
  </si>
  <si>
    <t>李毅</t>
  </si>
  <si>
    <t>浙江贝盛绿能源科技有限公司</t>
  </si>
  <si>
    <t>151****7591</t>
  </si>
  <si>
    <t>310131122001261******</t>
  </si>
  <si>
    <t>李国平</t>
  </si>
  <si>
    <t>杨义</t>
  </si>
  <si>
    <t>陕西省榆林市神木市兴汇聚源煤炭深加工有限公司</t>
  </si>
  <si>
    <t>138****2077</t>
  </si>
  <si>
    <t>徐宇齐</t>
  </si>
  <si>
    <t>北京研如寓文化传播有限公司</t>
  </si>
  <si>
    <t>198****1917</t>
  </si>
  <si>
    <t>杨海青</t>
  </si>
  <si>
    <t>广东东莞市润盟精密五金有限公司</t>
  </si>
  <si>
    <t>166****1823</t>
  </si>
  <si>
    <t>杨二友</t>
  </si>
  <si>
    <t>白昊</t>
  </si>
  <si>
    <t>宁波易才人力资源咨询有限公司</t>
  </si>
  <si>
    <t>158****3769</t>
  </si>
  <si>
    <t>623013100000063******</t>
  </si>
  <si>
    <t>石翠英</t>
  </si>
  <si>
    <t>徐二仁</t>
  </si>
  <si>
    <t>北京海涛健祥科技有限公司</t>
  </si>
  <si>
    <t>133****6157</t>
  </si>
  <si>
    <t>兰丽芳</t>
  </si>
  <si>
    <t>广东省佛山市南海区天朋温控器有限公司</t>
  </si>
  <si>
    <t>151****8242</t>
  </si>
  <si>
    <t>徐晓艳</t>
  </si>
  <si>
    <t>贵州省晴西南晴隆县久峰紫马煤矿</t>
  </si>
  <si>
    <t>155****0926</t>
  </si>
  <si>
    <t>范宇</t>
  </si>
  <si>
    <t>哈尔滨市道外区太平人民医院</t>
  </si>
  <si>
    <t>198****6739</t>
  </si>
  <si>
    <t>李树才</t>
  </si>
  <si>
    <t>陕西亨通诚建铁路工程有限公司</t>
  </si>
  <si>
    <t>134****9236</t>
  </si>
  <si>
    <t>顾新朋</t>
  </si>
  <si>
    <t>温宿县山水劳务有限责任公司</t>
  </si>
  <si>
    <t>130****9855</t>
  </si>
  <si>
    <t>张原伟</t>
  </si>
  <si>
    <t>内蒙古华麒胜新材料有限公司</t>
  </si>
  <si>
    <t>136****2609</t>
  </si>
  <si>
    <t>刘新梅</t>
  </si>
  <si>
    <t>张效东</t>
  </si>
  <si>
    <t>陕西榆林市怡轩通信工程有限公司</t>
  </si>
  <si>
    <t>131****4890</t>
  </si>
  <si>
    <t>代宗勇</t>
  </si>
  <si>
    <t>锦州天晟达电力技术咨询有限公司</t>
  </si>
  <si>
    <t>186****9350</t>
  </si>
  <si>
    <t>刘丹丹</t>
  </si>
  <si>
    <t>上海富察信息科技有限公司</t>
  </si>
  <si>
    <t>张凯新</t>
  </si>
  <si>
    <t>中交一公司集团有限公司海南省环岛旅游公路工程第二工区项目部</t>
  </si>
  <si>
    <t>186****5892</t>
  </si>
  <si>
    <t>张海云</t>
  </si>
  <si>
    <t>山东思妙文化传媒有限公司</t>
  </si>
  <si>
    <t>147****8649</t>
  </si>
  <si>
    <t>白美生</t>
  </si>
  <si>
    <t>杨彦龙</t>
  </si>
  <si>
    <t>陕西省榆林市统万实业有限公司</t>
  </si>
  <si>
    <t>150****3094</t>
  </si>
  <si>
    <t>曹青云</t>
  </si>
  <si>
    <t>140224********7425</t>
  </si>
  <si>
    <t>湖南新青麦教育文化发展有限公司</t>
  </si>
  <si>
    <t>186****9304</t>
  </si>
  <si>
    <t>李进财</t>
  </si>
  <si>
    <t>稀土开发区广达通汽车修理厂</t>
  </si>
  <si>
    <t>131****7228</t>
  </si>
  <si>
    <t>李德财</t>
  </si>
  <si>
    <t>内蒙古日月鑫汽车维修有限公司</t>
  </si>
  <si>
    <t>150****8948</t>
  </si>
  <si>
    <t>中电金信软件有限公司</t>
  </si>
  <si>
    <t>138****6033</t>
  </si>
  <si>
    <t>白亮</t>
  </si>
  <si>
    <t>北京振远护卫中心第一支队</t>
  </si>
  <si>
    <t>188****6153</t>
  </si>
  <si>
    <t>李继生</t>
  </si>
  <si>
    <t>大城县傅维纯建筑劳务分包有限公司</t>
  </si>
  <si>
    <t>132****2706</t>
  </si>
  <si>
    <t>戴成宏</t>
  </si>
  <si>
    <t>泉州市丰泽区曼尚商贸有限公司</t>
  </si>
  <si>
    <t>152****6839</t>
  </si>
  <si>
    <t>张二美</t>
  </si>
  <si>
    <t>杨娜</t>
  </si>
  <si>
    <t>陕西大建集团有限公司</t>
  </si>
  <si>
    <t>184****8625</t>
  </si>
  <si>
    <t>623051362000199******</t>
  </si>
  <si>
    <t>任道亮</t>
  </si>
  <si>
    <t>府谷能源投资集团煤炭有限公司孤山东站台</t>
  </si>
  <si>
    <t>187****4745</t>
  </si>
  <si>
    <t>王瑞珍</t>
  </si>
  <si>
    <t>张春渊</t>
  </si>
  <si>
    <t>158****5977</t>
  </si>
  <si>
    <t>张满全</t>
  </si>
  <si>
    <t>钟建勋</t>
  </si>
  <si>
    <t>山西金顺达物业管理有限公司</t>
  </si>
  <si>
    <t>136****3010</t>
  </si>
  <si>
    <t>张桂花</t>
  </si>
  <si>
    <t>187****7359</t>
  </si>
  <si>
    <t>武玉英</t>
  </si>
  <si>
    <t>132****7553</t>
  </si>
  <si>
    <t>吕香兰</t>
  </si>
  <si>
    <t>182****7769</t>
  </si>
  <si>
    <t>马俊利</t>
  </si>
  <si>
    <t>142325********2922</t>
  </si>
  <si>
    <t>神池县博视眼镜门市</t>
  </si>
  <si>
    <t>134****8930</t>
  </si>
  <si>
    <t>623051309000028******</t>
  </si>
  <si>
    <t>杨成林</t>
  </si>
  <si>
    <t>神池县火炎燊百货门市部</t>
  </si>
  <si>
    <t>152****6883</t>
  </si>
  <si>
    <t>周长清</t>
  </si>
  <si>
    <t>阳曲县周总运输部</t>
  </si>
  <si>
    <t>150****6258</t>
  </si>
  <si>
    <t>623051310000034******</t>
  </si>
  <si>
    <t>秦启源</t>
  </si>
  <si>
    <t>保德县福泽商贸有限公司</t>
  </si>
  <si>
    <t>176****7096</t>
  </si>
  <si>
    <t>秦新文</t>
  </si>
  <si>
    <t>王永昌</t>
  </si>
  <si>
    <t>山西泽忻园林绿化有限公司</t>
  </si>
  <si>
    <t>153****4614</t>
  </si>
  <si>
    <t>徐海燕</t>
  </si>
  <si>
    <t>忻州市忻府区现代双语幼儿园</t>
  </si>
  <si>
    <t>137****1816</t>
  </si>
  <si>
    <t>徐建光</t>
  </si>
  <si>
    <t>佛山市格莱德小家电有限公司</t>
  </si>
  <si>
    <t>139****7534</t>
  </si>
  <si>
    <t>310131122000924******</t>
  </si>
  <si>
    <t>李平平</t>
  </si>
  <si>
    <t>内蒙古卫康口腔医院</t>
  </si>
  <si>
    <t>156****5813</t>
  </si>
  <si>
    <t>包头市稀土开发区居里整软装家居馆</t>
  </si>
  <si>
    <t>153****9065</t>
  </si>
  <si>
    <t>187****8622</t>
  </si>
  <si>
    <t>岳琪</t>
  </si>
  <si>
    <t>185****1530</t>
  </si>
  <si>
    <t>伊金霍洛旗田玲家政</t>
  </si>
  <si>
    <t>136****1987</t>
  </si>
  <si>
    <t>杨洪波</t>
  </si>
  <si>
    <t>北京花雨国际美容有限公司</t>
  </si>
  <si>
    <t>159****3962</t>
  </si>
  <si>
    <t>杨新丑</t>
  </si>
  <si>
    <t>段元生</t>
  </si>
  <si>
    <t>142230********2117</t>
  </si>
  <si>
    <t>成都驿大项目管理有限公司</t>
  </si>
  <si>
    <t>138****7219</t>
  </si>
  <si>
    <t>310131122000394******</t>
  </si>
  <si>
    <t>陕西省榆林市云馨物业管理责任有限公司</t>
  </si>
  <si>
    <t>155****7663</t>
  </si>
  <si>
    <t>李娜</t>
  </si>
  <si>
    <t>深圳市天天鲜花贸易有限公司</t>
  </si>
  <si>
    <t>187****8582</t>
  </si>
  <si>
    <t>李润民</t>
  </si>
  <si>
    <t>李昶宏</t>
  </si>
  <si>
    <t>江苏易发精机有限公司</t>
  </si>
  <si>
    <t>157****7165</t>
  </si>
  <si>
    <t>杨小龙</t>
  </si>
  <si>
    <t>四川伯庸工程有限公司</t>
  </si>
  <si>
    <t>133****5047</t>
  </si>
  <si>
    <t>杨效忠</t>
  </si>
  <si>
    <t>158****8213</t>
  </si>
  <si>
    <t>五寨县前所乡2024年稳岗补贴台账</t>
  </si>
  <si>
    <t>代领人姓名</t>
  </si>
  <si>
    <t>刘玉梅</t>
  </si>
  <si>
    <t>前所乡
张家村</t>
  </si>
  <si>
    <t>华香阁饭店</t>
  </si>
  <si>
    <t>134****9332</t>
  </si>
  <si>
    <t>6230513120000******</t>
  </si>
  <si>
    <t>王凌波</t>
  </si>
  <si>
    <t>142230********0515</t>
  </si>
  <si>
    <t>三岔镇金航运输有限责任公司</t>
  </si>
  <si>
    <t>183****4079</t>
  </si>
  <si>
    <t>石剑玲</t>
  </si>
  <si>
    <t>142230********0528</t>
  </si>
  <si>
    <t>187****8564</t>
  </si>
  <si>
    <t>6230513103100******</t>
  </si>
  <si>
    <t>赵秀萍</t>
  </si>
  <si>
    <t>182****3706</t>
  </si>
  <si>
    <t>尹丽琴</t>
  </si>
  <si>
    <t>升通快运有限公司</t>
  </si>
  <si>
    <t>183****3826</t>
  </si>
  <si>
    <t>3100310101000******</t>
  </si>
  <si>
    <t>142230********0513</t>
  </si>
  <si>
    <t>阳曲县苏永起运输服务部</t>
  </si>
  <si>
    <t>183****3825</t>
  </si>
  <si>
    <t>3100610101000******</t>
  </si>
  <si>
    <t>尹艳飞</t>
  </si>
  <si>
    <t>142230********0535</t>
  </si>
  <si>
    <t>天津东磊聚能供应链管理有限公司</t>
  </si>
  <si>
    <t>147****8979</t>
  </si>
  <si>
    <t>尹五</t>
  </si>
  <si>
    <t>邬海宾</t>
  </si>
  <si>
    <t>142230********0536</t>
  </si>
  <si>
    <t>鄂尔多斯市腾崴建筑劳务有限公司</t>
  </si>
  <si>
    <t>147****9164</t>
  </si>
  <si>
    <t>徐二生</t>
  </si>
  <si>
    <t>142230********0519</t>
  </si>
  <si>
    <t>187****9691</t>
  </si>
  <si>
    <t>王海斌</t>
  </si>
  <si>
    <t>142230********0517</t>
  </si>
  <si>
    <t>宁夏新开始建筑安装工程有限公司</t>
  </si>
  <si>
    <t>187****7279</t>
  </si>
  <si>
    <t>6230513100000******</t>
  </si>
  <si>
    <t>康荣花</t>
  </si>
  <si>
    <t>五寨县华隆实业有限公司</t>
  </si>
  <si>
    <t>159****7708</t>
  </si>
  <si>
    <t>丁凤光</t>
  </si>
  <si>
    <t>136****3463</t>
  </si>
  <si>
    <t>142230********0511</t>
  </si>
  <si>
    <t>岢岚县福利加油站</t>
  </si>
  <si>
    <t>189****0821</t>
  </si>
  <si>
    <t>王玉生</t>
  </si>
  <si>
    <t>142230********0554</t>
  </si>
  <si>
    <t>秦皇岛和效能源有限公司</t>
  </si>
  <si>
    <t>139****7249</t>
  </si>
  <si>
    <t>王超</t>
  </si>
  <si>
    <t>142230********0510</t>
  </si>
  <si>
    <t>134****9461</t>
  </si>
  <si>
    <t>康文彬</t>
  </si>
  <si>
    <t>太原比亚迪汽车有限公司</t>
  </si>
  <si>
    <t>151****2488</t>
  </si>
  <si>
    <t>康建平</t>
  </si>
  <si>
    <t>王海峰</t>
  </si>
  <si>
    <t>142230********0537</t>
  </si>
  <si>
    <t>无锡市新事业人力资源事务有限公司</t>
  </si>
  <si>
    <t>187****2696</t>
  </si>
  <si>
    <t>李进才</t>
  </si>
  <si>
    <t>北京文投航美传媒有限公司</t>
  </si>
  <si>
    <t>132****0165</t>
  </si>
  <si>
    <t>马峁莲</t>
  </si>
  <si>
    <t>前所乡
旧堡村</t>
  </si>
  <si>
    <t>182****8436</t>
  </si>
  <si>
    <t>廖祖伟</t>
  </si>
  <si>
    <t>510923********2927</t>
  </si>
  <si>
    <t>173****4800</t>
  </si>
  <si>
    <t>杨艳珍</t>
  </si>
  <si>
    <t>133****7150</t>
  </si>
  <si>
    <t>王秉荣</t>
  </si>
  <si>
    <t>四川公路桥梁建设集团有限公司自隆高速公路连接线项目部</t>
  </si>
  <si>
    <t>158****3748</t>
  </si>
  <si>
    <t>李广明</t>
  </si>
  <si>
    <t>142230********0516</t>
  </si>
  <si>
    <t>五寨县顺兴汽修有限公司</t>
  </si>
  <si>
    <t>136****4861</t>
  </si>
  <si>
    <t>苏保财</t>
  </si>
  <si>
    <t>142230********051X</t>
  </si>
  <si>
    <t>乌兰集团伊金霍洛旗永泰爆破有限公司</t>
  </si>
  <si>
    <t>181****6021</t>
  </si>
  <si>
    <t>高瑞英</t>
  </si>
  <si>
    <t>142230********0518</t>
  </si>
  <si>
    <t>朔州如家乐快捷酒店有限公司</t>
  </si>
  <si>
    <t>151****1158</t>
  </si>
  <si>
    <t>宫玉明</t>
  </si>
  <si>
    <t>142230********0530</t>
  </si>
  <si>
    <t>五寨县鑫耀能源有限公司</t>
  </si>
  <si>
    <t>136****9423</t>
  </si>
  <si>
    <t>李娟</t>
  </si>
  <si>
    <t>142229********4321</t>
  </si>
  <si>
    <t>前所乡
清涟村</t>
  </si>
  <si>
    <t>府谷县成达运安装工程有限公司</t>
  </si>
  <si>
    <t>182****2798</t>
  </si>
  <si>
    <t>6215803091000******</t>
  </si>
  <si>
    <t>张星伟</t>
  </si>
  <si>
    <t>142230********6015</t>
  </si>
  <si>
    <t>147****9087</t>
  </si>
  <si>
    <t>肖花花</t>
  </si>
  <si>
    <t xml:space="preserve">江苏张家港宏昌钢板有限公司
</t>
  </si>
  <si>
    <t>151****2204</t>
  </si>
  <si>
    <t>任海龙</t>
  </si>
  <si>
    <t>142230********6016</t>
  </si>
  <si>
    <t>176****6028</t>
  </si>
  <si>
    <t>王小花</t>
  </si>
  <si>
    <t>山西省忻州市乡趣农业开发有限公司</t>
  </si>
  <si>
    <t>150****4671</t>
  </si>
  <si>
    <t>王新生</t>
  </si>
  <si>
    <t>苏军</t>
  </si>
  <si>
    <t>拜城县美车士洗车店</t>
  </si>
  <si>
    <t>188****6378</t>
  </si>
  <si>
    <t>3121110101000******</t>
  </si>
  <si>
    <t>刘三女</t>
  </si>
  <si>
    <t>刘小燕</t>
  </si>
  <si>
    <t>142232********2205</t>
  </si>
  <si>
    <t>188****8677</t>
  </si>
  <si>
    <t>刘小锋</t>
  </si>
  <si>
    <t>林瑛瑛</t>
  </si>
  <si>
    <t>142230********1744</t>
  </si>
  <si>
    <t>181****8371</t>
  </si>
  <si>
    <t>白四毛</t>
  </si>
  <si>
    <t>142230********6025</t>
  </si>
  <si>
    <t>天津市武清区海姿美容中心</t>
  </si>
  <si>
    <t>151****2484</t>
  </si>
  <si>
    <t>宫钰婷</t>
  </si>
  <si>
    <t>178****1780</t>
  </si>
  <si>
    <t>张鹏芳</t>
  </si>
  <si>
    <t>沃德凯尔（北京）医院管理有限责任公司若德口腔诊所</t>
  </si>
  <si>
    <t>152****4715</t>
  </si>
  <si>
    <t>李新花</t>
  </si>
  <si>
    <t>142230********6022</t>
  </si>
  <si>
    <t>五寨县江平铜火锅</t>
  </si>
  <si>
    <t>182****3936</t>
  </si>
  <si>
    <t>师永强</t>
  </si>
  <si>
    <t>142230********6017</t>
  </si>
  <si>
    <t>山西威邦新能源科
技有限公司</t>
  </si>
  <si>
    <t>150****4541</t>
  </si>
  <si>
    <t>杨成宏</t>
  </si>
  <si>
    <t>142230********6019</t>
  </si>
  <si>
    <t>内蒙古佳成爆破工
程有限公司</t>
  </si>
  <si>
    <t>182****5656</t>
  </si>
  <si>
    <t>蔚存富</t>
  </si>
  <si>
    <t>151****3639</t>
  </si>
  <si>
    <t>徐锦峰</t>
  </si>
  <si>
    <t>富民园</t>
  </si>
  <si>
    <t>山西博锐达人力资源服务有限公司</t>
  </si>
  <si>
    <t>186****8218</t>
  </si>
  <si>
    <t>3101310101000******</t>
  </si>
  <si>
    <t>王美连</t>
  </si>
  <si>
    <t>刘勇华</t>
  </si>
  <si>
    <t>山西龙腾辉煌图文设计有限公司</t>
  </si>
  <si>
    <t>138****6524</t>
  </si>
  <si>
    <t>郭梦园</t>
  </si>
  <si>
    <t>前所乡
孤山村</t>
  </si>
  <si>
    <t>北京中祥英科技有限公司</t>
  </si>
  <si>
    <t>178****5679</t>
  </si>
  <si>
    <t>郭富成</t>
  </si>
  <si>
    <t>东胜区煦晨建材经销部</t>
  </si>
  <si>
    <t>150****3352</t>
  </si>
  <si>
    <t>郭俊峰</t>
  </si>
  <si>
    <t>中铁电气化铁路运营管理有限公司</t>
  </si>
  <si>
    <t>186****2880</t>
  </si>
  <si>
    <t>郭建兵</t>
  </si>
  <si>
    <t>太原市杏花岭区逸美造型店</t>
  </si>
  <si>
    <t>136****8916</t>
  </si>
  <si>
    <t>6230511010008******</t>
  </si>
  <si>
    <t>142230********053X</t>
  </si>
  <si>
    <t>五寨县开泰三雄养殖有限公司</t>
  </si>
  <si>
    <t>187****8818</t>
  </si>
  <si>
    <t>李贵芝</t>
  </si>
  <si>
    <t>182****2581</t>
  </si>
  <si>
    <t>郭金中</t>
  </si>
  <si>
    <t>188****5022</t>
  </si>
  <si>
    <t>郭新忠</t>
  </si>
  <si>
    <t>180****7520</t>
  </si>
  <si>
    <t>朱志荣</t>
  </si>
  <si>
    <t>保德县晟隆煤炭贸易有限公司</t>
  </si>
  <si>
    <t>156****3110</t>
  </si>
  <si>
    <t>程满祥</t>
  </si>
  <si>
    <t>河南省平顶山市铄驿物资贸易有限公司</t>
  </si>
  <si>
    <t>150****7339</t>
  </si>
  <si>
    <t>3100810101000******</t>
  </si>
  <si>
    <t>程虎明</t>
  </si>
  <si>
    <t>135****4418</t>
  </si>
  <si>
    <t>高建平</t>
  </si>
  <si>
    <t>河北唐县屹山房地产开发有限公司</t>
  </si>
  <si>
    <t>132****9640</t>
  </si>
  <si>
    <t>6215803101000******</t>
  </si>
  <si>
    <t>刘福生</t>
  </si>
  <si>
    <t>186****1183</t>
  </si>
  <si>
    <t>3101610101000******</t>
  </si>
  <si>
    <t>陈桂英</t>
  </si>
  <si>
    <t>173****6825</t>
  </si>
  <si>
    <t>张平生</t>
  </si>
  <si>
    <t>前所乡清涟村</t>
  </si>
  <si>
    <t>山西佰亿达建筑工程有限公司五寨分公司</t>
  </si>
  <si>
    <t>186****2812</t>
  </si>
  <si>
    <t>郭向明</t>
  </si>
  <si>
    <t>山西珍宝石业有限公司</t>
  </si>
  <si>
    <t>137****6133</t>
  </si>
  <si>
    <t>3100611820051******</t>
  </si>
  <si>
    <t>张巧英</t>
  </si>
  <si>
    <t>142230********602x</t>
  </si>
  <si>
    <t>151****2419</t>
  </si>
  <si>
    <t>张玉英</t>
  </si>
  <si>
    <t>137****1194</t>
  </si>
  <si>
    <t>张志旺</t>
  </si>
  <si>
    <t>151****2741</t>
  </si>
  <si>
    <t>沙海福</t>
  </si>
  <si>
    <t>142230********601X</t>
  </si>
  <si>
    <t>五寨县鑫塔混凝土有限公司</t>
  </si>
  <si>
    <t>180****8913</t>
  </si>
  <si>
    <t>顾五女</t>
  </si>
  <si>
    <t>五寨县炭火烤肉</t>
  </si>
  <si>
    <t>137****1891</t>
  </si>
  <si>
    <t>张银娥</t>
  </si>
  <si>
    <t>142230********6026</t>
  </si>
  <si>
    <t>内蒙古东信公路股份有限公司</t>
  </si>
  <si>
    <t>137****1244</t>
  </si>
  <si>
    <t>毕福生</t>
  </si>
  <si>
    <t>五寨县绿洲园林养护中心</t>
  </si>
  <si>
    <t>133****8780</t>
  </si>
  <si>
    <t>常改回</t>
  </si>
  <si>
    <t>张天龙</t>
  </si>
  <si>
    <t>142230********6034</t>
  </si>
  <si>
    <t>太原市杏花岭区东玉
朝天门火锅店</t>
  </si>
  <si>
    <t>187****7270</t>
  </si>
  <si>
    <t>郭志伟</t>
  </si>
  <si>
    <t>134****5261</t>
  </si>
  <si>
    <t>6230511010009******</t>
  </si>
  <si>
    <t>张明生</t>
  </si>
  <si>
    <t>142230********6013</t>
  </si>
  <si>
    <t>内蒙古秉辰农牧业科技发展有限公司</t>
  </si>
  <si>
    <t>180****1184</t>
  </si>
  <si>
    <t>3100611820020******</t>
  </si>
  <si>
    <t>葛阳阳</t>
  </si>
  <si>
    <t>山西省太原市仁安医院</t>
  </si>
  <si>
    <t>185****2603</t>
  </si>
  <si>
    <t>顾润全</t>
  </si>
  <si>
    <t>五寨呱呱叫五金日杂门市</t>
  </si>
  <si>
    <t>152****5236</t>
  </si>
  <si>
    <t>曹永君</t>
  </si>
  <si>
    <t>138****8752</t>
  </si>
  <si>
    <t>3100611820021******</t>
  </si>
  <si>
    <t>曹艮生</t>
  </si>
  <si>
    <t>余效林</t>
  </si>
  <si>
    <t>北京荣润富贵商贸有限公司</t>
  </si>
  <si>
    <t>188****6132</t>
  </si>
  <si>
    <t>贾丽荣</t>
  </si>
  <si>
    <t>五寨县石老四猪蹄店</t>
  </si>
  <si>
    <t>158****1252</t>
  </si>
  <si>
    <t>徐文兴</t>
  </si>
  <si>
    <t>山西仰星科技有限责任公司</t>
  </si>
  <si>
    <t>133****1418</t>
  </si>
  <si>
    <t>王尚荣</t>
  </si>
  <si>
    <t>五寨县国新能源煤炭运销公司</t>
  </si>
  <si>
    <t>135****0640</t>
  </si>
  <si>
    <t>师效高</t>
  </si>
  <si>
    <t>五寨县美邦装潢中心</t>
  </si>
  <si>
    <t>150****0819</t>
  </si>
  <si>
    <t>苏金连</t>
  </si>
  <si>
    <t>142230********6021</t>
  </si>
  <si>
    <t>155****8553</t>
  </si>
  <si>
    <t>王巧荣</t>
  </si>
  <si>
    <t>五寨县天堂鸟网吧</t>
  </si>
  <si>
    <t>187****9389</t>
  </si>
  <si>
    <t>杨爱荣</t>
  </si>
  <si>
    <t>五寨县聚鑫门市</t>
  </si>
  <si>
    <t>136****6710</t>
  </si>
  <si>
    <t>李东明</t>
  </si>
  <si>
    <t>忻州鑫钰源建筑工程有限公司</t>
  </si>
  <si>
    <t>198****8789</t>
  </si>
  <si>
    <t>王金花</t>
  </si>
  <si>
    <t>中铁十八局集团有限公司技工学校</t>
  </si>
  <si>
    <t>北京市成都泰欣程餐饮管理有限公司</t>
  </si>
  <si>
    <t>155****3588</t>
  </si>
  <si>
    <t>3101410101000******</t>
  </si>
  <si>
    <t>安晓花</t>
  </si>
  <si>
    <t>142230********472x</t>
  </si>
  <si>
    <t>176****4340</t>
  </si>
  <si>
    <t>马福菊</t>
  </si>
  <si>
    <t>152103********2421</t>
  </si>
  <si>
    <t>内蒙古扎兰屯市蘑菇气镇太平沟村</t>
  </si>
  <si>
    <t>159****3769</t>
  </si>
  <si>
    <t>3100210101000******</t>
  </si>
  <si>
    <t>邢美珍</t>
  </si>
  <si>
    <t>烟台经济开发区福林鞋服城</t>
  </si>
  <si>
    <t>139****4166</t>
  </si>
  <si>
    <t>刘文婧</t>
  </si>
  <si>
    <t>五寨县富康煤炭贸易发展有限公司</t>
  </si>
  <si>
    <t>183****7763</t>
  </si>
  <si>
    <t>李燕</t>
  </si>
  <si>
    <t>启翔幼托园</t>
  </si>
  <si>
    <t>150****6780</t>
  </si>
  <si>
    <t>6230516010003******</t>
  </si>
  <si>
    <t>王吉</t>
  </si>
  <si>
    <t>182****6302</t>
  </si>
  <si>
    <t>6230514630001******</t>
  </si>
  <si>
    <t>王梅女</t>
  </si>
  <si>
    <t>山西沣泽国际大酒店有限公司五寨分公司</t>
  </si>
  <si>
    <t>139****2146</t>
  </si>
  <si>
    <t>郝永青</t>
  </si>
  <si>
    <t>郝三女</t>
  </si>
  <si>
    <t>乌审旗侯仁装卸服务部</t>
  </si>
  <si>
    <t>175****7529</t>
  </si>
  <si>
    <t>潘瑞花</t>
  </si>
  <si>
    <t>五寨县小河头镇晋辉种植农民专业合作社</t>
  </si>
  <si>
    <t>155****1350</t>
  </si>
  <si>
    <t>郑建国</t>
  </si>
  <si>
    <t>142230********0512</t>
  </si>
  <si>
    <t>157****7752</t>
  </si>
  <si>
    <t>刘永平</t>
  </si>
  <si>
    <t>鄂尔多斯市泰闰亨工程机械有限公司</t>
  </si>
  <si>
    <t>186****4016</t>
  </si>
  <si>
    <t>176****4502</t>
  </si>
  <si>
    <t>徐玉才</t>
  </si>
  <si>
    <t>河南省安装集团有限责任公司五寨畜牧项目部</t>
  </si>
  <si>
    <t>173****0242</t>
  </si>
  <si>
    <t>高海燕</t>
  </si>
  <si>
    <t>山西丰泽国际大酒店有限公司五寨分公司</t>
  </si>
  <si>
    <t>139****9468</t>
  </si>
  <si>
    <t>宫晓磊</t>
  </si>
  <si>
    <t>明阳智慧能源集团股份公司长高新能源陕西淳化中路项目部</t>
  </si>
  <si>
    <t>157****8674</t>
  </si>
  <si>
    <t>3100910101000******</t>
  </si>
  <si>
    <t>程荣花</t>
  </si>
  <si>
    <t>山西沣泽大酒店有限公司五寨分公司</t>
  </si>
  <si>
    <t>139****4084</t>
  </si>
  <si>
    <t>高四祥</t>
  </si>
  <si>
    <t>山西省五寨县春明养殖场</t>
  </si>
  <si>
    <t>186****8486</t>
  </si>
  <si>
    <t>康艳珍</t>
  </si>
  <si>
    <t>昌茂石油销售有限公司油库</t>
  </si>
  <si>
    <t>155****3186</t>
  </si>
  <si>
    <t>武晓凤</t>
  </si>
  <si>
    <t>142230********0526</t>
  </si>
  <si>
    <t>杭州晋扬起重吊装有限公司</t>
  </si>
  <si>
    <t>159****9368</t>
  </si>
  <si>
    <t>王宇飞</t>
  </si>
  <si>
    <t>太原市小店区永军汽车
修理服务部</t>
  </si>
  <si>
    <t>151****6953</t>
  </si>
  <si>
    <t>杨广荣</t>
  </si>
  <si>
    <t>142230********052x</t>
  </si>
  <si>
    <t>五寨县畅享休闲娱乐会所</t>
  </si>
  <si>
    <t>136****2910</t>
  </si>
  <si>
    <t>张智</t>
  </si>
  <si>
    <t>前所乡
葛家村</t>
  </si>
  <si>
    <t>太原市迎泽区昌信和菜馆</t>
  </si>
  <si>
    <t>150****8126</t>
  </si>
  <si>
    <t>郭慧娟</t>
  </si>
  <si>
    <t>150****2302</t>
  </si>
  <si>
    <t>温泽鸿</t>
  </si>
  <si>
    <t>济南在水一方休闲大酒店有限公司北京酒店分公司</t>
  </si>
  <si>
    <t>187****2083</t>
  </si>
  <si>
    <t>林丽艳</t>
  </si>
  <si>
    <t>山西丰泽国际大酒店五寨分公司</t>
  </si>
  <si>
    <t>134****3345</t>
  </si>
  <si>
    <t>张富强</t>
  </si>
  <si>
    <t>华鑫彩钢复合板有限责任公司</t>
  </si>
  <si>
    <t>136****7606</t>
  </si>
  <si>
    <t>李虎</t>
  </si>
  <si>
    <t>中铁十一局集团有限公司</t>
  </si>
  <si>
    <t>152****4389</t>
  </si>
  <si>
    <t>李艳明</t>
  </si>
  <si>
    <t>石晋川</t>
  </si>
  <si>
    <t>五寨县全有家具店</t>
  </si>
  <si>
    <t>139****8754</t>
  </si>
  <si>
    <t>石五</t>
  </si>
  <si>
    <t>周桂珍</t>
  </si>
  <si>
    <t>五寨县南峰花香旅游开发有限公司</t>
  </si>
  <si>
    <t>155****86181</t>
  </si>
  <si>
    <t>曹贵荣</t>
  </si>
  <si>
    <t>139****9380</t>
  </si>
  <si>
    <t>142230********0549</t>
  </si>
  <si>
    <t>五寨县晋驾旭来驾驶员培训学校有限公司</t>
  </si>
  <si>
    <t>134****9217</t>
  </si>
  <si>
    <t>李艳光</t>
  </si>
  <si>
    <t>山西昌茂达建材贸易有限公司</t>
  </si>
  <si>
    <t>182****5759</t>
  </si>
  <si>
    <t>6212803100000******</t>
  </si>
  <si>
    <t>杨海莲</t>
  </si>
  <si>
    <t>142230********0541</t>
  </si>
  <si>
    <t>五寨县蓝密码音乐会所</t>
  </si>
  <si>
    <t>182****9479</t>
  </si>
  <si>
    <t>王建强</t>
  </si>
  <si>
    <t>内蒙准格尔旗诚元煤炭有限公司</t>
  </si>
  <si>
    <t>176****9462</t>
  </si>
  <si>
    <t>吴艳琴</t>
  </si>
  <si>
    <t>185****2927</t>
  </si>
  <si>
    <t>吴平</t>
  </si>
  <si>
    <t>张丽明</t>
  </si>
  <si>
    <t>内蒙古昶明工贸有限责任公司</t>
  </si>
  <si>
    <t>134****9786</t>
  </si>
  <si>
    <t>吴艳伟</t>
  </si>
  <si>
    <t>神池县城都老火锅店</t>
  </si>
  <si>
    <t>131****4501</t>
  </si>
  <si>
    <t>吴海平</t>
  </si>
  <si>
    <t>蒿爱花</t>
  </si>
  <si>
    <t>183****5043</t>
  </si>
  <si>
    <t>尹超杰</t>
  </si>
  <si>
    <t>陕西城智慧标检测服务有限公司</t>
  </si>
  <si>
    <t>188****8564</t>
  </si>
  <si>
    <t>尹建平</t>
  </si>
  <si>
    <t>张锦花</t>
  </si>
  <si>
    <t>北京市天恒会计师事务所（特殊普通合伙）</t>
  </si>
  <si>
    <t>187****7053</t>
  </si>
  <si>
    <t>张卯生</t>
  </si>
  <si>
    <t>张锦荣</t>
  </si>
  <si>
    <t>五寨县
砚城镇</t>
  </si>
  <si>
    <t>山西省水利机械有限公司</t>
  </si>
  <si>
    <t>139****9414</t>
  </si>
  <si>
    <t>6230511010007******</t>
  </si>
  <si>
    <t>赵晓龙</t>
  </si>
  <si>
    <t>山西冯锦记酒业有限公司</t>
  </si>
  <si>
    <t>182****3061</t>
  </si>
  <si>
    <t>赵云</t>
  </si>
  <si>
    <t>142230********0577</t>
  </si>
  <si>
    <t>陕西创源煤点化工集团有限公司</t>
  </si>
  <si>
    <t>137****5993</t>
  </si>
  <si>
    <t>徐鑫宇</t>
  </si>
  <si>
    <t>山西源慧人力资源服务有限公司</t>
  </si>
  <si>
    <t>158****3384</t>
  </si>
  <si>
    <t>6230511010006******</t>
  </si>
  <si>
    <t>邢巧荣</t>
  </si>
  <si>
    <t>五寨县聚经粉皮厂</t>
  </si>
  <si>
    <t>138****3592</t>
  </si>
  <si>
    <t>徐建兵</t>
  </si>
  <si>
    <t>139****9498</t>
  </si>
  <si>
    <t>张利珍</t>
  </si>
  <si>
    <t>142230********0591</t>
  </si>
  <si>
    <t>158****3324</t>
  </si>
  <si>
    <t>王昕</t>
  </si>
  <si>
    <t>上海新时达智能科技有限公司</t>
  </si>
  <si>
    <t>166****9708</t>
  </si>
  <si>
    <t>康新平</t>
  </si>
  <si>
    <t>金牛区宏吉泰二手房买卖经纪服务部</t>
  </si>
  <si>
    <t>191****7068</t>
  </si>
  <si>
    <t>康世付</t>
  </si>
  <si>
    <t>葛爱明</t>
  </si>
  <si>
    <t>五寨县同城电子商务有限公司</t>
  </si>
  <si>
    <t>131****8041</t>
  </si>
  <si>
    <t>钟美珍</t>
  </si>
  <si>
    <t>151****1920</t>
  </si>
  <si>
    <t>赵英</t>
  </si>
  <si>
    <t>142230********0534</t>
  </si>
  <si>
    <t>太原晋韵楼餐饮文化发展有限公司</t>
  </si>
  <si>
    <t>183****2603</t>
  </si>
  <si>
    <t>李世昌</t>
  </si>
  <si>
    <t>142230********0556</t>
  </si>
  <si>
    <t>云南米果泰中文化传播有限公司</t>
  </si>
  <si>
    <t>137****3402</t>
  </si>
  <si>
    <t>李新亮</t>
  </si>
  <si>
    <t>142230********0532</t>
  </si>
  <si>
    <t>135****0993</t>
  </si>
  <si>
    <t>赵浩江</t>
  </si>
  <si>
    <t>142230********0514</t>
  </si>
  <si>
    <t>鄂尔多斯市凯运炜业工程机械有限责任公司</t>
  </si>
  <si>
    <t>185****9404</t>
  </si>
  <si>
    <t>吕红女</t>
  </si>
  <si>
    <t>赵建兵</t>
  </si>
  <si>
    <t>159****8042</t>
  </si>
  <si>
    <t>142230********051x</t>
  </si>
  <si>
    <t>五寨县芳香酒店用品门市</t>
  </si>
  <si>
    <t>132****7055</t>
  </si>
  <si>
    <t>6230513620000******</t>
  </si>
  <si>
    <t>张新忠</t>
  </si>
  <si>
    <t>府谷县西源化工有限责任公司</t>
  </si>
  <si>
    <t>136****3967</t>
  </si>
  <si>
    <t>胡凤英</t>
  </si>
  <si>
    <t>142230********0546</t>
  </si>
  <si>
    <t>包头市碧海云天休闲美食城有限公司</t>
  </si>
  <si>
    <t>131****4011</t>
  </si>
  <si>
    <t>高军</t>
  </si>
  <si>
    <t>张义忠</t>
  </si>
  <si>
    <t>五寨县鑫盛石材厂</t>
  </si>
  <si>
    <t>131****5083</t>
  </si>
  <si>
    <t>高三华</t>
  </si>
  <si>
    <t>内蒙古蓝晖建筑材料工程有限公司</t>
  </si>
  <si>
    <t>151****3578</t>
  </si>
  <si>
    <t>赵根生</t>
  </si>
  <si>
    <t>142230********0533</t>
  </si>
  <si>
    <t>153****2915</t>
  </si>
  <si>
    <t>康有明</t>
  </si>
  <si>
    <t>太原市晋源区新广泰家具经销部</t>
  </si>
  <si>
    <t>131****2146</t>
  </si>
  <si>
    <t>刘玉玲</t>
  </si>
  <si>
    <t>142230********1428</t>
  </si>
  <si>
    <t>五寨县新山里屯铁锅炖烩菜馆</t>
  </si>
  <si>
    <t>152****5197</t>
  </si>
  <si>
    <t>山西亿达石业有限公司</t>
  </si>
  <si>
    <t>183****5359</t>
  </si>
  <si>
    <t>孙慧敏</t>
  </si>
  <si>
    <t>五寨县恒瑞贸易有限公司</t>
  </si>
  <si>
    <t>186****7945</t>
  </si>
  <si>
    <t>李世荣</t>
  </si>
  <si>
    <t>137****0977</t>
  </si>
  <si>
    <t>王改云</t>
  </si>
  <si>
    <t>135****1819</t>
  </si>
  <si>
    <t>太原市小店区美又多便利店</t>
  </si>
  <si>
    <t>176****0497</t>
  </si>
  <si>
    <t>孙素芳</t>
  </si>
  <si>
    <t>鄂尔多斯市萨利伊玛农牧业有限公司</t>
  </si>
  <si>
    <t>152****6850</t>
  </si>
  <si>
    <t>俆忠勇</t>
  </si>
  <si>
    <t>173****9282</t>
  </si>
  <si>
    <t>内蒙古天籁之欣教育科技有限公司</t>
  </si>
  <si>
    <t>131****6011</t>
  </si>
  <si>
    <t>张泽</t>
  </si>
  <si>
    <t>中国水利水电对外有限公司</t>
  </si>
  <si>
    <t>178****8296</t>
  </si>
  <si>
    <t>刘瑞花</t>
  </si>
  <si>
    <t>张洁</t>
  </si>
  <si>
    <t>江苏隆达超合金股份有限公司</t>
  </si>
  <si>
    <t>136****6830</t>
  </si>
  <si>
    <t>阳曲县东芳家政服务有限公司</t>
  </si>
  <si>
    <t>152****4992</t>
  </si>
  <si>
    <t>张吉生</t>
  </si>
  <si>
    <t>188****0947</t>
  </si>
  <si>
    <t>高萍</t>
  </si>
  <si>
    <t>五寨县晋恒农机配件</t>
  </si>
  <si>
    <t>151****7262</t>
  </si>
  <si>
    <t>徐慧媛</t>
  </si>
  <si>
    <t>吴中区木渎火烁奶茶店</t>
  </si>
  <si>
    <t>176****8524</t>
  </si>
  <si>
    <t>张岩</t>
  </si>
  <si>
    <t>太原清众鑫科技有限公司</t>
  </si>
  <si>
    <t>185****3772</t>
  </si>
  <si>
    <t>张二平</t>
  </si>
  <si>
    <t>郭徐成</t>
  </si>
  <si>
    <t>182****8750</t>
  </si>
  <si>
    <t>3100611820002******</t>
  </si>
  <si>
    <t>白爱珍</t>
  </si>
  <si>
    <t>山西旭升海业贸易有限公司</t>
  </si>
  <si>
    <t>199****3656</t>
  </si>
  <si>
    <t>郭宝林</t>
  </si>
  <si>
    <t>北京杰音艺术文化传媒有限公司</t>
  </si>
  <si>
    <t>151****8982</t>
  </si>
  <si>
    <t>中铁四局集团电气化工程有限公司朔黄铁路工程项目部</t>
  </si>
  <si>
    <t>187****4717</t>
  </si>
  <si>
    <t>尹秀英</t>
  </si>
  <si>
    <t>135****1771</t>
  </si>
  <si>
    <t>6230511010004******</t>
  </si>
  <si>
    <t>郭永发</t>
  </si>
  <si>
    <t>142230********0531</t>
  </si>
  <si>
    <t>石家庄硕果科技有限公司</t>
  </si>
  <si>
    <t>186****3000</t>
  </si>
  <si>
    <t>宁武博毅体能拓展服务有限公司</t>
  </si>
  <si>
    <t>183****6863</t>
  </si>
  <si>
    <t>葛连枝</t>
  </si>
  <si>
    <t>西安市善海餐饮管理责任有限公司</t>
  </si>
  <si>
    <t>150****3096</t>
  </si>
  <si>
    <t>郭晓琴</t>
  </si>
  <si>
    <t>天津豪琦科技有限公司</t>
  </si>
  <si>
    <t>136****8482</t>
  </si>
  <si>
    <t>郭建武</t>
  </si>
  <si>
    <t>兴县鸿福建筑安装有限公司</t>
  </si>
  <si>
    <t>155****6171</t>
  </si>
  <si>
    <t>郭继承</t>
  </si>
  <si>
    <t>五寨县靖承石材厂</t>
  </si>
  <si>
    <t>188****6663</t>
  </si>
  <si>
    <t>袁东生</t>
  </si>
  <si>
    <t>183****5691</t>
  </si>
  <si>
    <t>6230513130000******</t>
  </si>
  <si>
    <t>徐翠梅</t>
  </si>
  <si>
    <t>山东省滨州公路工程有限公司</t>
  </si>
  <si>
    <t>135****1719</t>
  </si>
  <si>
    <t>3100611800029******</t>
  </si>
  <si>
    <t>郭海荣</t>
  </si>
  <si>
    <t>五寨县亮亮水果运输中心</t>
  </si>
  <si>
    <t>136****3213</t>
  </si>
  <si>
    <t>郭贵斌</t>
  </si>
  <si>
    <t>郭兴旺</t>
  </si>
  <si>
    <t>内蒙古正浩煤炭运销有限公司</t>
  </si>
  <si>
    <t>175****1088</t>
  </si>
  <si>
    <t>郭少雄</t>
  </si>
  <si>
    <t>鄂尓多斯市阜兴装潢工程有限公司</t>
  </si>
  <si>
    <t>136****0407</t>
  </si>
  <si>
    <t>郭芝青</t>
  </si>
  <si>
    <t>151****7124</t>
  </si>
  <si>
    <t>徐耀</t>
  </si>
  <si>
    <t>陕西诚邦人力资源有限公司</t>
  </si>
  <si>
    <t>150****3243</t>
  </si>
  <si>
    <t>山西贝豪商贸有限公司</t>
  </si>
  <si>
    <t>152****6414</t>
  </si>
  <si>
    <t>秦爱英</t>
  </si>
  <si>
    <t>155****5351</t>
  </si>
  <si>
    <t>朱华杰</t>
  </si>
  <si>
    <t>内蒙古蓝泰电力设计有限公司</t>
  </si>
  <si>
    <t>183****7105</t>
  </si>
  <si>
    <t>赵建义</t>
  </si>
  <si>
    <t>鄂尔多斯市奥捷商砼有限责任公司</t>
  </si>
  <si>
    <t>185****3504</t>
  </si>
  <si>
    <t>宫有民</t>
  </si>
  <si>
    <t>清涟村</t>
  </si>
  <si>
    <t>山西澎澎建筑工程有限公司</t>
  </si>
  <si>
    <t>175****8119</t>
  </si>
  <si>
    <t>孙宇龙</t>
  </si>
  <si>
    <t>晋中市晋能光伏技术有限公司</t>
  </si>
  <si>
    <t>176****2175</t>
  </si>
  <si>
    <t>高桂珍</t>
  </si>
  <si>
    <t>吕秀女</t>
  </si>
  <si>
    <t>河曲县国力加油站</t>
  </si>
  <si>
    <t>136****4735</t>
  </si>
  <si>
    <t>宫成祥</t>
  </si>
  <si>
    <t>142230********601x</t>
  </si>
  <si>
    <t>五寨县东诚宾馆</t>
  </si>
  <si>
    <t>134****9676</t>
  </si>
  <si>
    <t>薛燕伟</t>
  </si>
  <si>
    <t>五寨县鑫滨河宴会厅</t>
  </si>
  <si>
    <t>177****6272</t>
  </si>
  <si>
    <t>6230513070000******</t>
  </si>
  <si>
    <t>宫二祥</t>
  </si>
  <si>
    <t>偏关县吉泰洗煤有限公司</t>
  </si>
  <si>
    <t>195****6033</t>
  </si>
  <si>
    <t>白雪皎</t>
  </si>
  <si>
    <t>新疆生产建设兵团第十四师昆玉市二二四团城建管理服务中心</t>
  </si>
  <si>
    <t>177****2383</t>
  </si>
  <si>
    <t>白雪冰</t>
  </si>
  <si>
    <t>上海创程车联网络科技有限公司</t>
  </si>
  <si>
    <t>173****3298</t>
  </si>
  <si>
    <t>邓美玲</t>
  </si>
  <si>
    <t>北京时代精衡航天科技有限公司</t>
  </si>
  <si>
    <t>139****6380</t>
  </si>
  <si>
    <t>杨翠蓉</t>
  </si>
  <si>
    <t>侯牡生</t>
  </si>
  <si>
    <t>山西轩泰建筑劳务有限公司</t>
  </si>
  <si>
    <t>136****8627</t>
  </si>
  <si>
    <t>白金鑫</t>
  </si>
  <si>
    <t>四川嘉和源建设工程有限公司</t>
  </si>
  <si>
    <t>182****7130</t>
  </si>
  <si>
    <t>郁可心</t>
  </si>
  <si>
    <t>腾讯云计算（西安）有限公司</t>
  </si>
  <si>
    <t>182****2440</t>
  </si>
  <si>
    <t>山西鸿泽农业科技有限公司</t>
  </si>
  <si>
    <t>182****6215</t>
  </si>
  <si>
    <t>3100611820036******</t>
  </si>
  <si>
    <t>杜金祥</t>
  </si>
  <si>
    <t>神木市福财机电设备安装有限公司</t>
  </si>
  <si>
    <t>155****8419</t>
  </si>
  <si>
    <t>6215802011100******</t>
  </si>
  <si>
    <t>侯春芳</t>
  </si>
  <si>
    <t>东莞能源投资集团研究院山西分院1期办公楼项目</t>
  </si>
  <si>
    <t>182****6204</t>
  </si>
  <si>
    <t>周磊</t>
  </si>
  <si>
    <t>前所乡
右所村</t>
  </si>
  <si>
    <t>中铁十五局集团轨道交通运营公司</t>
  </si>
  <si>
    <t>176****0670</t>
  </si>
  <si>
    <t>何向峰</t>
  </si>
  <si>
    <t>五寨县概念美容美发店</t>
  </si>
  <si>
    <t>157****4795</t>
  </si>
  <si>
    <t>郭志峰</t>
  </si>
  <si>
    <t>五寨光明中学</t>
  </si>
  <si>
    <t>180****5480</t>
  </si>
  <si>
    <t>李凤英</t>
  </si>
  <si>
    <t>152****0253</t>
  </si>
  <si>
    <t>石美如</t>
  </si>
  <si>
    <t>王晋东</t>
  </si>
  <si>
    <t>山西恒宇文化传媒有限公司</t>
  </si>
  <si>
    <t>159****8866</t>
  </si>
  <si>
    <t>6215801011001******</t>
  </si>
  <si>
    <t>吕鑫</t>
  </si>
  <si>
    <t>北京迈动云智科技有限公司</t>
  </si>
  <si>
    <t>182****8847</t>
  </si>
  <si>
    <t>吕仝拴</t>
  </si>
  <si>
    <t>万春雨</t>
  </si>
  <si>
    <t>万通实业有限公司</t>
  </si>
  <si>
    <t>156****3627</t>
  </si>
  <si>
    <t>王凤英</t>
  </si>
  <si>
    <t>李志兵</t>
  </si>
  <si>
    <t>忻州市金盾保安有限公司</t>
  </si>
  <si>
    <t>134****9985</t>
  </si>
  <si>
    <t>3100611820019******</t>
  </si>
  <si>
    <t>徐国英</t>
  </si>
  <si>
    <t>142230********2123</t>
  </si>
  <si>
    <t>好运轮胎修理部</t>
  </si>
  <si>
    <t>130****6857</t>
  </si>
  <si>
    <t>王玉凤</t>
  </si>
  <si>
    <t>山西椒美辣食品有限公司</t>
  </si>
  <si>
    <t>137****6873</t>
  </si>
  <si>
    <t>孙曜霞</t>
  </si>
  <si>
    <t>135****9417</t>
  </si>
  <si>
    <t>高金凤</t>
  </si>
  <si>
    <t>136****3542</t>
  </si>
  <si>
    <t>136****2993</t>
  </si>
  <si>
    <t>张桂兰</t>
  </si>
  <si>
    <t>五寨县三川众邦广告传媒有限公司</t>
  </si>
  <si>
    <t>139****4046</t>
  </si>
  <si>
    <t>郝志伟</t>
  </si>
  <si>
    <t>五寨县祥宇煤业有限公司</t>
  </si>
  <si>
    <t>176****7414</t>
  </si>
  <si>
    <t>吕斌</t>
  </si>
  <si>
    <t>五寨县沐足阁足浴店</t>
  </si>
  <si>
    <t>176****7186</t>
  </si>
  <si>
    <t>3100611820042******</t>
  </si>
  <si>
    <t>吕润生</t>
  </si>
  <si>
    <t>毕海东</t>
  </si>
  <si>
    <t>147****8482</t>
  </si>
  <si>
    <t>牛桂兰</t>
  </si>
  <si>
    <t>180****7262</t>
  </si>
  <si>
    <t>140928********0044</t>
  </si>
  <si>
    <t>山西宏昌兴建筑工程有限公司</t>
  </si>
  <si>
    <t>188****7305</t>
  </si>
  <si>
    <t>李志宏</t>
  </si>
  <si>
    <t>胡福希</t>
  </si>
  <si>
    <t>山冶鑫拓工程项目管理有限公司</t>
  </si>
  <si>
    <t>136****5587</t>
  </si>
  <si>
    <t>3100611820016******</t>
  </si>
  <si>
    <t>武效忠</t>
  </si>
  <si>
    <t>山西公安资源拍卖有限公司</t>
  </si>
  <si>
    <t>136****3726</t>
  </si>
  <si>
    <t>五寨县商贸二楼忻纺棉布家纺城</t>
  </si>
  <si>
    <t>135****0420</t>
  </si>
  <si>
    <t>刘军</t>
  </si>
  <si>
    <t>晋江市罗山致优教育培训学校有限公司</t>
  </si>
  <si>
    <t>189****9760</t>
  </si>
  <si>
    <t>安四存</t>
  </si>
  <si>
    <t>山西宏鑫伟业建筑安装有限公司</t>
  </si>
  <si>
    <t>150****4610</t>
  </si>
  <si>
    <t>杨花女</t>
  </si>
  <si>
    <t>136****0511</t>
  </si>
  <si>
    <t>3100611820015******</t>
  </si>
  <si>
    <t>李红亮</t>
  </si>
  <si>
    <t>徐刚</t>
  </si>
  <si>
    <t>五寨纤艺理发店</t>
  </si>
  <si>
    <t>176****7423</t>
  </si>
  <si>
    <t>徐占山</t>
  </si>
  <si>
    <t>大同市众泰房地产开发有限公司五寨县分公司</t>
  </si>
  <si>
    <t>135****0315</t>
  </si>
  <si>
    <t>葛建光</t>
  </si>
  <si>
    <t>靖边县浩秦煤炭运销有限责任公司</t>
  </si>
  <si>
    <t>137****4500</t>
  </si>
  <si>
    <t>6212803110000******</t>
  </si>
  <si>
    <t>杨明才</t>
  </si>
  <si>
    <t>五寨县汇通八方商贸商行</t>
  </si>
  <si>
    <t>137****5838</t>
  </si>
  <si>
    <t>3100611820014******</t>
  </si>
  <si>
    <t>任姣</t>
  </si>
  <si>
    <t>红像企福（北京）影像有限公司</t>
  </si>
  <si>
    <t>151****1204</t>
  </si>
  <si>
    <t>贾贵生</t>
  </si>
  <si>
    <t>山西嘉众合建设工程有限公司</t>
  </si>
  <si>
    <t>178****3509</t>
  </si>
  <si>
    <t>郝梅英</t>
  </si>
  <si>
    <t>五寨万鼎物业有限公司</t>
  </si>
  <si>
    <t>199****8736</t>
  </si>
  <si>
    <t>周福存</t>
  </si>
  <si>
    <t>任杰</t>
  </si>
  <si>
    <t>北京中安视通科技有限责任公司</t>
  </si>
  <si>
    <t>178****3454</t>
  </si>
  <si>
    <t>栗兰兰</t>
  </si>
  <si>
    <t>任换喜</t>
  </si>
  <si>
    <t>159****0525</t>
  </si>
  <si>
    <t>五寨县美新商贸有限公司</t>
  </si>
  <si>
    <t>马艳军</t>
  </si>
  <si>
    <t>北京运通嘉博汽车技术有限公司</t>
  </si>
  <si>
    <t>176****2658</t>
  </si>
  <si>
    <t>武淑珍</t>
  </si>
  <si>
    <t>李海龙</t>
  </si>
  <si>
    <t>136****6701</t>
  </si>
  <si>
    <t>任佳璐</t>
  </si>
  <si>
    <t>太原市婧妍科美美容服务有限公司</t>
  </si>
  <si>
    <t>135****1447</t>
  </si>
  <si>
    <t>刘志福</t>
  </si>
  <si>
    <t>山西新如贸易有限公司</t>
  </si>
  <si>
    <t>158****9768</t>
  </si>
  <si>
    <t>桑娜</t>
  </si>
  <si>
    <t>太原市小赵鱼缸店</t>
  </si>
  <si>
    <t>180****8285</t>
  </si>
  <si>
    <t>高美荣</t>
  </si>
  <si>
    <t>142230********0545</t>
  </si>
  <si>
    <t>五寨县巨业煤炭运输有限公司</t>
  </si>
  <si>
    <t>151****3102</t>
  </si>
  <si>
    <t>郝芮莹</t>
  </si>
  <si>
    <t xml:space="preserve">维度信息技术（苏州）有限公司武汉分公司 </t>
  </si>
  <si>
    <t>130****9413</t>
  </si>
  <si>
    <t>郝建华</t>
  </si>
  <si>
    <t>140928********0045</t>
  </si>
  <si>
    <t>河北省廊坊市伟诚汽车销售有限公司</t>
  </si>
  <si>
    <t>158****8748</t>
  </si>
  <si>
    <t>刘吉平</t>
  </si>
  <si>
    <t>郝燕红</t>
  </si>
  <si>
    <t>天津市和平区金麦火锅餐厅</t>
  </si>
  <si>
    <t>139****9953</t>
  </si>
  <si>
    <t>赵爱云</t>
  </si>
  <si>
    <t>栗效明</t>
  </si>
  <si>
    <t>江西众曜信息科技有限公司</t>
  </si>
  <si>
    <t>136****0185</t>
  </si>
  <si>
    <t>142230********0542</t>
  </si>
  <si>
    <t>北京富士通系统工程有限公司重庆分公司</t>
  </si>
  <si>
    <t>188****2010</t>
  </si>
  <si>
    <t>黄小花</t>
  </si>
  <si>
    <t>李桂英</t>
  </si>
  <si>
    <t>金虎便利</t>
  </si>
  <si>
    <t>谷建文</t>
  </si>
  <si>
    <t>185****5727</t>
  </si>
  <si>
    <t>孙建军</t>
  </si>
  <si>
    <t>158****1421</t>
  </si>
  <si>
    <t>万艮全</t>
  </si>
  <si>
    <t>五寨县兴旺养殖场</t>
  </si>
  <si>
    <t>136****7263</t>
  </si>
  <si>
    <t>3100611820041******</t>
  </si>
  <si>
    <t>陈建军</t>
  </si>
  <si>
    <t>包头市明大正和酒店管理有限公司</t>
  </si>
  <si>
    <t>155****2182</t>
  </si>
  <si>
    <t>周燕芳</t>
  </si>
  <si>
    <t>天津市永濠红旗汽车销售服务</t>
  </si>
  <si>
    <t>151****7850</t>
  </si>
  <si>
    <t>白丽芹</t>
  </si>
  <si>
    <t>吕兰柱</t>
  </si>
  <si>
    <t>五寨县鑫盛汽贸服务有限公司</t>
  </si>
  <si>
    <t>151****7352</t>
  </si>
  <si>
    <t>3100611820039******</t>
  </si>
  <si>
    <t>李志军</t>
  </si>
  <si>
    <t>139****9499</t>
  </si>
  <si>
    <t>太原市小店区天峰同力电子产品商行</t>
  </si>
  <si>
    <t>187****8734</t>
  </si>
  <si>
    <t>宋桂枝</t>
  </si>
  <si>
    <t>周福明</t>
  </si>
  <si>
    <t>五寨县万鼎物业有限公司</t>
  </si>
  <si>
    <t>135****9261</t>
  </si>
  <si>
    <t>牛桂花</t>
  </si>
  <si>
    <t>187****8672</t>
  </si>
  <si>
    <t>张旭东</t>
  </si>
  <si>
    <t>深圳市欣亮餐饮管理有限公司</t>
  </si>
  <si>
    <t>155****0803</t>
  </si>
  <si>
    <t>张二虎</t>
  </si>
  <si>
    <t>周晓军</t>
  </si>
  <si>
    <t>内蒙古亚新隆顺特钢有限公司</t>
  </si>
  <si>
    <t>182****3883</t>
  </si>
  <si>
    <t>白巧云</t>
  </si>
  <si>
    <t>158****5810</t>
  </si>
  <si>
    <t>周兴炜</t>
  </si>
  <si>
    <t>山西潞安集团蒲县黑龙煤业有限公司</t>
  </si>
  <si>
    <t>157****4260</t>
  </si>
  <si>
    <t>142230********5526</t>
  </si>
  <si>
    <t>五寨县彩萍养殖场</t>
  </si>
  <si>
    <t>135****0396</t>
  </si>
  <si>
    <t>张玉凤</t>
  </si>
  <si>
    <t>忻州市城乡建设开发有限公司云中河酒店项目部</t>
  </si>
  <si>
    <t>198****6829</t>
  </si>
  <si>
    <t>肖宇航</t>
  </si>
  <si>
    <t>山西中淳科技开发有限公司</t>
  </si>
  <si>
    <t>135****0955</t>
  </si>
  <si>
    <t>王志光</t>
  </si>
  <si>
    <t>忻州市云中河酒店项目部</t>
  </si>
  <si>
    <t>153****9586</t>
  </si>
  <si>
    <t>周兴</t>
  </si>
  <si>
    <t>山西昊冶工程检测有限公司</t>
  </si>
  <si>
    <t>182****6672</t>
  </si>
  <si>
    <t>任巧珍</t>
  </si>
  <si>
    <t>五寨县磐礴石材有限责任公司</t>
  </si>
  <si>
    <t>182****7163</t>
  </si>
  <si>
    <t>周润平</t>
  </si>
  <si>
    <t>五寨县武洲石材有限公司</t>
  </si>
  <si>
    <t>139****1962</t>
  </si>
  <si>
    <t>中国神华神朔铁路分公司阴塔工区</t>
  </si>
  <si>
    <t>139****1742</t>
  </si>
  <si>
    <t>132****7046</t>
  </si>
  <si>
    <t>郭丽鑫</t>
  </si>
  <si>
    <t>太原市小店区悦已瑜伽馆</t>
  </si>
  <si>
    <t>185****6236</t>
  </si>
  <si>
    <t>郝勇</t>
  </si>
  <si>
    <t>深圳远信消防工程有限公司</t>
  </si>
  <si>
    <t>182****8987</t>
  </si>
  <si>
    <t>郝国强</t>
  </si>
  <si>
    <t>刘宝珍</t>
  </si>
  <si>
    <t>142229********4623</t>
  </si>
  <si>
    <t>神木市朱概塔资源综合利用发电有限公司</t>
  </si>
  <si>
    <t>153****2201</t>
  </si>
  <si>
    <t>高六海</t>
  </si>
  <si>
    <t>榆林市大千物业管理有限责任公司</t>
  </si>
  <si>
    <t>135****0274</t>
  </si>
  <si>
    <t>3100611820043******</t>
  </si>
  <si>
    <t>魏有连</t>
  </si>
  <si>
    <t>五寨县灵芝莜面馆</t>
  </si>
  <si>
    <t>138****7531</t>
  </si>
  <si>
    <t>宫艮成</t>
  </si>
  <si>
    <t>中建顺达建设有限公司</t>
  </si>
  <si>
    <t>139****4965</t>
  </si>
  <si>
    <t>陈艳琴</t>
  </si>
  <si>
    <t>原平吉祥信德铧美超市</t>
  </si>
  <si>
    <t>151****3969</t>
  </si>
  <si>
    <t>高宇</t>
  </si>
  <si>
    <t>184****2577</t>
  </si>
  <si>
    <t>刘福祥</t>
  </si>
  <si>
    <t>138****6440</t>
  </si>
  <si>
    <t>神木市红泥梁煤矿风选责任有限公司</t>
  </si>
  <si>
    <t>137****1310</t>
  </si>
  <si>
    <t>陈巧花</t>
  </si>
  <si>
    <t>潘爱萍</t>
  </si>
  <si>
    <t>五寨县民康大药房</t>
  </si>
  <si>
    <t>155****6304</t>
  </si>
  <si>
    <t>邢玉龙</t>
  </si>
  <si>
    <t>灵丘县瑞远铁选有限责任公司</t>
  </si>
  <si>
    <t>193****156</t>
  </si>
  <si>
    <t>郝七小</t>
  </si>
  <si>
    <t>五寨县晨皓装饰有限公司</t>
  </si>
  <si>
    <t>188****5004</t>
  </si>
  <si>
    <t>郝建新</t>
  </si>
  <si>
    <t>宁武县君美小砂锅店</t>
  </si>
  <si>
    <t>190****9311</t>
  </si>
  <si>
    <t>索巧珍</t>
  </si>
  <si>
    <t>河北汇才劳务派遣有限公司忻州市五寨分公司</t>
  </si>
  <si>
    <t>150****4726</t>
  </si>
  <si>
    <t>宫国强</t>
  </si>
  <si>
    <t>石家庄市新希望职业中专学校</t>
  </si>
  <si>
    <t>182****6580</t>
  </si>
  <si>
    <t>岳凯国</t>
  </si>
  <si>
    <t>142230********0176</t>
  </si>
  <si>
    <t>中国电建集团港航建设有限公司</t>
  </si>
  <si>
    <t>132****3438</t>
  </si>
  <si>
    <t>武彦杰</t>
  </si>
  <si>
    <t>大同市平城区玖味叁巡日式烧肉酒场</t>
  </si>
  <si>
    <t>180****5784</t>
  </si>
  <si>
    <t>王进保</t>
  </si>
  <si>
    <t>河南卓越煤炭销售有限公司</t>
  </si>
  <si>
    <t>155****8132</t>
  </si>
  <si>
    <t>王改英</t>
  </si>
  <si>
    <t>山西阳明煤业有限公司</t>
  </si>
  <si>
    <t>182****2628</t>
  </si>
  <si>
    <t>142230********0553</t>
  </si>
  <si>
    <t>北京芳世荣装饰有
限公司</t>
  </si>
  <si>
    <t>158****5554</t>
  </si>
  <si>
    <t>王全生</t>
  </si>
  <si>
    <t>五寨县建军糖酒副食门市</t>
  </si>
  <si>
    <t>155****4790</t>
  </si>
  <si>
    <t>张瑞刚</t>
  </si>
  <si>
    <t>府谷县岐源洗选煤有限责任公司</t>
  </si>
  <si>
    <t>153****8805</t>
  </si>
  <si>
    <t>郝友俊</t>
  </si>
  <si>
    <t>159****7422</t>
  </si>
  <si>
    <t>赵海</t>
  </si>
  <si>
    <t>鄂尔多斯市中人人才管理有限公司</t>
  </si>
  <si>
    <t>150****6919</t>
  </si>
  <si>
    <t>郝友平</t>
  </si>
  <si>
    <t>142230********0539</t>
  </si>
  <si>
    <t>137****1124</t>
  </si>
  <si>
    <t>吕玉珍</t>
  </si>
  <si>
    <t>五寨县益美园林绿化有限公司</t>
  </si>
  <si>
    <t>135****0743</t>
  </si>
  <si>
    <t>周开荣</t>
  </si>
  <si>
    <t>五寨县健湃水暖卫浴店</t>
  </si>
  <si>
    <t>139****4257</t>
  </si>
  <si>
    <t>吕付红</t>
  </si>
  <si>
    <t>137****4406</t>
  </si>
  <si>
    <t>高希娥</t>
  </si>
  <si>
    <t>五寨县三岔镇喜莓种植农民专业合作社</t>
  </si>
  <si>
    <t>134****9016</t>
  </si>
  <si>
    <t>谷二应存</t>
  </si>
  <si>
    <t>142230********0576</t>
  </si>
  <si>
    <t>五寨县闽通石材厂</t>
  </si>
  <si>
    <t>152****5889</t>
  </si>
  <si>
    <t>谷二
应存</t>
  </si>
  <si>
    <t>王宁</t>
  </si>
  <si>
    <t>五寨县广厦源建筑材料加工厂</t>
  </si>
  <si>
    <t>159****0287</t>
  </si>
  <si>
    <t>刘二先</t>
  </si>
  <si>
    <t>五寨县兰兰农家乐饭店</t>
  </si>
  <si>
    <t>187****7774</t>
  </si>
  <si>
    <t>王友才</t>
  </si>
  <si>
    <t>五寨县兴业房地产开发有限责任公司</t>
  </si>
  <si>
    <t>158****5826</t>
  </si>
  <si>
    <t>杨佳宝</t>
  </si>
  <si>
    <t>西安映湖足浴有限公司</t>
  </si>
  <si>
    <t>155****3037</t>
  </si>
  <si>
    <t>田换连</t>
  </si>
  <si>
    <t>郝玉连</t>
  </si>
  <si>
    <t>景春建设工程有限公司</t>
  </si>
  <si>
    <t>156****3836</t>
  </si>
  <si>
    <t>3100611820017******</t>
  </si>
  <si>
    <t>路付莲</t>
  </si>
  <si>
    <t>中移建设有限公司山西分公司</t>
  </si>
  <si>
    <t>150****6743</t>
  </si>
  <si>
    <t>康金生</t>
  </si>
  <si>
    <t>152****6805</t>
  </si>
  <si>
    <t>高国明</t>
  </si>
  <si>
    <t>朔州市朔城区叶鸿广告信息科技服务部</t>
  </si>
  <si>
    <t>139****3153</t>
  </si>
  <si>
    <t>郭英</t>
  </si>
  <si>
    <t>151****7461</t>
  </si>
  <si>
    <t>万元保</t>
  </si>
  <si>
    <t>142230********0555</t>
  </si>
  <si>
    <t>内蒙古仲泰能源有限公司宏景塔分公司</t>
  </si>
  <si>
    <t>136****7500</t>
  </si>
  <si>
    <t>郭志英</t>
  </si>
  <si>
    <t>内蒙古仲伊泰物业有限公司宏景塔项目</t>
  </si>
  <si>
    <t>李瑞峰</t>
  </si>
  <si>
    <t>山西润壹行贸易有限公司</t>
  </si>
  <si>
    <t>136****5613</t>
  </si>
  <si>
    <t>李喜明</t>
  </si>
  <si>
    <t>李计生</t>
  </si>
  <si>
    <t>忻州市宏盛建筑安装有限公司</t>
  </si>
  <si>
    <t>185****5351</t>
  </si>
  <si>
    <t>3100618200169******</t>
  </si>
  <si>
    <t>谷毓</t>
  </si>
  <si>
    <t>太原市晋源区嘉贝宠物医院</t>
  </si>
  <si>
    <t>182****8946</t>
  </si>
  <si>
    <t>李建华</t>
  </si>
  <si>
    <t>五寨县盛宏建设工程服务有限公司</t>
  </si>
  <si>
    <t>139****9547</t>
  </si>
  <si>
    <t>李丽荣</t>
  </si>
  <si>
    <t>139****9356</t>
  </si>
  <si>
    <t>太原市创元智能建筑安装工程有限责任公司</t>
  </si>
  <si>
    <t>137****1535</t>
  </si>
  <si>
    <t>3100611820018******</t>
  </si>
  <si>
    <t>188****3585</t>
  </si>
  <si>
    <t>周小虎</t>
  </si>
  <si>
    <t>太原市晋源区名匠瑞理发店</t>
  </si>
  <si>
    <t>182****3542</t>
  </si>
  <si>
    <t>王二平</t>
  </si>
  <si>
    <t>徐贵文</t>
  </si>
  <si>
    <t>陕西宏固建筑工程有限公司</t>
  </si>
  <si>
    <t>158****3283</t>
  </si>
  <si>
    <t>徐静</t>
  </si>
  <si>
    <t>基准方中建筑设计股份有限公司西安分公司</t>
  </si>
  <si>
    <t>189****9481</t>
  </si>
  <si>
    <t>徐莲花</t>
  </si>
  <si>
    <t>139****2090</t>
  </si>
  <si>
    <t>石彦龙</t>
  </si>
  <si>
    <t>萍乡市亿竹缘竹业有限公司</t>
  </si>
  <si>
    <t>137****1242</t>
  </si>
  <si>
    <t>石平小</t>
  </si>
  <si>
    <t>江西日新电瓷制造有限公司</t>
  </si>
  <si>
    <t>139****3529</t>
  </si>
  <si>
    <t>程桂荣</t>
  </si>
  <si>
    <t>176****0246</t>
  </si>
  <si>
    <t>程艮生</t>
  </si>
  <si>
    <t>前所乡
都咀村</t>
  </si>
  <si>
    <t>宝石花石材有限公司</t>
  </si>
  <si>
    <t>132****7912</t>
  </si>
  <si>
    <t>3100611820003******</t>
  </si>
  <si>
    <t>张宁</t>
  </si>
  <si>
    <t>太原市小店区星河湾社卫生服务站</t>
  </si>
  <si>
    <t>151****7942</t>
  </si>
  <si>
    <t>张迎春</t>
  </si>
  <si>
    <t>张耀</t>
  </si>
  <si>
    <t>府谷县金万通镁业有限责任公司</t>
  </si>
  <si>
    <t>198****9582</t>
  </si>
  <si>
    <t>程兰生</t>
  </si>
  <si>
    <t>阳泉市兄弟缘汽车运输服务有限公司</t>
  </si>
  <si>
    <t>139****4721</t>
  </si>
  <si>
    <t>6230514010001******</t>
  </si>
  <si>
    <t>王金玉</t>
  </si>
  <si>
    <t>银鑫物业管理有限责任公司</t>
  </si>
  <si>
    <t>151****7853</t>
  </si>
  <si>
    <t>曹艳荣</t>
  </si>
  <si>
    <t>186****3636</t>
  </si>
  <si>
    <t>曹静荣</t>
  </si>
  <si>
    <t>山西中鑫国建建筑有限公司</t>
  </si>
  <si>
    <t>175****7964</t>
  </si>
  <si>
    <t>曹智佳</t>
  </si>
  <si>
    <t>山西中鑫泰建筑有限公司</t>
  </si>
  <si>
    <t>182****6332</t>
  </si>
  <si>
    <t>张勋</t>
  </si>
  <si>
    <t>中电建湖北电力建设有限公司</t>
  </si>
  <si>
    <t>132****8718</t>
  </si>
  <si>
    <t>宫美霞</t>
  </si>
  <si>
    <t>140622********4227</t>
  </si>
  <si>
    <t>前所村</t>
  </si>
  <si>
    <t>五寨县聚湘缘饭店</t>
  </si>
  <si>
    <t>186****2313</t>
  </si>
  <si>
    <t>6230513100004******</t>
  </si>
  <si>
    <t>许志清</t>
  </si>
  <si>
    <t>五寨县天泉农贸有限公司</t>
  </si>
  <si>
    <t>176****7079</t>
  </si>
  <si>
    <t>3100611820012******</t>
  </si>
  <si>
    <t>沈婵女</t>
  </si>
  <si>
    <t>五寨县嘉龙物业管理有限公司</t>
  </si>
  <si>
    <t>188****2948</t>
  </si>
  <si>
    <t>安明光</t>
  </si>
  <si>
    <t>五寨县华瑞科技</t>
  </si>
  <si>
    <t>137****4635</t>
  </si>
  <si>
    <t>黄昕怡</t>
  </si>
  <si>
    <t>139****4245</t>
  </si>
  <si>
    <t>刘志伟</t>
  </si>
  <si>
    <t>太原市德岩科技有限公司</t>
  </si>
  <si>
    <t>158****3413</t>
  </si>
  <si>
    <t>胡玲</t>
  </si>
  <si>
    <t>辽宁省沈阳市先达绿色农业科技有限公司</t>
  </si>
  <si>
    <t>188****5038</t>
  </si>
  <si>
    <t>3101030101000******</t>
  </si>
  <si>
    <t>胡效忠</t>
  </si>
  <si>
    <t>183****7247</t>
  </si>
  <si>
    <t>183****5750</t>
  </si>
  <si>
    <t>谷耀强</t>
  </si>
  <si>
    <t>134****5033</t>
  </si>
  <si>
    <t>3100611820025******</t>
  </si>
  <si>
    <t>黄利峰</t>
  </si>
  <si>
    <t>山西省正红酒店管理有限公司</t>
  </si>
  <si>
    <t>134****7662</t>
  </si>
  <si>
    <t>张二娥</t>
  </si>
  <si>
    <t>黄永军</t>
  </si>
  <si>
    <t>五寨华联超市</t>
  </si>
  <si>
    <t>151****3134</t>
  </si>
  <si>
    <t>黄嘉丽</t>
  </si>
  <si>
    <t>忻州玉忻房产服务部</t>
  </si>
  <si>
    <t>152****4630</t>
  </si>
  <si>
    <t>李存枝</t>
  </si>
  <si>
    <t>金虎五寨滨河路店</t>
  </si>
  <si>
    <t>188****8487</t>
  </si>
  <si>
    <t>张爱平</t>
  </si>
  <si>
    <t>142230********0562</t>
  </si>
  <si>
    <t>沈阳恒茂能源发展有限公司</t>
  </si>
  <si>
    <t>155****6818</t>
  </si>
  <si>
    <t>五寨县汉庭酒店</t>
  </si>
  <si>
    <t>155****2771</t>
  </si>
  <si>
    <t>高美霞</t>
  </si>
  <si>
    <t>陕西省神木市店塔镇伟华煤炭运销有限公司</t>
  </si>
  <si>
    <t>153****0201</t>
  </si>
  <si>
    <t>张少华</t>
  </si>
  <si>
    <t>内蒙古星达有限公司</t>
  </si>
  <si>
    <t>182****7950</t>
  </si>
  <si>
    <t>秦孔彭</t>
  </si>
  <si>
    <t>180****2611</t>
  </si>
  <si>
    <t>吴金</t>
  </si>
  <si>
    <t>五寨县百通通信门市</t>
  </si>
  <si>
    <t>151****3621</t>
  </si>
  <si>
    <t>3100611820028******</t>
  </si>
  <si>
    <t>邸生艳</t>
  </si>
  <si>
    <t>五寨农村商业银行南峰信用社</t>
  </si>
  <si>
    <t>183****7249</t>
  </si>
  <si>
    <t>3110103010100******</t>
  </si>
  <si>
    <t>顾校嘉</t>
  </si>
  <si>
    <t>内蒙古鄂尔多斯中铁商贸有限公司</t>
  </si>
  <si>
    <t>186****8496</t>
  </si>
  <si>
    <t>张利</t>
  </si>
  <si>
    <t>贾文军</t>
  </si>
  <si>
    <t>五寨永通机械租货部</t>
  </si>
  <si>
    <t>159****0300</t>
  </si>
  <si>
    <t>马爱平</t>
  </si>
  <si>
    <t>188****6365</t>
  </si>
  <si>
    <t>王若颠</t>
  </si>
  <si>
    <t>133****8699</t>
  </si>
  <si>
    <t>吴晓林</t>
  </si>
  <si>
    <t>186****1057</t>
  </si>
  <si>
    <t>安明亮</t>
  </si>
  <si>
    <t>五寨万通实业有限责任公司</t>
  </si>
  <si>
    <t>134****3013</t>
  </si>
  <si>
    <t>3100611820027******</t>
  </si>
  <si>
    <t>刘拴平</t>
  </si>
  <si>
    <t>五寨雅宝家具店</t>
  </si>
  <si>
    <t>130****5357</t>
  </si>
  <si>
    <t>五寨汇康整体装饰</t>
  </si>
  <si>
    <t>132****3258</t>
  </si>
  <si>
    <t>李永清</t>
  </si>
  <si>
    <t>山西省太原市小店区寻羊仙味</t>
  </si>
  <si>
    <t>131****8618</t>
  </si>
  <si>
    <t>高新春</t>
  </si>
  <si>
    <t>陕西省延安市宝塔区斗云能源有限公司</t>
  </si>
  <si>
    <t>石永林</t>
  </si>
  <si>
    <t>北京市东城区三合兴达信息咨询有限公司</t>
  </si>
  <si>
    <t>151****4544</t>
  </si>
  <si>
    <t>186****6475</t>
  </si>
  <si>
    <t>内蒙古鄂尔多斯市伊金霍洛旗华景新材料有限公司</t>
  </si>
  <si>
    <t>王军民</t>
  </si>
  <si>
    <t>马占原</t>
  </si>
  <si>
    <t>陕西省榆林市府谷县北京弘艺丰劳务分包有限公司</t>
  </si>
  <si>
    <t>136****3249</t>
  </si>
  <si>
    <t>马一超</t>
  </si>
  <si>
    <t>江苏省南京市兆信工程项目管理有限公司</t>
  </si>
  <si>
    <t>166****3553</t>
  </si>
  <si>
    <t>陈巧云</t>
  </si>
  <si>
    <t>五寨县哩咕商贸有限责任公司</t>
  </si>
  <si>
    <t>131****4995</t>
  </si>
  <si>
    <t>葛利鑫</t>
  </si>
  <si>
    <t>内蒙古包头市古顺丰德商贸有限公司</t>
  </si>
  <si>
    <t>159****1058</t>
  </si>
  <si>
    <t>3100611820024******</t>
  </si>
  <si>
    <t>葛二华</t>
  </si>
  <si>
    <t>五寨畅响英皇休闲娱乐会所</t>
  </si>
  <si>
    <t>153****7183</t>
  </si>
  <si>
    <t>蔚东升</t>
  </si>
  <si>
    <t>内蒙古呼和浩特东捷源设备租赁有限公司</t>
  </si>
  <si>
    <t>159****7318</t>
  </si>
  <si>
    <t>胡志强</t>
  </si>
  <si>
    <t>山西省太原市斯泰电子科技有限公司</t>
  </si>
  <si>
    <t>152****7262</t>
  </si>
  <si>
    <t>黄海峰</t>
  </si>
  <si>
    <t>山西省太原市杏花岭区永盛昌泰商贸有限公司</t>
  </si>
  <si>
    <t>199****3309</t>
  </si>
  <si>
    <t>黄美忠</t>
  </si>
  <si>
    <t>赵三星</t>
  </si>
  <si>
    <t>内蒙古包头市锐金工业科技有限公司</t>
  </si>
  <si>
    <t>131****2253</t>
  </si>
  <si>
    <t>石富荣</t>
  </si>
  <si>
    <t>山西省太原市鑫亿源装饰工程有限公司</t>
  </si>
  <si>
    <t>137****2421</t>
  </si>
  <si>
    <t>石元生</t>
  </si>
  <si>
    <t>蔚海生</t>
  </si>
  <si>
    <t>内蒙古鄂尔多斯伊金霍洛旗壁虎装饰有限公司</t>
  </si>
  <si>
    <t>135****1451</t>
  </si>
  <si>
    <t>胡美云</t>
  </si>
  <si>
    <t>五寨县老太腊排骨汤锅店</t>
  </si>
  <si>
    <t>155****6947</t>
  </si>
  <si>
    <t>蔚文宇</t>
  </si>
  <si>
    <t>天津市环欧能源技术有限公司</t>
  </si>
  <si>
    <t>166****0285</t>
  </si>
  <si>
    <t>胡杰</t>
  </si>
  <si>
    <t>山西省太原市万柏林区旗胜通信科技有限公司</t>
  </si>
  <si>
    <t>182****3012</t>
  </si>
  <si>
    <t>胡燕</t>
  </si>
  <si>
    <t>山西省太原市金色阳光幼儿园</t>
  </si>
  <si>
    <t>152****6472</t>
  </si>
  <si>
    <t>宫志勇</t>
  </si>
  <si>
    <t>广东省惠州市惠阳区辰芯智能科技有限公司</t>
  </si>
  <si>
    <t>157****9558</t>
  </si>
  <si>
    <t>周宇涛</t>
  </si>
  <si>
    <t>142230********0538</t>
  </si>
  <si>
    <t>北京小羽航空俱乐部有限公司</t>
  </si>
  <si>
    <t>176****9347</t>
  </si>
  <si>
    <t>顾春生</t>
  </si>
  <si>
    <t>太原华御国际贸易有限公司</t>
  </si>
  <si>
    <t>187****8663</t>
  </si>
  <si>
    <t>冯玉梅</t>
  </si>
  <si>
    <t>顾改燕</t>
  </si>
  <si>
    <t>191****1206</t>
  </si>
  <si>
    <t>赵玉梅</t>
  </si>
  <si>
    <t>太原源通洁净能源有限公司</t>
  </si>
  <si>
    <t>130****1299</t>
  </si>
  <si>
    <t>徐存光</t>
  </si>
  <si>
    <t>耿胜男</t>
  </si>
  <si>
    <t>北京市丰海灰姑娘国际教育科技有限公司</t>
  </si>
  <si>
    <t>136****3466</t>
  </si>
  <si>
    <t>华付平</t>
  </si>
  <si>
    <t>蔚永升</t>
  </si>
  <si>
    <t>陕西省神木市神木县兴润建设集团有限公司</t>
  </si>
  <si>
    <t>152****6495</t>
  </si>
  <si>
    <t>王玉英</t>
  </si>
  <si>
    <t>内蒙古鄂尔多斯薛家湾准格尔旗占良种养殖有限责任公司</t>
  </si>
  <si>
    <t>139****8027</t>
  </si>
  <si>
    <t>朱三仝</t>
  </si>
  <si>
    <t>王小光</t>
  </si>
  <si>
    <t>五寨县绿源食品有限责任公司</t>
  </si>
  <si>
    <t>134****9475</t>
  </si>
  <si>
    <t>刘志光</t>
  </si>
  <si>
    <t>185****8756</t>
  </si>
  <si>
    <t>黄文俊</t>
  </si>
  <si>
    <t>五褰县山水嘉园物业</t>
  </si>
  <si>
    <t>137****5828</t>
  </si>
  <si>
    <t>张瑞琴</t>
  </si>
  <si>
    <t>640202********0069</t>
  </si>
  <si>
    <t>五寨好运来酒店</t>
  </si>
  <si>
    <t>139****3402</t>
  </si>
  <si>
    <t>厦门盐城海荣船务有限公司</t>
  </si>
  <si>
    <t>王桂荣</t>
  </si>
  <si>
    <t>屈秀</t>
  </si>
  <si>
    <t>北京百斯特捷讯科技有限公司</t>
  </si>
  <si>
    <t>186****0662</t>
  </si>
  <si>
    <t>安瑞峰</t>
  </si>
  <si>
    <t>西安比亚迪汽车零部件有限公司</t>
  </si>
  <si>
    <t>176****0531</t>
  </si>
  <si>
    <t>安永祥</t>
  </si>
  <si>
    <t>140928********0511</t>
  </si>
  <si>
    <t>北京景豪嘉业建筑工程有限公司</t>
  </si>
  <si>
    <t>185****7604</t>
  </si>
  <si>
    <t>王和小</t>
  </si>
  <si>
    <t>张利锋</t>
  </si>
  <si>
    <t>太原乐嘉房地产经纪有限公司</t>
  </si>
  <si>
    <t>176****0111</t>
  </si>
  <si>
    <t>郝巧荣</t>
  </si>
  <si>
    <t>白秀珍</t>
  </si>
  <si>
    <t>181****6817</t>
  </si>
  <si>
    <t>李瑞芳</t>
  </si>
  <si>
    <t>内蒙古鄂尔多斯伊金霍洛旗秀美物业有限公司</t>
  </si>
  <si>
    <t>131****5505</t>
  </si>
  <si>
    <t>张巧云</t>
  </si>
  <si>
    <t>142229********4624</t>
  </si>
  <si>
    <t>137****4833</t>
  </si>
  <si>
    <t>薛美丽</t>
  </si>
  <si>
    <t>142230********3521</t>
  </si>
  <si>
    <t>签大帅火锅串串</t>
  </si>
  <si>
    <t>138****7049</t>
  </si>
  <si>
    <t>王新明</t>
  </si>
  <si>
    <t>158****5478</t>
  </si>
  <si>
    <t>潘巧英</t>
  </si>
  <si>
    <t>冯志伟</t>
  </si>
  <si>
    <t>山西省太原市迎泽区考门保健食品双塔西街店</t>
  </si>
  <si>
    <t>173****7257</t>
  </si>
  <si>
    <t>188****1835</t>
  </si>
  <si>
    <t>赵荣枝</t>
  </si>
  <si>
    <t>五寨康宇田源股份有限公司</t>
  </si>
  <si>
    <t>156****3589</t>
  </si>
  <si>
    <t>贺小艳</t>
  </si>
  <si>
    <t>北京佳诺伟业系统集成有限公司</t>
  </si>
  <si>
    <t>182****5426</t>
  </si>
  <si>
    <t>邸少杰</t>
  </si>
  <si>
    <t>广东省佛山市顺德区美捷保险销售服务有限公司</t>
  </si>
  <si>
    <t>186****6961</t>
  </si>
  <si>
    <t>3100611820026******</t>
  </si>
  <si>
    <t>邸云富</t>
  </si>
  <si>
    <t>赵艳芳</t>
  </si>
  <si>
    <t>山西省长治市潞州区长治首钢生物质能源有限公司</t>
  </si>
  <si>
    <t>188****8302</t>
  </si>
  <si>
    <t>朱银香</t>
  </si>
  <si>
    <t>湖南省长沙市开福县力凯富建材贸易有限公司</t>
  </si>
  <si>
    <t>138****5570</t>
  </si>
  <si>
    <t>赵丽平</t>
  </si>
  <si>
    <t>142230********0544</t>
  </si>
  <si>
    <t>江西省赣州市禹丰农业发展有限公司</t>
  </si>
  <si>
    <t>136****6652</t>
  </si>
  <si>
    <t>王云</t>
  </si>
  <si>
    <t>山西省太原市东润国际新城保安服务总公司</t>
  </si>
  <si>
    <t>150****9554</t>
  </si>
  <si>
    <t>郭二仝</t>
  </si>
  <si>
    <t>山西春野牧业有限公司</t>
  </si>
  <si>
    <t>130****2960</t>
  </si>
  <si>
    <t>胡靖媛</t>
  </si>
  <si>
    <t>靓颜美容院</t>
  </si>
  <si>
    <t>189****8230</t>
  </si>
  <si>
    <t>王俊丙</t>
  </si>
  <si>
    <t>山西省太原市尖草坪区西北印象酒店</t>
  </si>
  <si>
    <t>187****0516</t>
  </si>
  <si>
    <t>张二连</t>
  </si>
  <si>
    <t>五寨县诚艺装潢有限公司</t>
  </si>
  <si>
    <t>175****3160</t>
  </si>
  <si>
    <t>高兰兰</t>
  </si>
  <si>
    <t>131****7967</t>
  </si>
  <si>
    <t>赵志红</t>
  </si>
  <si>
    <t>五寨县愚公工程有限公司</t>
  </si>
  <si>
    <t>186****2868</t>
  </si>
  <si>
    <t>郭新丽</t>
  </si>
  <si>
    <t>太原市林汐酒店有限公司</t>
  </si>
  <si>
    <t>159****0638</t>
  </si>
  <si>
    <t>穆艳琳</t>
  </si>
  <si>
    <t>山西省太原市小店区梓桐鸭脖经销部</t>
  </si>
  <si>
    <t>157****3343</t>
  </si>
  <si>
    <t>穆忠义</t>
  </si>
  <si>
    <t>朱吉飞</t>
  </si>
  <si>
    <t>五寨县车管家汽修服务站</t>
  </si>
  <si>
    <t>133****6174</t>
  </si>
  <si>
    <t>李仝娥</t>
  </si>
  <si>
    <t>五寨县晋驾旭来学校有限公司</t>
  </si>
  <si>
    <t>159****9413</t>
  </si>
  <si>
    <t>贾毛毛</t>
  </si>
  <si>
    <t>五寨县洁雅物业管理有限公私</t>
  </si>
  <si>
    <t>153****3086</t>
  </si>
  <si>
    <t>黄二连</t>
  </si>
  <si>
    <t>刘志明</t>
  </si>
  <si>
    <t>159****7380</t>
  </si>
  <si>
    <t>江苏省南京市顺盛县宜兴市讯欣网络技术有限公司</t>
  </si>
  <si>
    <t>133****9874</t>
  </si>
  <si>
    <t>徐建军</t>
  </si>
  <si>
    <t>黄蛟</t>
  </si>
  <si>
    <t>五寨中移建设有限公司山西分公司</t>
  </si>
  <si>
    <t>159****3222</t>
  </si>
  <si>
    <t>华利斌</t>
  </si>
  <si>
    <t>宁夏银川创客信息技术有限公司</t>
  </si>
  <si>
    <t>177****6214</t>
  </si>
  <si>
    <t>华富明</t>
  </si>
  <si>
    <t>130****5462</t>
  </si>
  <si>
    <t>山西省岢岚县海朋信科技有限公司</t>
  </si>
  <si>
    <t>132****0406</t>
  </si>
  <si>
    <t>赵先平</t>
  </si>
  <si>
    <t>五寨县海澜之韵音乐会所</t>
  </si>
  <si>
    <t>137****4397</t>
  </si>
  <si>
    <t>张新平</t>
  </si>
  <si>
    <t>山西省太原市嘉众合建设工程有限公司</t>
  </si>
  <si>
    <t>138****3741</t>
  </si>
  <si>
    <t>谷虹旺</t>
  </si>
  <si>
    <t>山西省太原市轨道交通一号线建设运营有限公司</t>
  </si>
  <si>
    <t>胡志明</t>
  </si>
  <si>
    <t>192****3017</t>
  </si>
  <si>
    <t>穆建东</t>
  </si>
  <si>
    <t>忻州市公安局交警支队古城大队</t>
  </si>
  <si>
    <t>183****4008</t>
  </si>
  <si>
    <t>杨玉龙</t>
  </si>
  <si>
    <t>江苏省南京市奥星工程科技有限公司</t>
  </si>
  <si>
    <t>173****5963</t>
  </si>
  <si>
    <t>3100611820029******</t>
  </si>
  <si>
    <t>杨利平</t>
  </si>
  <si>
    <t>邸少芳</t>
  </si>
  <si>
    <t>山西省太原市小店区水云轩发展有限公司</t>
  </si>
  <si>
    <t>185****1141</t>
  </si>
  <si>
    <t>徐雄均</t>
  </si>
  <si>
    <t>中财管道鑫亿水暖洁具</t>
  </si>
  <si>
    <t>134****9478</t>
  </si>
  <si>
    <t>徐雄兵</t>
  </si>
  <si>
    <t>142232********0026</t>
  </si>
  <si>
    <t>天津太平洋机电技术及设备有限公司</t>
  </si>
  <si>
    <t>178****6202</t>
  </si>
  <si>
    <t>高亮</t>
  </si>
  <si>
    <t>137****4271</t>
  </si>
  <si>
    <t>187****9288</t>
  </si>
  <si>
    <t>芦美丽</t>
  </si>
  <si>
    <t>142230********1361</t>
  </si>
  <si>
    <t>136****7683</t>
  </si>
  <si>
    <t>王希梅</t>
  </si>
  <si>
    <t>上海维强重工包头分公司</t>
  </si>
  <si>
    <t>156****3800</t>
  </si>
  <si>
    <t>享正茂天津物业有限公司</t>
  </si>
  <si>
    <t>199****3922</t>
  </si>
  <si>
    <t>王元成</t>
  </si>
  <si>
    <t>刘文慧</t>
  </si>
  <si>
    <t>183****6454</t>
  </si>
  <si>
    <t>林金凤</t>
  </si>
  <si>
    <t>乌拉特中旗甘毛都口岸子麒综合门市</t>
  </si>
  <si>
    <t>175****6629</t>
  </si>
  <si>
    <t>周虎明</t>
  </si>
  <si>
    <t>155****2098</t>
  </si>
  <si>
    <t>周利峰</t>
  </si>
  <si>
    <t>136****8158</t>
  </si>
  <si>
    <t>赵杰芳</t>
  </si>
  <si>
    <t>199****6392</t>
  </si>
  <si>
    <t>郝世杰</t>
  </si>
  <si>
    <t>中通汇鑫（厦门）科技有限公司</t>
  </si>
  <si>
    <t>182****6280</t>
  </si>
  <si>
    <t>杨秀珍</t>
  </si>
  <si>
    <t>忻州是忻府区新宇餐饮管理有限公司</t>
  </si>
  <si>
    <t>135****1620</t>
  </si>
  <si>
    <t>徐建忠</t>
  </si>
  <si>
    <t>榆林中硕达丰煤业能源有限公司</t>
  </si>
  <si>
    <t>157****3485</t>
  </si>
  <si>
    <t>3100611820011******</t>
  </si>
  <si>
    <t>白金立</t>
  </si>
  <si>
    <t>上海三思电子工程有限公司</t>
  </si>
  <si>
    <t>188****7607</t>
  </si>
  <si>
    <t>李素芳</t>
  </si>
  <si>
    <t>郁向斌</t>
  </si>
  <si>
    <t>苏州永腾电子制品有限公司</t>
  </si>
  <si>
    <t>182****2213</t>
  </si>
  <si>
    <t>李志强</t>
  </si>
  <si>
    <t>前所乡
南坪村</t>
  </si>
  <si>
    <t>内蒙古生力中伟爆破有限责任公司</t>
  </si>
  <si>
    <t>138****3667</t>
  </si>
  <si>
    <t>徐鹏艳</t>
  </si>
  <si>
    <t>182****7396</t>
  </si>
  <si>
    <t>贺珍</t>
  </si>
  <si>
    <t>134****9697</t>
  </si>
  <si>
    <t>郭瑞琴</t>
  </si>
  <si>
    <t>五寨县鸿羽办公文体装备总汇</t>
  </si>
  <si>
    <t>187****9469</t>
  </si>
  <si>
    <t>何元生</t>
  </si>
  <si>
    <t>山西同庆丰煤炭运输有限公司</t>
  </si>
  <si>
    <t>139****3835</t>
  </si>
  <si>
    <t>李金勇</t>
  </si>
  <si>
    <t>山西拓源安装工程有限公司</t>
  </si>
  <si>
    <t>137****6329</t>
  </si>
  <si>
    <t>武静</t>
  </si>
  <si>
    <t>朔州市宇天中西医结合医院有限公司</t>
  </si>
  <si>
    <t>136****1421</t>
  </si>
  <si>
    <t>刘桂莲</t>
  </si>
  <si>
    <t>136****2342</t>
  </si>
  <si>
    <t>6215803100000******</t>
  </si>
  <si>
    <t>张鸿亮</t>
  </si>
  <si>
    <t>134****2717</t>
  </si>
  <si>
    <t>贺欢</t>
  </si>
  <si>
    <t>赤峰市东南电力安装有限公司</t>
  </si>
  <si>
    <t>189****5096</t>
  </si>
  <si>
    <t>贺新旺</t>
  </si>
  <si>
    <t>贺秉政</t>
  </si>
  <si>
    <t>184****4187</t>
  </si>
  <si>
    <t>杨换</t>
  </si>
  <si>
    <t>158****5874</t>
  </si>
  <si>
    <t>张煜笛</t>
  </si>
  <si>
    <t>太原优智未来科技有限公司</t>
  </si>
  <si>
    <t>133****0113</t>
  </si>
  <si>
    <t>李昕</t>
  </si>
  <si>
    <t>潮宏基珠宝有限公司</t>
  </si>
  <si>
    <t>188****6216</t>
  </si>
  <si>
    <t>李梦宇</t>
  </si>
  <si>
    <t>包头市盛华煤炭销售有限公司</t>
  </si>
  <si>
    <t>150****1202</t>
  </si>
  <si>
    <t>白靖</t>
  </si>
  <si>
    <t>北京奥创保险经纪有限公司</t>
  </si>
  <si>
    <t>185****8107</t>
  </si>
  <si>
    <t>李兰枝</t>
  </si>
  <si>
    <t>神池县荣华文印部</t>
  </si>
  <si>
    <t>132****2350</t>
  </si>
  <si>
    <t>杨美珍</t>
  </si>
  <si>
    <t>葛家村</t>
  </si>
  <si>
    <t>五寨县鑫盛建筑工程有限公司</t>
  </si>
  <si>
    <t>153****8086</t>
  </si>
  <si>
    <t>岳巧玲</t>
  </si>
  <si>
    <t>182****7245</t>
  </si>
  <si>
    <t>桑小林</t>
  </si>
  <si>
    <t>17858</t>
  </si>
  <si>
    <t>177****9078</t>
  </si>
  <si>
    <t>徐鑫晨</t>
  </si>
  <si>
    <t>山西省太原市福珍科技有限公司</t>
  </si>
  <si>
    <t>150****5763</t>
  </si>
  <si>
    <t>徐迎军</t>
  </si>
  <si>
    <t>黄乃成</t>
  </si>
  <si>
    <t>太原市迎泽区可蓝旅馆</t>
  </si>
  <si>
    <t>156****5206</t>
  </si>
  <si>
    <t>焦守东</t>
  </si>
  <si>
    <t>五寨益康农产品开发有限公司</t>
  </si>
  <si>
    <t>159****2092</t>
  </si>
  <si>
    <t>3100611820013******</t>
  </si>
  <si>
    <t>张新生</t>
  </si>
  <si>
    <t>187****7907</t>
  </si>
  <si>
    <t>安海云</t>
  </si>
  <si>
    <t>新疆阿拉尔陕西智晟建设</t>
  </si>
  <si>
    <t>138****3135</t>
  </si>
  <si>
    <t>徐飞</t>
  </si>
  <si>
    <t>北京链家房地产经纪有限公司</t>
  </si>
  <si>
    <t>135****6608</t>
  </si>
  <si>
    <t>陕西省榆林市神木县店塔镇伟华煤炭运销有限公司</t>
  </si>
  <si>
    <t>178****7533</t>
  </si>
  <si>
    <t>张瑞明</t>
  </si>
  <si>
    <t>内蒙古巴彦淖尔市临河区广志装潢经销部</t>
  </si>
  <si>
    <t>176****0904</t>
  </si>
  <si>
    <t>张财小</t>
  </si>
  <si>
    <t>安宇新</t>
  </si>
  <si>
    <t>新疆塔里木综合开发股份有限公司</t>
  </si>
  <si>
    <t>赵美生</t>
  </si>
  <si>
    <t>五寨县玉丰建筑工程有限公司</t>
  </si>
  <si>
    <t>155****1010</t>
  </si>
  <si>
    <t>黄飞龙</t>
  </si>
  <si>
    <t>北京豹力网球体育有限公司</t>
  </si>
  <si>
    <t>185****9231</t>
  </si>
  <si>
    <t>黄润成</t>
  </si>
  <si>
    <t>134****9074</t>
  </si>
  <si>
    <t>段丽生</t>
  </si>
  <si>
    <t>内蒙古鄂尔多斯正邦门业有限责任公司</t>
  </si>
  <si>
    <t>132****0559</t>
  </si>
  <si>
    <t>葛永红</t>
  </si>
  <si>
    <t>陕西省榆林市府谷县新民镇万州烤鱼饭店</t>
  </si>
  <si>
    <t>180****6980</t>
  </si>
  <si>
    <t>侯树荣</t>
  </si>
  <si>
    <t>155****6647</t>
  </si>
  <si>
    <t>王秀连</t>
  </si>
  <si>
    <t>内蒙古吉宇程涂料有限公司</t>
  </si>
  <si>
    <t>155****6864</t>
  </si>
  <si>
    <t>王虎生</t>
  </si>
  <si>
    <t>刘桂英</t>
  </si>
  <si>
    <t>139****2092</t>
  </si>
  <si>
    <t>赵燕清</t>
  </si>
  <si>
    <t>198****3846</t>
  </si>
  <si>
    <t>河曲县世杰饭店</t>
  </si>
  <si>
    <t>135****0068</t>
  </si>
  <si>
    <t>周新花</t>
  </si>
  <si>
    <t>五寨县周家村杰三扶贫攻坚造林专业合作社</t>
  </si>
  <si>
    <t>忻州创奇综合高中学校</t>
  </si>
  <si>
    <t>188****7848</t>
  </si>
  <si>
    <t>高瑞军</t>
  </si>
  <si>
    <t>五寨县瑞渊建设工程有限公司</t>
  </si>
  <si>
    <t>138****6559</t>
  </si>
  <si>
    <t>高虎子</t>
  </si>
  <si>
    <t>135****1860</t>
  </si>
  <si>
    <t>张仝艮</t>
  </si>
  <si>
    <t>五寨县颐和农业牧业有限公司</t>
  </si>
  <si>
    <t>134****9761</t>
  </si>
  <si>
    <t>徐二梅</t>
  </si>
  <si>
    <t>142230********1727</t>
  </si>
  <si>
    <t>185****6276</t>
  </si>
  <si>
    <t>张付强</t>
  </si>
  <si>
    <t>139****4881</t>
  </si>
  <si>
    <t>蔚玉娥</t>
  </si>
  <si>
    <t>五寨县学杰造林有限责任公司</t>
  </si>
  <si>
    <t>137****5776</t>
  </si>
  <si>
    <t>智爱花</t>
  </si>
  <si>
    <t>142230********0543</t>
  </si>
  <si>
    <t>五寨县教育集团五寨第一中学校</t>
  </si>
  <si>
    <t>132****7317</t>
  </si>
  <si>
    <t>桑红飞</t>
  </si>
  <si>
    <t>176****2151</t>
  </si>
  <si>
    <t>桑润生</t>
  </si>
  <si>
    <t>刘永忠</t>
  </si>
  <si>
    <t>内蒙古金桥建筑有限责任公司</t>
  </si>
  <si>
    <t>151****3768</t>
  </si>
  <si>
    <t>杨文平</t>
  </si>
  <si>
    <t>182****5055</t>
  </si>
  <si>
    <t>杨喜平</t>
  </si>
  <si>
    <t>赵海娥</t>
  </si>
  <si>
    <t>山西铂润医疗器械有限公司</t>
  </si>
  <si>
    <t>158****8767</t>
  </si>
  <si>
    <t>郝永才</t>
  </si>
  <si>
    <t>李娥银</t>
  </si>
  <si>
    <t>五寨县前所乡远景园林绿化有限公司</t>
  </si>
  <si>
    <t>184****7182</t>
  </si>
  <si>
    <t>周明亮</t>
  </si>
  <si>
    <t>152****6704</t>
  </si>
  <si>
    <t>武堂小</t>
  </si>
  <si>
    <t>茂林绿化有限公司</t>
  </si>
  <si>
    <t>151****7809</t>
  </si>
  <si>
    <t>王桂桃</t>
  </si>
  <si>
    <t>138****7227</t>
  </si>
  <si>
    <t>钟二美</t>
  </si>
  <si>
    <t>五寨县新金浪池宾馆</t>
  </si>
  <si>
    <t>132****5131</t>
  </si>
  <si>
    <t>杨希生</t>
  </si>
  <si>
    <t>太谷县嘉慧苗圃</t>
  </si>
  <si>
    <t>136****2183</t>
  </si>
  <si>
    <t>王龙生</t>
  </si>
  <si>
    <t>山西新广壵商贸有限公司</t>
  </si>
  <si>
    <t>175****3826</t>
  </si>
  <si>
    <t>郭春明</t>
  </si>
  <si>
    <t>139****9127</t>
  </si>
  <si>
    <t>杨林林</t>
  </si>
  <si>
    <t>182****0525</t>
  </si>
  <si>
    <t>钟新生</t>
  </si>
  <si>
    <t>五寨县农资经销部</t>
  </si>
  <si>
    <t>139****3508</t>
  </si>
  <si>
    <t>李大荣</t>
  </si>
  <si>
    <t>前所乡南坪村</t>
  </si>
  <si>
    <t>五寨县信息港电子商务有限公司</t>
  </si>
  <si>
    <t>135****1180</t>
  </si>
  <si>
    <t>李保艮</t>
  </si>
  <si>
    <t>榆林亿诚聚鑫煤炭运输有限公司</t>
  </si>
  <si>
    <t>139****2843</t>
  </si>
  <si>
    <t>宫宇</t>
  </si>
  <si>
    <t>北京中科宏业建设有限公司</t>
  </si>
  <si>
    <t>182****8943</t>
  </si>
  <si>
    <t>曹迎存</t>
  </si>
  <si>
    <t>前所乡都咀村</t>
  </si>
  <si>
    <t>内蒙达茂旗利强工贸有限
公司</t>
  </si>
  <si>
    <t>13200</t>
  </si>
  <si>
    <t>175****3914</t>
  </si>
  <si>
    <t>郭宏飞</t>
  </si>
  <si>
    <t>忻州同德民火爆器材经营有限公司五寨分公司</t>
  </si>
  <si>
    <t>150****7761</t>
  </si>
  <si>
    <t>李芳</t>
  </si>
  <si>
    <t>内蒙古宇德建筑工程有限公司</t>
  </si>
  <si>
    <t>153****0155</t>
  </si>
  <si>
    <t>郭小雨</t>
  </si>
  <si>
    <t>拜城县园区投资建设有限公司</t>
  </si>
  <si>
    <t>131****0337</t>
  </si>
  <si>
    <t>王卫东</t>
  </si>
  <si>
    <t>太原全美影院有限公司</t>
  </si>
  <si>
    <t>186****7159</t>
  </si>
  <si>
    <t>王恒中</t>
  </si>
  <si>
    <t>186****0422</t>
  </si>
  <si>
    <t>赵文丙</t>
  </si>
  <si>
    <t>郭少东</t>
  </si>
  <si>
    <t>兴润建设集团有限公司(陕)</t>
  </si>
  <si>
    <t>153****0990</t>
  </si>
  <si>
    <t>余春梅</t>
  </si>
  <si>
    <t>433130********8145</t>
  </si>
  <si>
    <t>宁波泛华电力燃料有限公司</t>
  </si>
  <si>
    <t>199****2939</t>
  </si>
  <si>
    <t>赵杰</t>
  </si>
  <si>
    <t>198****8437</t>
  </si>
  <si>
    <t>闻兰女</t>
  </si>
  <si>
    <t>142229********3123</t>
  </si>
  <si>
    <t>朔州市瑞峰电力设备安装检修有限公司</t>
  </si>
  <si>
    <t>139****7498</t>
  </si>
  <si>
    <t>王艮枝</t>
  </si>
  <si>
    <t>山西金城屹达建设工程有限公司</t>
  </si>
  <si>
    <t>155****9100</t>
  </si>
  <si>
    <t>宫三和</t>
  </si>
  <si>
    <t>136****7624</t>
  </si>
  <si>
    <t>前所乡张家村</t>
  </si>
  <si>
    <t>136****9479</t>
  </si>
  <si>
    <t>五寨县华美灯饰</t>
  </si>
  <si>
    <t>182****7230</t>
  </si>
  <si>
    <t>康鑫</t>
  </si>
  <si>
    <t>176****6402</t>
  </si>
  <si>
    <t>康高明</t>
  </si>
  <si>
    <t>153****7793</t>
  </si>
  <si>
    <t>范梅</t>
  </si>
  <si>
    <t>142230********0563</t>
  </si>
  <si>
    <t>181****4489</t>
  </si>
  <si>
    <t>曹贵德</t>
  </si>
  <si>
    <t>鄂尔多斯市蒙运企业管理服务有限公司</t>
  </si>
  <si>
    <t>26505</t>
  </si>
  <si>
    <t>139****3867</t>
  </si>
  <si>
    <t>夏广成</t>
  </si>
  <si>
    <t>忻州市正通建筑工程有限公司</t>
  </si>
  <si>
    <t>9600</t>
  </si>
  <si>
    <t>130****5785</t>
  </si>
  <si>
    <t>李杰</t>
  </si>
  <si>
    <t>182****4995</t>
  </si>
  <si>
    <t>五寨县福源石材厂</t>
  </si>
  <si>
    <t>133****8911</t>
  </si>
  <si>
    <t>五寨县腾飞石材厂</t>
  </si>
  <si>
    <t>132****7243</t>
  </si>
  <si>
    <t>王换生</t>
  </si>
  <si>
    <t>159****0149</t>
  </si>
  <si>
    <t>陈天才</t>
  </si>
  <si>
    <t>原平市铝土实业有限公司</t>
  </si>
  <si>
    <t>158****6839</t>
  </si>
  <si>
    <t>郝永祥</t>
  </si>
  <si>
    <t>神木市明亿达能源有限公司</t>
  </si>
  <si>
    <t>152****4391</t>
  </si>
  <si>
    <t>武越飞</t>
  </si>
  <si>
    <t>忻州鑫钰建筑工程公司</t>
  </si>
  <si>
    <t>175****3875</t>
  </si>
  <si>
    <t>侯丹</t>
  </si>
  <si>
    <t>山西爱尔眼科医院有限公司</t>
  </si>
  <si>
    <t>132****1734</t>
  </si>
  <si>
    <t>6230513570000******</t>
  </si>
  <si>
    <t>李晋梁</t>
  </si>
  <si>
    <t>内蒙古福昌劳务服务有限公司</t>
  </si>
  <si>
    <t>136****2287</t>
  </si>
  <si>
    <t>136****6902</t>
  </si>
  <si>
    <t>北京新晨科技股份有限公司</t>
  </si>
  <si>
    <t>185****4187</t>
  </si>
  <si>
    <t>毕磊</t>
  </si>
  <si>
    <t>142230********6014</t>
  </si>
  <si>
    <t>准格尔旗锐力煤炭经销有限责任公司</t>
  </si>
  <si>
    <t>155****3323</t>
  </si>
  <si>
    <t>142230********6028</t>
  </si>
  <si>
    <t>158****9983</t>
  </si>
  <si>
    <t>常二仁</t>
  </si>
  <si>
    <t>五寨县黄河木材加工厂</t>
  </si>
  <si>
    <t>155****6616</t>
  </si>
  <si>
    <t>王茂全</t>
  </si>
  <si>
    <t>五寨县华伟建设工程有限公司</t>
  </si>
  <si>
    <t>182****5086</t>
  </si>
  <si>
    <t>王宏伟</t>
  </si>
  <si>
    <t>176****1988</t>
  </si>
  <si>
    <t>姚桂梅</t>
  </si>
  <si>
    <t>山西昌鸿餐饮管理有限责任公司</t>
  </si>
  <si>
    <t>150****6514</t>
  </si>
  <si>
    <t>王菠</t>
  </si>
  <si>
    <t>188****1025</t>
  </si>
  <si>
    <t>赵翠英</t>
  </si>
  <si>
    <t>142230********0625</t>
  </si>
  <si>
    <t>内蒙古中坤能源科技发展有限公司长滩项目部</t>
  </si>
  <si>
    <t>151****4851</t>
  </si>
  <si>
    <t>毕宇飞</t>
  </si>
  <si>
    <t>北京康怡装饰有限公司</t>
  </si>
  <si>
    <t>136****3617</t>
  </si>
  <si>
    <t>马三玉</t>
  </si>
  <si>
    <t>鄂尔多斯市双林建设工程有限公司</t>
  </si>
  <si>
    <t>158****1326</t>
  </si>
  <si>
    <t>蔚建强</t>
  </si>
  <si>
    <t>随州市华美专用汽车
有限公司</t>
  </si>
  <si>
    <t>187****8854</t>
  </si>
  <si>
    <t>高海宾</t>
  </si>
  <si>
    <t>准格尔旗大安爆破
有限责任公司</t>
  </si>
  <si>
    <t>139****3644</t>
  </si>
  <si>
    <t>五寨县胡会乡2024年稳岗补贴台账</t>
  </si>
  <si>
    <t>银行账户 名字</t>
  </si>
  <si>
    <t>胡会乡张家坪村</t>
  </si>
  <si>
    <t>内蒙古鄂尔多斯资源股份有限公司</t>
  </si>
  <si>
    <t>134****7364</t>
  </si>
  <si>
    <t>周媛</t>
  </si>
  <si>
    <t>胡会乡石咀头村</t>
  </si>
  <si>
    <t>山西省荣军医院</t>
  </si>
  <si>
    <t>183****5376</t>
  </si>
  <si>
    <t>杨海荣</t>
  </si>
  <si>
    <t>158****3090</t>
  </si>
  <si>
    <t>山西中招博远项目管理有限公司</t>
  </si>
  <si>
    <t>159****7579</t>
  </si>
  <si>
    <t>贾国峰</t>
  </si>
  <si>
    <t>153****1993</t>
  </si>
  <si>
    <t>周尙万</t>
  </si>
  <si>
    <t>142230********1530</t>
  </si>
  <si>
    <t>利源养殖场</t>
  </si>
  <si>
    <t>187****8609</t>
  </si>
  <si>
    <t>贾美连</t>
  </si>
  <si>
    <t>142230********1648</t>
  </si>
  <si>
    <t>五寨华丰服饰</t>
  </si>
  <si>
    <t>187****9643</t>
  </si>
  <si>
    <t>徐海兵</t>
  </si>
  <si>
    <t>胡会乡包家湾村</t>
  </si>
  <si>
    <t>朔州市朔城区宏达房产中介有限公司</t>
  </si>
  <si>
    <t>153****2640</t>
  </si>
  <si>
    <t>徐艮生</t>
  </si>
  <si>
    <t>赤佳一</t>
  </si>
  <si>
    <t>胡会乡小胡会村</t>
  </si>
  <si>
    <t>山东省济南市金蝶软件公司</t>
  </si>
  <si>
    <t>198****0391</t>
  </si>
  <si>
    <t>3100710101000******</t>
  </si>
  <si>
    <t>赤小军</t>
  </si>
  <si>
    <t>赤利明</t>
  </si>
  <si>
    <t>山西前唐餐饮管理有限公司岢岚分公司</t>
  </si>
  <si>
    <t>130****3232</t>
  </si>
  <si>
    <t>尹美珍</t>
  </si>
  <si>
    <t>142230********1327</t>
  </si>
  <si>
    <t>白淑珍</t>
  </si>
  <si>
    <t>151****1604</t>
  </si>
  <si>
    <t>胡会乡大胡会村</t>
  </si>
  <si>
    <t>朔州市吉峰建筑安装有限公司</t>
  </si>
  <si>
    <t>135****1226</t>
  </si>
  <si>
    <t>6230513000004******</t>
  </si>
  <si>
    <t>周效文</t>
  </si>
  <si>
    <t>142230********1332</t>
  </si>
  <si>
    <t>135****1002</t>
  </si>
  <si>
    <t>周润宏</t>
  </si>
  <si>
    <t>郑州卓兴机械设备有限公司</t>
  </si>
  <si>
    <t>135****1230</t>
  </si>
  <si>
    <t>周祥宇</t>
  </si>
  <si>
    <t>142230********81317</t>
  </si>
  <si>
    <t>陕西享通铁路工程有限公司</t>
  </si>
  <si>
    <t>157****4428</t>
  </si>
  <si>
    <t>江苏中疃大件物流有限公司</t>
  </si>
  <si>
    <t>130****7477</t>
  </si>
  <si>
    <t>张桂香</t>
  </si>
  <si>
    <t>137****5807</t>
  </si>
  <si>
    <t>周三清</t>
  </si>
  <si>
    <t>142230********131X</t>
  </si>
  <si>
    <t>159****9197</t>
  </si>
  <si>
    <t>白如娟</t>
  </si>
  <si>
    <t>五寨县风清扬家政有限公司</t>
  </si>
  <si>
    <t>157****4087</t>
  </si>
  <si>
    <t>周军明</t>
  </si>
  <si>
    <t>府谷县鸿嘉物流运输有限公司</t>
  </si>
  <si>
    <t>135****1963</t>
  </si>
  <si>
    <t>3100711120003******</t>
  </si>
  <si>
    <t>李洪青</t>
  </si>
  <si>
    <t>166****2448</t>
  </si>
  <si>
    <t>郭旭阳</t>
  </si>
  <si>
    <t>北京诺优创科技有限公司西安分公司</t>
  </si>
  <si>
    <t>155****4929</t>
  </si>
  <si>
    <t>段知英</t>
  </si>
  <si>
    <t>临汾市临汾侨联眼科医院</t>
  </si>
  <si>
    <t>155****6721</t>
  </si>
  <si>
    <t>李旭虹</t>
  </si>
  <si>
    <t>142230********1342</t>
  </si>
  <si>
    <t>山西青蓝尚学堂教育咨询有限公司</t>
  </si>
  <si>
    <t>185****6169</t>
  </si>
  <si>
    <t>马文均</t>
  </si>
  <si>
    <t>142230********1333</t>
  </si>
  <si>
    <t>中煤第一建设有限公司担水沟（托管）煤矿</t>
  </si>
  <si>
    <t>139****2242</t>
  </si>
  <si>
    <t>广州锦绣众越人力资源有限公司北京分公司</t>
  </si>
  <si>
    <t>187****7158</t>
  </si>
  <si>
    <t>张宇亮</t>
  </si>
  <si>
    <t>空军西安军械修理厂</t>
  </si>
  <si>
    <t>177****3250</t>
  </si>
  <si>
    <t>张小斌</t>
  </si>
  <si>
    <t>张涛</t>
  </si>
  <si>
    <t>142230********1339</t>
  </si>
  <si>
    <t>188****0371</t>
  </si>
  <si>
    <t>3100110101000******</t>
  </si>
  <si>
    <t>张田</t>
  </si>
  <si>
    <t>乌兰察布市万邦房地产有限公司</t>
  </si>
  <si>
    <t>176****8694</t>
  </si>
  <si>
    <t>贾福生</t>
  </si>
  <si>
    <t>云南云之瑞汽车服务有限公司</t>
  </si>
  <si>
    <t>182****3140</t>
  </si>
  <si>
    <t>贾俊</t>
  </si>
  <si>
    <t>张杰</t>
  </si>
  <si>
    <t>山西锦华兴业汽车服务有限公司</t>
  </si>
  <si>
    <t>137****0236</t>
  </si>
  <si>
    <t>路杰</t>
  </si>
  <si>
    <t>天津煊宇包装制品有限公司</t>
  </si>
  <si>
    <t>176****8815</t>
  </si>
  <si>
    <t>山东华泰建设集团有限公司</t>
  </si>
  <si>
    <t>153****6842</t>
  </si>
  <si>
    <t>张美林</t>
  </si>
  <si>
    <t>张永富</t>
  </si>
  <si>
    <t>189****6752</t>
  </si>
  <si>
    <t>李二华</t>
  </si>
  <si>
    <t>137****1561</t>
  </si>
  <si>
    <t>张永贵</t>
  </si>
  <si>
    <t>139****9398</t>
  </si>
  <si>
    <t>蒙益智</t>
  </si>
  <si>
    <t>胡会乡安子村</t>
  </si>
  <si>
    <t>153****3169</t>
  </si>
  <si>
    <t>蒙凯</t>
  </si>
  <si>
    <t>186****3695</t>
  </si>
  <si>
    <t>袁文华</t>
  </si>
  <si>
    <t>142230********1348</t>
  </si>
  <si>
    <t>153****5169</t>
  </si>
  <si>
    <t>赵伟</t>
  </si>
  <si>
    <t>西鸡儿洼村</t>
  </si>
  <si>
    <t>中国铁路乌鲁木齐有限公司乌鲁木齐车辆段</t>
  </si>
  <si>
    <t>156****1015</t>
  </si>
  <si>
    <t>王海军</t>
  </si>
  <si>
    <t>142230********1679</t>
  </si>
  <si>
    <t>苏州起跑线人力资源有限公司</t>
  </si>
  <si>
    <t>138****9744</t>
  </si>
  <si>
    <t>135****1264</t>
  </si>
  <si>
    <t>张如如</t>
  </si>
  <si>
    <t>张家坪村</t>
  </si>
  <si>
    <t>五寨县万民大药房</t>
  </si>
  <si>
    <t>185****9257</t>
  </si>
  <si>
    <t>杨海燕</t>
  </si>
  <si>
    <t>142230********1322</t>
  </si>
  <si>
    <t>178****4515</t>
  </si>
  <si>
    <t>郝改梅</t>
  </si>
  <si>
    <t>太原市迎泽区嘻哈轰趴馆</t>
  </si>
  <si>
    <t>132****4869</t>
  </si>
  <si>
    <t>胡瑞刚</t>
  </si>
  <si>
    <t>中铁十七局集团第一工程有限公司</t>
  </si>
  <si>
    <t>131****4160</t>
  </si>
  <si>
    <t>石玉华</t>
  </si>
  <si>
    <t>142230********1565</t>
  </si>
  <si>
    <t>山西省五寨县天育农产品有限公司</t>
  </si>
  <si>
    <t>182****6898</t>
  </si>
  <si>
    <t>杨凤凤</t>
  </si>
  <si>
    <t>142230********1427</t>
  </si>
  <si>
    <t>139****3986</t>
  </si>
  <si>
    <t>水槽村</t>
  </si>
  <si>
    <t>139****8130</t>
  </si>
  <si>
    <t>徐世存</t>
  </si>
  <si>
    <t>包家湾村</t>
  </si>
  <si>
    <t>陕西省神木市伟华集运站</t>
  </si>
  <si>
    <t>158****9247</t>
  </si>
  <si>
    <t>6228231665184******</t>
  </si>
  <si>
    <t>贾美云</t>
  </si>
  <si>
    <t>山东威海哈能科技有限公司</t>
  </si>
  <si>
    <t>134****7862</t>
  </si>
  <si>
    <t>任爱军</t>
  </si>
  <si>
    <t>安子村</t>
  </si>
  <si>
    <t>北京市朝阳区百融云创科技有限公司</t>
  </si>
  <si>
    <t>176****2248</t>
  </si>
  <si>
    <t>马红斌</t>
  </si>
  <si>
    <t>大胡会村</t>
  </si>
  <si>
    <t>155****5005</t>
  </si>
  <si>
    <t>周悦</t>
  </si>
  <si>
    <t>太原羽佳口腔门诊有限公司杏花岭旱西门街口腔门诊部</t>
  </si>
  <si>
    <t>150****4075</t>
  </si>
  <si>
    <t>周元生</t>
  </si>
  <si>
    <t>五寨县海运商贸有限公司</t>
  </si>
  <si>
    <t>159****0548</t>
  </si>
  <si>
    <t>周爱生</t>
  </si>
  <si>
    <t>142230********1515</t>
  </si>
  <si>
    <t>太原市万柏林区雅春阁饭店</t>
  </si>
  <si>
    <t>152****3760</t>
  </si>
  <si>
    <t>周玉祥</t>
  </si>
  <si>
    <t>142230********1312</t>
  </si>
  <si>
    <t>五寨县中弘机械经营部</t>
  </si>
  <si>
    <t>159****4764</t>
  </si>
  <si>
    <t>周雪梅</t>
  </si>
  <si>
    <t>150****3433</t>
  </si>
  <si>
    <t>3100711400020******</t>
  </si>
  <si>
    <t>江俊亭</t>
  </si>
  <si>
    <t>五寨县胡会乡福盛扶贫攻坚造林专业合作社</t>
  </si>
  <si>
    <t>150****3805</t>
  </si>
  <si>
    <t>刘珍</t>
  </si>
  <si>
    <t>五寨县新平农机专业合作社</t>
  </si>
  <si>
    <t>158****3404</t>
  </si>
  <si>
    <t>宫玉婵</t>
  </si>
  <si>
    <t>山西省正道良田农业股份有限公司</t>
  </si>
  <si>
    <t>136****2237</t>
  </si>
  <si>
    <t>贺福云</t>
  </si>
  <si>
    <t>142230********2550</t>
  </si>
  <si>
    <t>139****8840</t>
  </si>
  <si>
    <t>曹玉祥</t>
  </si>
  <si>
    <t>142230********1336</t>
  </si>
  <si>
    <t>183****7237</t>
  </si>
  <si>
    <t>周有明</t>
  </si>
  <si>
    <t>132****3090</t>
  </si>
  <si>
    <t>贺文云</t>
  </si>
  <si>
    <t>142230********1335</t>
  </si>
  <si>
    <t>五寨县华晋石油有限公司</t>
  </si>
  <si>
    <t>139****2069</t>
  </si>
  <si>
    <t>周巧红</t>
  </si>
  <si>
    <t>北京市朝阳区向日葵幼儿园</t>
  </si>
  <si>
    <t>182****4635</t>
  </si>
  <si>
    <t>高瑞珍</t>
  </si>
  <si>
    <t>济南拓达会计师事务所</t>
  </si>
  <si>
    <t>137****5204</t>
  </si>
  <si>
    <t>周兴亮</t>
  </si>
  <si>
    <t>186****7668</t>
  </si>
  <si>
    <t>周兴丽</t>
  </si>
  <si>
    <t>139****9611</t>
  </si>
  <si>
    <t>徐桂梅</t>
  </si>
  <si>
    <t>五寨县聚鹏农副产品购销部</t>
  </si>
  <si>
    <t>155****1850</t>
  </si>
  <si>
    <t>周勇祥</t>
  </si>
  <si>
    <t>赛罕区恒业超市</t>
  </si>
  <si>
    <t>138****3790</t>
  </si>
  <si>
    <t>赵丽</t>
  </si>
  <si>
    <t>新城区恒业兴安盟特产店</t>
  </si>
  <si>
    <t>139****1371</t>
  </si>
  <si>
    <t>郭应祥</t>
  </si>
  <si>
    <t>山西鑫圆利赛鸽俱乐部有限公司</t>
  </si>
  <si>
    <t>152****6637</t>
  </si>
  <si>
    <t>155****1856</t>
  </si>
  <si>
    <t>6230511010002******</t>
  </si>
  <si>
    <t>周宇英</t>
  </si>
  <si>
    <t>142230********1345</t>
  </si>
  <si>
    <t>山西致远优房信息科技有限公司</t>
  </si>
  <si>
    <t>187****9470</t>
  </si>
  <si>
    <t>隆玉连</t>
  </si>
  <si>
    <t>137****4082</t>
  </si>
  <si>
    <t>马红霞</t>
  </si>
  <si>
    <t>198****4858</t>
  </si>
  <si>
    <t>赤鹏程</t>
  </si>
  <si>
    <t>宁武县张记酱肉剔尖馆</t>
  </si>
  <si>
    <t>131****8120</t>
  </si>
  <si>
    <t>周佳英</t>
  </si>
  <si>
    <t>151****7557</t>
  </si>
  <si>
    <t>142230********1329</t>
  </si>
  <si>
    <t>北京商越网络科技有限公司</t>
  </si>
  <si>
    <t>139****3032</t>
  </si>
  <si>
    <t>周明生</t>
  </si>
  <si>
    <t>142230********1693</t>
  </si>
  <si>
    <t>太原市迎泽区赵俊龙烩菜馆</t>
  </si>
  <si>
    <t>138****2670</t>
  </si>
  <si>
    <t>周娇宇</t>
  </si>
  <si>
    <t>142230********1620</t>
  </si>
  <si>
    <t>晋中市优能幼儿园有限公司</t>
  </si>
  <si>
    <t>150****1439</t>
  </si>
  <si>
    <t>6230511010003******</t>
  </si>
  <si>
    <t>栗翠英</t>
  </si>
  <si>
    <t>155****3332</t>
  </si>
  <si>
    <t>3100711120031******</t>
  </si>
  <si>
    <t>贺永新</t>
  </si>
  <si>
    <t>忻州市富佳成建筑工程有限公司</t>
  </si>
  <si>
    <t>186****7954</t>
  </si>
  <si>
    <t>徐润珍</t>
  </si>
  <si>
    <t>李繁粮油加工厂</t>
  </si>
  <si>
    <t>158****8464</t>
  </si>
  <si>
    <t>贺文光</t>
  </si>
  <si>
    <t>142230********135X</t>
  </si>
  <si>
    <t>136****9350</t>
  </si>
  <si>
    <t>3100711120004******</t>
  </si>
  <si>
    <t>马玉兵</t>
  </si>
  <si>
    <t>142230********1319</t>
  </si>
  <si>
    <t>山东韶辉供应链管理有限公司</t>
  </si>
  <si>
    <t>158****5435</t>
  </si>
  <si>
    <t>周永斌</t>
  </si>
  <si>
    <t>神池县回味一面饭店</t>
  </si>
  <si>
    <t>153****1369</t>
  </si>
  <si>
    <t>周元明</t>
  </si>
  <si>
    <t>137****5368</t>
  </si>
  <si>
    <t>151****3847</t>
  </si>
  <si>
    <t>周应堂</t>
  </si>
  <si>
    <t>142230********1637</t>
  </si>
  <si>
    <t>135****1543</t>
  </si>
  <si>
    <t>曹洁</t>
  </si>
  <si>
    <t>178****7508</t>
  </si>
  <si>
    <t>136****3134</t>
  </si>
  <si>
    <t>林巧荣</t>
  </si>
  <si>
    <t>142230********1402</t>
  </si>
  <si>
    <t>187****8124</t>
  </si>
  <si>
    <t>李巧珍</t>
  </si>
  <si>
    <t>142230********1344</t>
  </si>
  <si>
    <t>五寨县仁济爱民医院</t>
  </si>
  <si>
    <t>139****9449</t>
  </si>
  <si>
    <t>张跃飞</t>
  </si>
  <si>
    <t>神木市锟源矿业有限公司</t>
  </si>
  <si>
    <t>159****8062</t>
  </si>
  <si>
    <t>赵红</t>
  </si>
  <si>
    <t>华友新能源科技（衢州）有限公司</t>
  </si>
  <si>
    <t>闫明</t>
  </si>
  <si>
    <t>159****6122</t>
  </si>
  <si>
    <t>屈红霞</t>
  </si>
  <si>
    <t>神池县安驰汽车服务有限公司</t>
  </si>
  <si>
    <t>155****6543</t>
  </si>
  <si>
    <t>张宏保</t>
  </si>
  <si>
    <t>武东子羊杂羊汤馆</t>
  </si>
  <si>
    <t>176****9575</t>
  </si>
  <si>
    <t>李宇</t>
  </si>
  <si>
    <t>西安市未央区卓蕊网络工作室</t>
  </si>
  <si>
    <t>147****6731</t>
  </si>
  <si>
    <t>任小英</t>
  </si>
  <si>
    <t>142231********302X</t>
  </si>
  <si>
    <t>五寨邮政分拣中心</t>
  </si>
  <si>
    <t>158****5838</t>
  </si>
  <si>
    <t>屈飞</t>
  </si>
  <si>
    <t>鄂尔多斯市旖珉劳务服务有限公司</t>
  </si>
  <si>
    <t>136****5820</t>
  </si>
  <si>
    <t>屈云</t>
  </si>
  <si>
    <t>136****7984</t>
  </si>
  <si>
    <t>张鹏辉</t>
  </si>
  <si>
    <t>甘肃链动甄选电子商务有限公司</t>
  </si>
  <si>
    <t>182****5221</t>
  </si>
  <si>
    <t>6230513101000******</t>
  </si>
  <si>
    <t>高海林</t>
  </si>
  <si>
    <t>内蒙古东胜区顾记铜锅涮坊</t>
  </si>
  <si>
    <t>157****2691</t>
  </si>
  <si>
    <t>高晓军</t>
  </si>
  <si>
    <t>139****3445</t>
  </si>
  <si>
    <t>高泰</t>
  </si>
  <si>
    <t>142230********1334</t>
  </si>
  <si>
    <t>139****4003</t>
  </si>
  <si>
    <t>高翠连</t>
  </si>
  <si>
    <t>青山区郭大厨家常菜饭店</t>
  </si>
  <si>
    <t>136****0285</t>
  </si>
  <si>
    <t>张海俊</t>
  </si>
  <si>
    <t>五寨县鹏宇商行</t>
  </si>
  <si>
    <t>188****8770</t>
  </si>
  <si>
    <t>张国英</t>
  </si>
  <si>
    <t>142227********3628</t>
  </si>
  <si>
    <t>185****0643</t>
  </si>
  <si>
    <t>王文婷</t>
  </si>
  <si>
    <t>山西慈愿贸易有限公司</t>
  </si>
  <si>
    <t>175****5312</t>
  </si>
  <si>
    <t>赵雪涛</t>
  </si>
  <si>
    <t>中铁电气化局集团有限公司上海电气化工程分公司</t>
  </si>
  <si>
    <t>135****2901</t>
  </si>
  <si>
    <t>3100711120006******</t>
  </si>
  <si>
    <t>赵新文</t>
  </si>
  <si>
    <t>王引弟</t>
  </si>
  <si>
    <t>神池县创达汽配门市部</t>
  </si>
  <si>
    <t>177****2797</t>
  </si>
  <si>
    <t>张海宝</t>
  </si>
  <si>
    <t>142230********1338</t>
  </si>
  <si>
    <t>西安博睿汽车配件有限公司</t>
  </si>
  <si>
    <t>150****0203</t>
  </si>
  <si>
    <t>周玉梅</t>
  </si>
  <si>
    <t>沈苗苗</t>
  </si>
  <si>
    <t>太原和平医院</t>
  </si>
  <si>
    <t>188****3224</t>
  </si>
  <si>
    <t>周小龙</t>
  </si>
  <si>
    <t>151****8782</t>
  </si>
  <si>
    <t>杭州西奥电梯有限有限公司</t>
  </si>
  <si>
    <t>182****3504</t>
  </si>
  <si>
    <t>白三改</t>
  </si>
  <si>
    <t>五寨县保通农机有限责任公司</t>
  </si>
  <si>
    <t>180****2916</t>
  </si>
  <si>
    <t>139****7253</t>
  </si>
  <si>
    <t>张六生</t>
  </si>
  <si>
    <t>142230********155X</t>
  </si>
  <si>
    <t>神木市淇凯能源有限公司</t>
  </si>
  <si>
    <t>139****9238</t>
  </si>
  <si>
    <t>沈玉清</t>
  </si>
  <si>
    <t>159****3718</t>
  </si>
  <si>
    <t>沈二堂</t>
  </si>
  <si>
    <t>131****8873</t>
  </si>
  <si>
    <t>3100711120005******</t>
  </si>
  <si>
    <t>马强</t>
  </si>
  <si>
    <t>小胡会村</t>
  </si>
  <si>
    <t>英诺维尔智能科技有限公司</t>
  </si>
  <si>
    <t>157****9760</t>
  </si>
  <si>
    <t>马保存</t>
  </si>
  <si>
    <t>任金叶</t>
  </si>
  <si>
    <t>五寨县胡会乡忻鹏养殖农民专业合作社</t>
  </si>
  <si>
    <t>187****9361</t>
  </si>
  <si>
    <t>3100711120014******</t>
  </si>
  <si>
    <t>赵满红</t>
  </si>
  <si>
    <t>周慧敏</t>
  </si>
  <si>
    <t>陕西省天安恒发实业有限公司</t>
  </si>
  <si>
    <t>136****2349</t>
  </si>
  <si>
    <t>冯美荣</t>
  </si>
  <si>
    <t>河北邦成人力资源有限公司</t>
  </si>
  <si>
    <t>151****3046</t>
  </si>
  <si>
    <t>赤静</t>
  </si>
  <si>
    <t>山西吕梁离石区北方大酒店</t>
  </si>
  <si>
    <t>155****5527</t>
  </si>
  <si>
    <t>6230515530002******</t>
  </si>
  <si>
    <t>赤军小</t>
  </si>
  <si>
    <t>山东潍坊叁叁玖商贸有限公司</t>
  </si>
  <si>
    <t>135****1976</t>
  </si>
  <si>
    <t>王文清</t>
  </si>
  <si>
    <t>142229********841</t>
  </si>
  <si>
    <t>山西致行科技发展有限公司</t>
  </si>
  <si>
    <t>181****7736</t>
  </si>
  <si>
    <t>赤广凡</t>
  </si>
  <si>
    <t>广东粤电石碑山风能开发有限公司</t>
  </si>
  <si>
    <t>193****5223</t>
  </si>
  <si>
    <t>赤新忠</t>
  </si>
  <si>
    <t>193****5786</t>
  </si>
  <si>
    <t>赤永强</t>
  </si>
  <si>
    <t>中铁三局集团有限公司第二运输段</t>
  </si>
  <si>
    <t>182****1576</t>
  </si>
  <si>
    <t>赤瑞</t>
  </si>
  <si>
    <t>199****9153</t>
  </si>
  <si>
    <t>安文海</t>
  </si>
  <si>
    <t>142230********1633</t>
  </si>
  <si>
    <t>五寨县景盛源建设工程有限公司</t>
  </si>
  <si>
    <t>138****3740</t>
  </si>
  <si>
    <t>赵昕</t>
  </si>
  <si>
    <t>太原市迎泽区桥东北社区卫生服务站</t>
  </si>
  <si>
    <t>159****8864</t>
  </si>
  <si>
    <t>贾先文</t>
  </si>
  <si>
    <t>山西石品源农产品销售有限责任公司</t>
  </si>
  <si>
    <t>199****9327</t>
  </si>
  <si>
    <t>赤广进</t>
  </si>
  <si>
    <t>神池霸业梁风电场</t>
  </si>
  <si>
    <t>198****430</t>
  </si>
  <si>
    <t>安春梅</t>
  </si>
  <si>
    <t>142230********1343</t>
  </si>
  <si>
    <t>山西阳曲步源堂生物科技有限公司</t>
  </si>
  <si>
    <t>155****8531</t>
  </si>
  <si>
    <t>杨燕宏</t>
  </si>
  <si>
    <t>五寨县强农农资经销服务部</t>
  </si>
  <si>
    <t>182****4542</t>
  </si>
  <si>
    <t>赤佳强</t>
  </si>
  <si>
    <t>徐闻粤维新能源有限公司</t>
  </si>
  <si>
    <t>151****1424</t>
  </si>
  <si>
    <t>崔小雨</t>
  </si>
  <si>
    <t>142230********1349</t>
  </si>
  <si>
    <t>祥云精品酒店</t>
  </si>
  <si>
    <t>182****8694</t>
  </si>
  <si>
    <t>6217991710006******</t>
  </si>
  <si>
    <t>崔常军</t>
  </si>
  <si>
    <t>136****4728</t>
  </si>
  <si>
    <t>高慧琴</t>
  </si>
  <si>
    <t>182****4728</t>
  </si>
  <si>
    <t>周有关</t>
  </si>
  <si>
    <t>五寨万通实业有限公司</t>
  </si>
  <si>
    <t>131****9460</t>
  </si>
  <si>
    <t>3100711200142******</t>
  </si>
  <si>
    <t>惠宝</t>
  </si>
  <si>
    <t>山西骏茂技术服务有限公司</t>
  </si>
  <si>
    <t>152****5444</t>
  </si>
  <si>
    <t>142230********1347</t>
  </si>
  <si>
    <t>山西省神池县候美美商店</t>
  </si>
  <si>
    <t>136****4613</t>
  </si>
  <si>
    <t>周仲关</t>
  </si>
  <si>
    <t>赤贵峰</t>
  </si>
  <si>
    <t>大同市飞达电讯器材有限公司</t>
  </si>
  <si>
    <t>176****1897</t>
  </si>
  <si>
    <t>张玉山</t>
  </si>
  <si>
    <t>142230********1411</t>
  </si>
  <si>
    <t>五寨县李繁粮油加工厂</t>
  </si>
  <si>
    <t>147****0823</t>
  </si>
  <si>
    <t>赤瑞峰</t>
  </si>
  <si>
    <t>交银管理服务有限公司张江高科技园区分公司</t>
  </si>
  <si>
    <t>130****8413</t>
  </si>
  <si>
    <t>杨贵林</t>
  </si>
  <si>
    <t>五寨县长平公交有限公司</t>
  </si>
  <si>
    <t>139****3231</t>
  </si>
  <si>
    <t>谷志芳</t>
  </si>
  <si>
    <t>182****6320</t>
  </si>
  <si>
    <t>赤二堂</t>
  </si>
  <si>
    <t>大同市飞达电讯器材有限责任公司</t>
  </si>
  <si>
    <t>188****0843</t>
  </si>
  <si>
    <t>周秀梅</t>
  </si>
  <si>
    <t>五寨牙齿康口腔诊所</t>
  </si>
  <si>
    <t>158****5618</t>
  </si>
  <si>
    <t>杨宁</t>
  </si>
  <si>
    <t>山西省太原市迎泽区白氏菜馆</t>
  </si>
  <si>
    <t>195****1762</t>
  </si>
  <si>
    <t>葛翠平</t>
  </si>
  <si>
    <t>五寨县芪神药业科技有限公司</t>
  </si>
  <si>
    <t>139****9095</t>
  </si>
  <si>
    <t>王月园</t>
  </si>
  <si>
    <t>五寨县鸿羽办公文体</t>
  </si>
  <si>
    <t>138****2064</t>
  </si>
  <si>
    <t>马有才</t>
  </si>
  <si>
    <t>142230********1415</t>
  </si>
  <si>
    <t>东鸡儿洼村</t>
  </si>
  <si>
    <t>山西瑞航农业科技发展公司</t>
  </si>
  <si>
    <t>139****3475</t>
  </si>
  <si>
    <t>张林光</t>
  </si>
  <si>
    <t>135****1436</t>
  </si>
  <si>
    <t>马青田</t>
  </si>
  <si>
    <t>太原市人民医院</t>
  </si>
  <si>
    <t>188****4233</t>
  </si>
  <si>
    <t>川口村</t>
  </si>
  <si>
    <t>北京天润智力科技有限公司</t>
  </si>
  <si>
    <t>153****7172</t>
  </si>
  <si>
    <t>葛巧娥</t>
  </si>
  <si>
    <t>内蒙古行舟电子科技有限公司</t>
  </si>
  <si>
    <t>177****5473</t>
  </si>
  <si>
    <t>周效英</t>
  </si>
  <si>
    <t>142230********160X</t>
  </si>
  <si>
    <t>五寨县万达钣金门市</t>
  </si>
  <si>
    <t>132****7534</t>
  </si>
  <si>
    <t>杨晋峰</t>
  </si>
  <si>
    <t>北京市朝阳区天耀华美文化传媒有限公司</t>
  </si>
  <si>
    <t>183****3417</t>
  </si>
  <si>
    <t>路光美</t>
  </si>
  <si>
    <t>秦巧花</t>
  </si>
  <si>
    <t>142230********1341</t>
  </si>
  <si>
    <t>153****2463</t>
  </si>
  <si>
    <t>3100711120018******</t>
  </si>
  <si>
    <t>张宇星</t>
  </si>
  <si>
    <t>山西五寨农商银行</t>
  </si>
  <si>
    <t>156****8685</t>
  </si>
  <si>
    <t>李泰</t>
  </si>
  <si>
    <t>五寨县民爆公司</t>
  </si>
  <si>
    <t>182****3830</t>
  </si>
  <si>
    <t>袁兵</t>
  </si>
  <si>
    <t>142230********1550</t>
  </si>
  <si>
    <t>河曲县林艺绿化工程有限公司</t>
  </si>
  <si>
    <t>176****6836</t>
  </si>
  <si>
    <t>中铁电气铁路运营管理有限公司</t>
  </si>
  <si>
    <t>185****7956</t>
  </si>
  <si>
    <t>张金平</t>
  </si>
  <si>
    <t>尹换平</t>
  </si>
  <si>
    <t>胡会乡水槽村</t>
  </si>
  <si>
    <t>内蒙古智特生能有限公司</t>
  </si>
  <si>
    <t>138****7218</t>
  </si>
  <si>
    <t>芦世雄</t>
  </si>
  <si>
    <t>山西智源伟业人力资源有限公司</t>
  </si>
  <si>
    <t>139****2126</t>
  </si>
  <si>
    <t>贾敏</t>
  </si>
  <si>
    <t>胡会乡东鸡儿洼村</t>
  </si>
  <si>
    <t>176****9364</t>
  </si>
  <si>
    <t>贾富平</t>
  </si>
  <si>
    <t>贾玲</t>
  </si>
  <si>
    <t>151****4474</t>
  </si>
  <si>
    <t>肖宇婷</t>
  </si>
  <si>
    <t>五寨县光明中学初中部</t>
  </si>
  <si>
    <t>188****7564</t>
  </si>
  <si>
    <t>常州瑞声科技有限公司</t>
  </si>
  <si>
    <t>176****8126</t>
  </si>
  <si>
    <t>路创兴</t>
  </si>
  <si>
    <t>山西四建集团有限公司</t>
  </si>
  <si>
    <t>135****1017</t>
  </si>
  <si>
    <t>3100711120012******</t>
  </si>
  <si>
    <t>路广明</t>
  </si>
  <si>
    <t>刘宏伟</t>
  </si>
  <si>
    <t>中铁上海工程局集团</t>
  </si>
  <si>
    <t>176****1471</t>
  </si>
  <si>
    <t>北京旭亿源丰商贸有限公司</t>
  </si>
  <si>
    <t>150****3530</t>
  </si>
  <si>
    <t>3230513100000******</t>
  </si>
  <si>
    <t>张海珍</t>
  </si>
  <si>
    <t>五寨县供水公司</t>
  </si>
  <si>
    <t>139****0719</t>
  </si>
  <si>
    <t>刘利</t>
  </si>
  <si>
    <t>187****8947</t>
  </si>
  <si>
    <t>3100711120011******</t>
  </si>
  <si>
    <t>张喜生</t>
  </si>
  <si>
    <t>康小燕</t>
  </si>
  <si>
    <t>西安市人民医院</t>
  </si>
  <si>
    <t>137****3066</t>
  </si>
  <si>
    <t>何艮兰</t>
  </si>
  <si>
    <t>刘荣</t>
  </si>
  <si>
    <t>136****6778</t>
  </si>
  <si>
    <t>杨效连</t>
  </si>
  <si>
    <t>142230********1426</t>
  </si>
  <si>
    <t>135****2192</t>
  </si>
  <si>
    <t>高小平</t>
  </si>
  <si>
    <t>胡会乡西鸡儿洼村</t>
  </si>
  <si>
    <t>郑州铁路局洛阳工程指挥部</t>
  </si>
  <si>
    <t>133****6880</t>
  </si>
  <si>
    <t>杨美华</t>
  </si>
  <si>
    <t>173****6880</t>
  </si>
  <si>
    <t>142230********1516</t>
  </si>
  <si>
    <t>139****1240</t>
  </si>
  <si>
    <t>葛丽丽</t>
  </si>
  <si>
    <t>138****7346</t>
  </si>
  <si>
    <t>同方德诚（山东）科技股份公司</t>
  </si>
  <si>
    <t>184****7233</t>
  </si>
  <si>
    <t>杨树军</t>
  </si>
  <si>
    <t>山西华星物业管理有限公司</t>
  </si>
  <si>
    <t>182****4945</t>
  </si>
  <si>
    <t>杭州巨斧品牌管理有限公司</t>
  </si>
  <si>
    <t>176****0342</t>
  </si>
  <si>
    <t>重庆电力高等专科学校</t>
  </si>
  <si>
    <t>184****0294</t>
  </si>
  <si>
    <t>张效飞</t>
  </si>
  <si>
    <t>182****6957</t>
  </si>
  <si>
    <t>刘效云</t>
  </si>
  <si>
    <t>187****3206</t>
  </si>
  <si>
    <t>张效如</t>
  </si>
  <si>
    <t>133****8593</t>
  </si>
  <si>
    <t>郭玉兰</t>
  </si>
  <si>
    <t>山西省五寨县鑫荣农业中草药种植有限公司</t>
  </si>
  <si>
    <t>138****2283</t>
  </si>
  <si>
    <t>高进业</t>
  </si>
  <si>
    <t>155****1280</t>
  </si>
  <si>
    <t>张保平</t>
  </si>
  <si>
    <t>142230********1376</t>
  </si>
  <si>
    <t>158****8112</t>
  </si>
  <si>
    <t>张爱珍</t>
  </si>
  <si>
    <t>131****8190</t>
  </si>
  <si>
    <t>高海瑞</t>
  </si>
  <si>
    <t>142230********1356</t>
  </si>
  <si>
    <t>151****4368</t>
  </si>
  <si>
    <t>张喜琳</t>
  </si>
  <si>
    <t>138****7084</t>
  </si>
  <si>
    <t>142230********1634</t>
  </si>
  <si>
    <t>府谷县亿林洗选煤有限责任公司</t>
  </si>
  <si>
    <t>184****2607</t>
  </si>
  <si>
    <t>周艳芳</t>
  </si>
  <si>
    <t>广州百瑞医药科技有限公司</t>
  </si>
  <si>
    <t>138****7846</t>
  </si>
  <si>
    <t>高悦</t>
  </si>
  <si>
    <t>中铁建工集团有限公司</t>
  </si>
  <si>
    <t>156****3080</t>
  </si>
  <si>
    <t>周吉</t>
  </si>
  <si>
    <t>180****7979</t>
  </si>
  <si>
    <t>张婧</t>
  </si>
  <si>
    <t>152****3481</t>
  </si>
  <si>
    <t>马三连</t>
  </si>
  <si>
    <t>五寨县老吴饭店</t>
  </si>
  <si>
    <t>152****6634</t>
  </si>
  <si>
    <t>韩艳君</t>
  </si>
  <si>
    <t>140721********0065</t>
  </si>
  <si>
    <t>158****0790</t>
  </si>
  <si>
    <t>王元堂</t>
  </si>
  <si>
    <t>132****3316</t>
  </si>
  <si>
    <t>张研</t>
  </si>
  <si>
    <t>神木市同得利煤化工有限公司</t>
  </si>
  <si>
    <t>173****7407</t>
  </si>
  <si>
    <t>王艮生</t>
  </si>
  <si>
    <t>府谷县万鑫煤电化有限责任公司</t>
  </si>
  <si>
    <t>156****3855</t>
  </si>
  <si>
    <t>马换连</t>
  </si>
  <si>
    <t>137****5181</t>
  </si>
  <si>
    <t>张雪琴</t>
  </si>
  <si>
    <t>山西沣泽大酒店有限公司</t>
  </si>
  <si>
    <t>159****8614</t>
  </si>
  <si>
    <t>山西中赢智道科技股份有限公司</t>
  </si>
  <si>
    <t>139****7641</t>
  </si>
  <si>
    <t>徐巧荣</t>
  </si>
  <si>
    <t>包头市鑫洁环卫疏通有限公司</t>
  </si>
  <si>
    <t>132****3486</t>
  </si>
  <si>
    <t>张国平</t>
  </si>
  <si>
    <t>张丽珍</t>
  </si>
  <si>
    <t>159****8353</t>
  </si>
  <si>
    <t>刘翠连</t>
  </si>
  <si>
    <t>142231********0421</t>
  </si>
  <si>
    <t>136****6137</t>
  </si>
  <si>
    <t>3110110101000******</t>
  </si>
  <si>
    <t>甄悦</t>
  </si>
  <si>
    <t>五寨县鼎盛商贸商行</t>
  </si>
  <si>
    <t>157****5453</t>
  </si>
  <si>
    <t>郑爱爱</t>
  </si>
  <si>
    <t>142229********3324</t>
  </si>
  <si>
    <t>五寨县综合执法队</t>
  </si>
  <si>
    <t>159****9657</t>
  </si>
  <si>
    <t>尹二平</t>
  </si>
  <si>
    <t>华瑞农副产品转运中心</t>
  </si>
  <si>
    <t>135****1417</t>
  </si>
  <si>
    <t>3100711120029******</t>
  </si>
  <si>
    <t>赤继生</t>
  </si>
  <si>
    <t>五寨县齿康口腔诊所</t>
  </si>
  <si>
    <t>135****1979</t>
  </si>
  <si>
    <t>五寨县大安公司</t>
  </si>
  <si>
    <t>155****175</t>
  </si>
  <si>
    <t>张瑞平</t>
  </si>
  <si>
    <t>浙江江东金房涂料厂</t>
  </si>
  <si>
    <t>137****5904</t>
  </si>
  <si>
    <t>王美莲</t>
  </si>
  <si>
    <t>151****8716</t>
  </si>
  <si>
    <t>芦海生</t>
  </si>
  <si>
    <t>142230********1579</t>
  </si>
  <si>
    <t>135****6732</t>
  </si>
  <si>
    <t>赤桂虎</t>
  </si>
  <si>
    <t>132****3312</t>
  </si>
  <si>
    <t>谷美星</t>
  </si>
  <si>
    <t>北京领创智信科技有限公司</t>
  </si>
  <si>
    <t>182****5130</t>
  </si>
  <si>
    <t>谷秉忠</t>
  </si>
  <si>
    <t>142230********134x</t>
  </si>
  <si>
    <t>陕西榆林靖边县浩泰煤炭运销公司</t>
  </si>
  <si>
    <t>147****8199</t>
  </si>
  <si>
    <t>温建强</t>
  </si>
  <si>
    <t>132****9648</t>
  </si>
  <si>
    <t>谷银虎</t>
  </si>
  <si>
    <t>南京梦伊佴商贸有限公司</t>
  </si>
  <si>
    <t>176****6166</t>
  </si>
  <si>
    <t>谷瑞斌</t>
  </si>
  <si>
    <t>华有明</t>
  </si>
  <si>
    <t>157****4296</t>
  </si>
  <si>
    <t>赤建军</t>
  </si>
  <si>
    <t>131****4841</t>
  </si>
  <si>
    <t>华国成</t>
  </si>
  <si>
    <t>147****2964</t>
  </si>
  <si>
    <t>谷荣</t>
  </si>
  <si>
    <t>151****7310</t>
  </si>
  <si>
    <t>温玉云</t>
  </si>
  <si>
    <t>五寨县远景园林绿化有限公司</t>
  </si>
  <si>
    <t>177****4165</t>
  </si>
  <si>
    <t>赤玉娥</t>
  </si>
  <si>
    <t>185****8398</t>
  </si>
  <si>
    <t>华鹏飞</t>
  </si>
  <si>
    <t>北京新华空港航空食品有限公司</t>
  </si>
  <si>
    <t>137****0807</t>
  </si>
  <si>
    <t>186****7468</t>
  </si>
  <si>
    <t>赤俊峰</t>
  </si>
  <si>
    <t>155****0790</t>
  </si>
  <si>
    <t>王世平</t>
  </si>
  <si>
    <t>132****5446</t>
  </si>
  <si>
    <t>田二凤</t>
  </si>
  <si>
    <t>河南省重科起重机有限公司</t>
  </si>
  <si>
    <t>131****8383</t>
  </si>
  <si>
    <t>130****7891</t>
  </si>
  <si>
    <t>赤慧军</t>
  </si>
  <si>
    <t>山东省新仲惠能源有限公司</t>
  </si>
  <si>
    <t>182****6970</t>
  </si>
  <si>
    <t>武汉市宇哥哥家电子商务有限公司</t>
  </si>
  <si>
    <t>156****3605</t>
  </si>
  <si>
    <t>张海忠</t>
  </si>
  <si>
    <t>芦美花</t>
  </si>
  <si>
    <t>五寨县全旺百货门市</t>
  </si>
  <si>
    <t>135****1870</t>
  </si>
  <si>
    <t>陈永飞</t>
  </si>
  <si>
    <t>五寨李繁粮油加工厂</t>
  </si>
  <si>
    <t>137****4257</t>
  </si>
  <si>
    <t>赤晓佳</t>
  </si>
  <si>
    <t>五寨县天鼎房地产开发有限公司</t>
  </si>
  <si>
    <t>185****3234</t>
  </si>
  <si>
    <t>赤振文</t>
  </si>
  <si>
    <t>河南晟衡建筑劳务有限公司</t>
  </si>
  <si>
    <t>158****9386</t>
  </si>
  <si>
    <t>赤贵富</t>
  </si>
  <si>
    <t>142230********133X</t>
  </si>
  <si>
    <t>137****1446</t>
  </si>
  <si>
    <t>3100710100000******</t>
  </si>
  <si>
    <t>李树芝</t>
  </si>
  <si>
    <t>云南省石林元钰邦豪物业有限公司</t>
  </si>
  <si>
    <t>151****8253</t>
  </si>
  <si>
    <t>赤志龙</t>
  </si>
  <si>
    <t>150****2901</t>
  </si>
  <si>
    <t>3100711120013******</t>
  </si>
  <si>
    <t>高三女</t>
  </si>
  <si>
    <t>五寨县李家坪乡人民政府</t>
  </si>
  <si>
    <t>137****5981</t>
  </si>
  <si>
    <t>马秀珍</t>
  </si>
  <si>
    <t>142230********1600</t>
  </si>
  <si>
    <t>五寨县陈氏大虾饭店</t>
  </si>
  <si>
    <t>134****9387</t>
  </si>
  <si>
    <t>胡会乡卫生院</t>
  </si>
  <si>
    <t>151****1004</t>
  </si>
  <si>
    <t>周晋</t>
  </si>
  <si>
    <t>第一人民医院</t>
  </si>
  <si>
    <t>182****8579</t>
  </si>
  <si>
    <t>殷凤仙</t>
  </si>
  <si>
    <t>鑫荣农业中草药公司</t>
  </si>
  <si>
    <t>151****1648</t>
  </si>
  <si>
    <t>贺宏伟</t>
  </si>
  <si>
    <t>五寨县天育农产品公司</t>
  </si>
  <si>
    <t>181****3055</t>
  </si>
  <si>
    <t>贺三文</t>
  </si>
  <si>
    <t>151****1594</t>
  </si>
  <si>
    <t>3100711120002******</t>
  </si>
  <si>
    <t>郭焕珍</t>
  </si>
  <si>
    <t>142230********1562</t>
  </si>
  <si>
    <t>139****8843</t>
  </si>
  <si>
    <t>李怀银</t>
  </si>
  <si>
    <t>150****3136</t>
  </si>
  <si>
    <t>周新宇</t>
  </si>
  <si>
    <t>石家庄茂识科技有限公司</t>
  </si>
  <si>
    <t>188****0809</t>
  </si>
  <si>
    <t>6230513610000******</t>
  </si>
  <si>
    <t>周宏伟</t>
  </si>
  <si>
    <t>安徽展毅钢结构有限公司</t>
  </si>
  <si>
    <t>173****0846</t>
  </si>
  <si>
    <t>周计生</t>
  </si>
  <si>
    <t>136****2821</t>
  </si>
  <si>
    <t>贺志国</t>
  </si>
  <si>
    <t>天津晟合科技有限公司</t>
  </si>
  <si>
    <t>151****2817</t>
  </si>
  <si>
    <t>何梅女</t>
  </si>
  <si>
    <t>府谷县煤化工集团有限公司</t>
  </si>
  <si>
    <t>183****5008</t>
  </si>
  <si>
    <t>郭金娥</t>
  </si>
  <si>
    <t>包头华鼎铜业发展有限公司</t>
  </si>
  <si>
    <t>135****2277</t>
  </si>
  <si>
    <t>周艳花</t>
  </si>
  <si>
    <t>忻州康乐幼儿园</t>
  </si>
  <si>
    <t>188****0057</t>
  </si>
  <si>
    <t>周玉杰</t>
  </si>
  <si>
    <t>合肥市轨道交通集团有限公司</t>
  </si>
  <si>
    <t>159****0302</t>
  </si>
  <si>
    <t>6217788390150******</t>
  </si>
  <si>
    <t>马瑞清</t>
  </si>
  <si>
    <t>五寨县小刘牙科门诊部</t>
  </si>
  <si>
    <t>150****5487</t>
  </si>
  <si>
    <t>张春梅</t>
  </si>
  <si>
    <t>142227********5220</t>
  </si>
  <si>
    <t>内蒙古亚新隆顺特刚有限公司</t>
  </si>
  <si>
    <t>136****2140</t>
  </si>
  <si>
    <t>谷玉锦</t>
  </si>
  <si>
    <t>尹存先</t>
  </si>
  <si>
    <t>136****3348</t>
  </si>
  <si>
    <t>贺希荣</t>
  </si>
  <si>
    <t>142230********1610</t>
  </si>
  <si>
    <t>山西省晋宝煤炭发展有限公司</t>
  </si>
  <si>
    <t>137****0152</t>
  </si>
  <si>
    <t>郭建丙</t>
  </si>
  <si>
    <t>五寨县翠荷便利店</t>
  </si>
  <si>
    <t>159****7886</t>
  </si>
  <si>
    <t>137****4806</t>
  </si>
  <si>
    <t>薛贵平</t>
  </si>
  <si>
    <t>山西五寨农村商业银行股份有限公司胡会支行</t>
  </si>
  <si>
    <t>151****9682</t>
  </si>
  <si>
    <t>周彦婷</t>
  </si>
  <si>
    <t>183****9772</t>
  </si>
  <si>
    <t>周爱民</t>
  </si>
  <si>
    <t>158****9280</t>
  </si>
  <si>
    <t>郭新云</t>
  </si>
  <si>
    <t>131****5188</t>
  </si>
  <si>
    <t>银晓燕</t>
  </si>
  <si>
    <t>142201********3382</t>
  </si>
  <si>
    <t>180****9013</t>
  </si>
  <si>
    <t>180****6490</t>
  </si>
  <si>
    <t>贺玉唐</t>
  </si>
  <si>
    <t>五寨县晋润粮油购销部</t>
  </si>
  <si>
    <t>139****2692</t>
  </si>
  <si>
    <t>马秀秀</t>
  </si>
  <si>
    <t>142230********1423</t>
  </si>
  <si>
    <t>133****6803</t>
  </si>
  <si>
    <t>周超</t>
  </si>
  <si>
    <t>181****8022</t>
  </si>
  <si>
    <t>段慧敏</t>
  </si>
  <si>
    <t>178****1766</t>
  </si>
  <si>
    <t>周建琴</t>
  </si>
  <si>
    <t>赵荣珍</t>
  </si>
  <si>
    <t>182****3002</t>
  </si>
  <si>
    <t>段志杰</t>
  </si>
  <si>
    <t>157****3440</t>
  </si>
  <si>
    <t>周海云</t>
  </si>
  <si>
    <t>135****2048</t>
  </si>
  <si>
    <t>张秀玲</t>
  </si>
  <si>
    <t>五寨县鸿业运输有限责任公司</t>
  </si>
  <si>
    <t>147****8783</t>
  </si>
  <si>
    <t>贺唐小</t>
  </si>
  <si>
    <t>188****3463</t>
  </si>
  <si>
    <t>3100711120001******</t>
  </si>
  <si>
    <t>周瑞强</t>
  </si>
  <si>
    <t>182****4889</t>
  </si>
  <si>
    <t>周保堂</t>
  </si>
  <si>
    <t>138****7094</t>
  </si>
  <si>
    <t>周金福</t>
  </si>
  <si>
    <t>159****0541</t>
  </si>
  <si>
    <t>3100711120020******</t>
  </si>
  <si>
    <t>赵二女</t>
  </si>
  <si>
    <t>134****9534</t>
  </si>
  <si>
    <t>周文婷</t>
  </si>
  <si>
    <t>178****1002</t>
  </si>
  <si>
    <t>段晓芳</t>
  </si>
  <si>
    <t>北京保盛科级有限公司</t>
  </si>
  <si>
    <t>158****3431</t>
  </si>
  <si>
    <t>段晓平</t>
  </si>
  <si>
    <t>157****1702</t>
  </si>
  <si>
    <t>张爱玲</t>
  </si>
  <si>
    <t>荞稞河捞馆</t>
  </si>
  <si>
    <t>151****3294</t>
  </si>
  <si>
    <t>贺保军</t>
  </si>
  <si>
    <t>五寨县星玥新能源有限公司</t>
  </si>
  <si>
    <t>155****6405</t>
  </si>
  <si>
    <t>贺红丽</t>
  </si>
  <si>
    <t>147****8224</t>
  </si>
  <si>
    <t>高俊杰</t>
  </si>
  <si>
    <t>133****7112</t>
  </si>
  <si>
    <t>周仲明</t>
  </si>
  <si>
    <t>139****8780</t>
  </si>
  <si>
    <t>贺元元</t>
  </si>
  <si>
    <t>142230********134X</t>
  </si>
  <si>
    <t>五寨县正和堂药材有限公司</t>
  </si>
  <si>
    <t>151****4372</t>
  </si>
  <si>
    <t>周双云</t>
  </si>
  <si>
    <t>142230********1370</t>
  </si>
  <si>
    <t>151****1787</t>
  </si>
  <si>
    <t>刘丕花</t>
  </si>
  <si>
    <t>187****9986</t>
  </si>
  <si>
    <t>仁白女</t>
  </si>
  <si>
    <t>188****2913</t>
  </si>
  <si>
    <t>150****6254</t>
  </si>
  <si>
    <t>徐月梅</t>
  </si>
  <si>
    <t>马海军</t>
  </si>
  <si>
    <t>158****5922</t>
  </si>
  <si>
    <t>马志元</t>
  </si>
  <si>
    <t>195****4081</t>
  </si>
  <si>
    <t>吕福明</t>
  </si>
  <si>
    <t>五寨县鼎盛科级有限公司</t>
  </si>
  <si>
    <t>139****1647</t>
  </si>
  <si>
    <t>贺明小</t>
  </si>
  <si>
    <t>府谷县新田镁合金有限责任公司</t>
  </si>
  <si>
    <t>172****7181</t>
  </si>
  <si>
    <t>周六小</t>
  </si>
  <si>
    <t>五寨县吴鹏果蔬配送中心店</t>
  </si>
  <si>
    <t>151****2746</t>
  </si>
  <si>
    <t>徐丽华</t>
  </si>
  <si>
    <t>五寨县曹大夫美容美发店</t>
  </si>
  <si>
    <t>159****8672</t>
  </si>
  <si>
    <t>张梅女</t>
  </si>
  <si>
    <t>府谷县瑞泰煤矿</t>
  </si>
  <si>
    <t>183****5249</t>
  </si>
  <si>
    <t>周军小</t>
  </si>
  <si>
    <t>139****9385</t>
  </si>
  <si>
    <t>太原市万柏林区蒸味佳蒸菜馆</t>
  </si>
  <si>
    <t>150****4594</t>
  </si>
  <si>
    <t>赵效荣</t>
  </si>
  <si>
    <t>142230********1523</t>
  </si>
  <si>
    <t>五寨县鸿瑞装饰城</t>
  </si>
  <si>
    <t>159****7860</t>
  </si>
  <si>
    <t>3100711100040******</t>
  </si>
  <si>
    <t>刘贵英</t>
  </si>
  <si>
    <t>188****8204</t>
  </si>
  <si>
    <t>6233051310000******</t>
  </si>
  <si>
    <t>赵福喜</t>
  </si>
  <si>
    <t>胡会乡川口村</t>
  </si>
  <si>
    <t>北京隆盛兴物业管理公司</t>
  </si>
  <si>
    <t>177****0791</t>
  </si>
  <si>
    <t>张喜花</t>
  </si>
  <si>
    <t>五寨县鑫盛源绿化中心</t>
  </si>
  <si>
    <t>176****9056</t>
  </si>
  <si>
    <t>山西晨辉捷宝科技公司</t>
  </si>
  <si>
    <t>136****2639</t>
  </si>
  <si>
    <t>徐艳祥</t>
  </si>
  <si>
    <t>五寨县胡会乡石咀头村</t>
  </si>
  <si>
    <t>北京汇美时代餐饮有限公司</t>
  </si>
  <si>
    <t>186****2412</t>
  </si>
  <si>
    <t>周小平</t>
  </si>
  <si>
    <t>188****4801</t>
  </si>
  <si>
    <t>徐艳军</t>
  </si>
  <si>
    <t>华润置地（北京）物业管理有限责任公司太原分公司</t>
  </si>
  <si>
    <t>134****9630</t>
  </si>
  <si>
    <t>135****0619</t>
  </si>
  <si>
    <t>林晓翠</t>
  </si>
  <si>
    <t>188****6301</t>
  </si>
  <si>
    <t>贾海海</t>
  </si>
  <si>
    <t>142230********1416</t>
  </si>
  <si>
    <t>五寨县鑫源建材中心</t>
  </si>
  <si>
    <t>137****0973</t>
  </si>
  <si>
    <t>3100711120016******</t>
  </si>
  <si>
    <t>尹瑞琴</t>
  </si>
  <si>
    <t>133****4774</t>
  </si>
  <si>
    <t>139****8385</t>
  </si>
  <si>
    <t>潘效峰</t>
  </si>
  <si>
    <t>五寨县万通实业有限责任有限公司</t>
  </si>
  <si>
    <t>158****5553</t>
  </si>
  <si>
    <t>山西华誉新能源科技有限公司</t>
  </si>
  <si>
    <t>199****3655</t>
  </si>
  <si>
    <t>林建平</t>
  </si>
  <si>
    <t>142230********1337</t>
  </si>
  <si>
    <t>太原市迎泽区鑫永邦汽车服务中心</t>
  </si>
  <si>
    <t>139****2763</t>
  </si>
  <si>
    <t>马秀红</t>
  </si>
  <si>
    <t>142634********842X</t>
  </si>
  <si>
    <t>151****1758</t>
  </si>
  <si>
    <t>葛亮</t>
  </si>
  <si>
    <t>北京恒翼国际翻译有限公司</t>
  </si>
  <si>
    <t>133****1776</t>
  </si>
  <si>
    <t>尹继伟</t>
  </si>
  <si>
    <t>五寨胡会乡石咀头村</t>
  </si>
  <si>
    <t>太原市嘉元燕丰科技有限公司</t>
  </si>
  <si>
    <t>135****0225</t>
  </si>
  <si>
    <t>郝光</t>
  </si>
  <si>
    <t>内蒙古兴顺建商贸有限公司</t>
  </si>
  <si>
    <t>151****1578</t>
  </si>
  <si>
    <t>桑美小</t>
  </si>
  <si>
    <t>142223********60013</t>
  </si>
  <si>
    <t>山西省太原市阳曲县强张运输公司</t>
  </si>
  <si>
    <t>166****7377</t>
  </si>
  <si>
    <t>桑海平</t>
  </si>
  <si>
    <t>150****0122</t>
  </si>
  <si>
    <t>桑润明</t>
  </si>
  <si>
    <t>上海轩美医疗器械有限公司</t>
  </si>
  <si>
    <t>132****2077</t>
  </si>
  <si>
    <t>尹瑞光</t>
  </si>
  <si>
    <t>榆林市锦程人力开发有限公司</t>
  </si>
  <si>
    <t>176****0698</t>
  </si>
  <si>
    <t>贾欣琪</t>
  </si>
  <si>
    <t>山西省太原市羽佳口腔门诊部</t>
  </si>
  <si>
    <t>135****7042</t>
  </si>
  <si>
    <t>142230********1418</t>
  </si>
  <si>
    <t>五寨县瑞鑫农机农民合作社</t>
  </si>
  <si>
    <t>159****0639</t>
  </si>
  <si>
    <t>135****1201</t>
  </si>
  <si>
    <t>李琳</t>
  </si>
  <si>
    <t>136****3789</t>
  </si>
  <si>
    <t>杨春燕</t>
  </si>
  <si>
    <t>西安事斯语翻译有限公司</t>
  </si>
  <si>
    <t>181****0510</t>
  </si>
  <si>
    <t>苏利平</t>
  </si>
  <si>
    <t>周焕女</t>
  </si>
  <si>
    <t>142230********1404</t>
  </si>
  <si>
    <t>山西荣亚生态环境工程有限公司</t>
  </si>
  <si>
    <t>136****2607</t>
  </si>
  <si>
    <t>王锦连</t>
  </si>
  <si>
    <t>上海德楷乐器有限公司</t>
  </si>
  <si>
    <t>五寨县兴平加油站</t>
  </si>
  <si>
    <t>158****3207</t>
  </si>
  <si>
    <t>高海兵</t>
  </si>
  <si>
    <t>142230********1433</t>
  </si>
  <si>
    <t>太原正源食品有限公司</t>
  </si>
  <si>
    <t>199****8691</t>
  </si>
  <si>
    <t>吕二换</t>
  </si>
  <si>
    <t>五寨县农丰粮油购销有限责任公司</t>
  </si>
  <si>
    <t>159****8372</t>
  </si>
  <si>
    <t>周爱云</t>
  </si>
  <si>
    <t>142230********1563</t>
  </si>
  <si>
    <t>159****9799</t>
  </si>
  <si>
    <t>上海蓝云环境科技有限公司</t>
  </si>
  <si>
    <t>134****9750</t>
  </si>
  <si>
    <t>133****6664</t>
  </si>
  <si>
    <t>贾彩娥</t>
  </si>
  <si>
    <t>山西甄倬商贸有限公司</t>
  </si>
  <si>
    <t>198****3548</t>
  </si>
  <si>
    <t>刘爱平</t>
  </si>
  <si>
    <t>139****1604</t>
  </si>
  <si>
    <t>张燕飞</t>
  </si>
  <si>
    <t>内蒙古泰昊实业有限公司伊金霍洛旗分公司</t>
  </si>
  <si>
    <t>186****5084</t>
  </si>
  <si>
    <t>宁武县天然居</t>
  </si>
  <si>
    <t>182****1233</t>
  </si>
  <si>
    <t>张永安</t>
  </si>
  <si>
    <t>宁武县天伟瓷砖店</t>
  </si>
  <si>
    <t>131****9464</t>
  </si>
  <si>
    <t>3100711120033******</t>
  </si>
  <si>
    <t>高映婵</t>
  </si>
  <si>
    <t>五寨县阳光家具门市</t>
  </si>
  <si>
    <t>188****556</t>
  </si>
  <si>
    <t>杨国志</t>
  </si>
  <si>
    <t>142230********1512</t>
  </si>
  <si>
    <t>五寨县广宏建设工程有限公司</t>
  </si>
  <si>
    <t>133****2556</t>
  </si>
  <si>
    <t>杨耀华</t>
  </si>
  <si>
    <t>188****4076</t>
  </si>
  <si>
    <t>杨勇</t>
  </si>
  <si>
    <t>张五元</t>
  </si>
  <si>
    <t>157****7962</t>
  </si>
  <si>
    <t>张玉香</t>
  </si>
  <si>
    <t>133****4366</t>
  </si>
  <si>
    <t>赵学芳</t>
  </si>
  <si>
    <t>五寨茗香茶坊</t>
  </si>
  <si>
    <t>151****0700</t>
  </si>
  <si>
    <t>赵先兰</t>
  </si>
  <si>
    <t>五寨县杏岭子乡龙瑞种植农民专业合作社</t>
  </si>
  <si>
    <t>184****2192</t>
  </si>
  <si>
    <t>秦银梅</t>
  </si>
  <si>
    <t>山西省五寨县鑫顺达家具城</t>
  </si>
  <si>
    <t>182****2354</t>
  </si>
  <si>
    <t>王贵唐</t>
  </si>
  <si>
    <t>142230********1412</t>
  </si>
  <si>
    <t>134****7672</t>
  </si>
  <si>
    <t>郭玉平</t>
  </si>
  <si>
    <t>太原市天安达设备安装有限公司</t>
  </si>
  <si>
    <t>159****0926</t>
  </si>
  <si>
    <t>林焕存</t>
  </si>
  <si>
    <t>142230********1340</t>
  </si>
  <si>
    <t>150****3060</t>
  </si>
  <si>
    <t>赵金连</t>
  </si>
  <si>
    <t>142230********1525</t>
  </si>
  <si>
    <t>132****6061</t>
  </si>
  <si>
    <t>王来保</t>
  </si>
  <si>
    <t>131****4074</t>
  </si>
  <si>
    <t>赵老虎</t>
  </si>
  <si>
    <t>188****6176</t>
  </si>
  <si>
    <t>王铭乾</t>
  </si>
  <si>
    <t>北京叁叁旅游开发有限公司</t>
  </si>
  <si>
    <t>136****2584</t>
  </si>
  <si>
    <t>王平女</t>
  </si>
  <si>
    <t>142230********1424</t>
  </si>
  <si>
    <t>159****8912</t>
  </si>
  <si>
    <t>张新元</t>
  </si>
  <si>
    <t>147****8695</t>
  </si>
  <si>
    <t>158****8911</t>
  </si>
  <si>
    <t>谷小兵</t>
  </si>
  <si>
    <t>155****0382</t>
  </si>
  <si>
    <t>张华</t>
  </si>
  <si>
    <t>太原星荟萃健身俱乐部有限公司</t>
  </si>
  <si>
    <t>156****1714</t>
  </si>
  <si>
    <t>6230511010010******</t>
  </si>
  <si>
    <t>张桂枝</t>
  </si>
  <si>
    <t>131****4151</t>
  </si>
  <si>
    <t>王美芳</t>
  </si>
  <si>
    <t>142202********3689</t>
  </si>
  <si>
    <t>佳游贝贝婴幼儿水育成长中心</t>
  </si>
  <si>
    <t>158****8532</t>
  </si>
  <si>
    <t>杨惠钦</t>
  </si>
  <si>
    <t>157****5190</t>
  </si>
  <si>
    <t>刘兵</t>
  </si>
  <si>
    <t>随州市华美专用汽车有限公司</t>
  </si>
  <si>
    <t>134****5725</t>
  </si>
  <si>
    <t>山西省水利建筑工程局集团有限公司</t>
  </si>
  <si>
    <t>139****3412</t>
  </si>
  <si>
    <t>樊先女</t>
  </si>
  <si>
    <t>182****8653</t>
  </si>
  <si>
    <t>张效成</t>
  </si>
  <si>
    <t>中国航天科技集团第五研究院</t>
  </si>
  <si>
    <t>158****9069</t>
  </si>
  <si>
    <t>刘俊兵</t>
  </si>
  <si>
    <t>五寨县道地中药材农民专业合作社</t>
  </si>
  <si>
    <t>183****5094</t>
  </si>
  <si>
    <t>刘亚清</t>
  </si>
  <si>
    <t>河北省藁城区华杨服装加工厂</t>
  </si>
  <si>
    <t>152****4991</t>
  </si>
  <si>
    <t>路建梅</t>
  </si>
  <si>
    <t>五寨县鑫荣服装有限公司</t>
  </si>
  <si>
    <t>137****4805</t>
  </si>
  <si>
    <t>刘秀芳</t>
  </si>
  <si>
    <t>187****9382</t>
  </si>
  <si>
    <t>王引芝</t>
  </si>
  <si>
    <t>142230********1527</t>
  </si>
  <si>
    <t>134****6604</t>
  </si>
  <si>
    <t>王月兰</t>
  </si>
  <si>
    <t>158****8634</t>
  </si>
  <si>
    <t>张根梅</t>
  </si>
  <si>
    <t>142230********0820</t>
  </si>
  <si>
    <t>准格尔旗神虎煤炭有限公司</t>
  </si>
  <si>
    <t>151****3536</t>
  </si>
  <si>
    <t>雷美红</t>
  </si>
  <si>
    <t>正和堂药业</t>
  </si>
  <si>
    <t>137****0156</t>
  </si>
  <si>
    <t>刘建军</t>
  </si>
  <si>
    <t>135****0842</t>
  </si>
  <si>
    <t>刘旭升</t>
  </si>
  <si>
    <t>140928********0047</t>
  </si>
  <si>
    <t>陕西省银鑫物业管理公司</t>
  </si>
  <si>
    <t>152****4912</t>
  </si>
  <si>
    <t>五寨县孙家坪乡2024年稳岗补贴台账</t>
  </si>
  <si>
    <t>年累计务工收入</t>
  </si>
  <si>
    <t>银行账户 
名字</t>
  </si>
  <si>
    <t>孙永胜</t>
  </si>
  <si>
    <t>河湾村</t>
  </si>
  <si>
    <t>中振建设有限公司</t>
  </si>
  <si>
    <t>176****6976</t>
  </si>
  <si>
    <t>623051310310******</t>
  </si>
  <si>
    <t>王玉才</t>
  </si>
  <si>
    <t>184****2338</t>
  </si>
  <si>
    <t>310091010100******</t>
  </si>
  <si>
    <t>李秀萍</t>
  </si>
  <si>
    <t>大同勾刀面</t>
  </si>
  <si>
    <t>150****6084</t>
  </si>
  <si>
    <t>高兴军</t>
  </si>
  <si>
    <t>五寨县佳榆建筑有限公司</t>
  </si>
  <si>
    <t>137****4245</t>
  </si>
  <si>
    <t>623051310000******</t>
  </si>
  <si>
    <t>高新宽</t>
  </si>
  <si>
    <t>府谷县邦盛环保设备有限公司</t>
  </si>
  <si>
    <t>176****4525</t>
  </si>
  <si>
    <t>李卫军</t>
  </si>
  <si>
    <t>西安正大交通旅游职业技能培训学校</t>
  </si>
  <si>
    <t>136****1256</t>
  </si>
  <si>
    <t>李如山</t>
  </si>
  <si>
    <t>150****0050</t>
  </si>
  <si>
    <t>孙瑞波</t>
  </si>
  <si>
    <t>176****5895</t>
  </si>
  <si>
    <t>杨二爱</t>
  </si>
  <si>
    <t>五寨县福源饭店</t>
  </si>
  <si>
    <t>138****3931</t>
  </si>
  <si>
    <t>张文静</t>
  </si>
  <si>
    <t>石家庄心港湾心理咨询有限公司</t>
  </si>
  <si>
    <t>177****9336</t>
  </si>
  <si>
    <t>310081132000******</t>
  </si>
  <si>
    <t>张裕</t>
  </si>
  <si>
    <t>孙爱兵</t>
  </si>
  <si>
    <t>129****7512</t>
  </si>
  <si>
    <t>310081010100******</t>
  </si>
  <si>
    <t>高照</t>
  </si>
  <si>
    <t>159****3273</t>
  </si>
  <si>
    <t>程二云</t>
  </si>
  <si>
    <t>142230********1741</t>
  </si>
  <si>
    <t>王新元</t>
  </si>
  <si>
    <t>142230********1716</t>
  </si>
  <si>
    <t>五寨县聚鑫装潢门市部</t>
  </si>
  <si>
    <t>137****5392</t>
  </si>
  <si>
    <t>郭轶良</t>
  </si>
  <si>
    <t>158****8901</t>
  </si>
  <si>
    <t>龙凤祥</t>
  </si>
  <si>
    <t>152****1823</t>
  </si>
  <si>
    <t>杨生福</t>
  </si>
  <si>
    <t>135****0469</t>
  </si>
  <si>
    <t>高少龙</t>
  </si>
  <si>
    <t>中建四局芜湖建设投资有限公司</t>
  </si>
  <si>
    <t>189****9389</t>
  </si>
  <si>
    <t>侯改枝</t>
  </si>
  <si>
    <t>王小凤</t>
  </si>
  <si>
    <t>186****1592</t>
  </si>
  <si>
    <t>夏爱爱</t>
  </si>
  <si>
    <t>王进光</t>
  </si>
  <si>
    <t>五寨县慧民建筑模具租赁部</t>
  </si>
  <si>
    <t>131****4923</t>
  </si>
  <si>
    <t>王志平</t>
  </si>
  <si>
    <t>137****0450</t>
  </si>
  <si>
    <t>苏俊鑫</t>
  </si>
  <si>
    <t>大辐车梁村</t>
  </si>
  <si>
    <t>139****5457</t>
  </si>
  <si>
    <t>亢彩虹</t>
  </si>
  <si>
    <t>五寨县梁子美学</t>
  </si>
  <si>
    <t>134****7633</t>
  </si>
  <si>
    <t>苏贵堂</t>
  </si>
  <si>
    <t>五寨县华恒装卸有限公司</t>
  </si>
  <si>
    <t>152****6187</t>
  </si>
  <si>
    <t>王成</t>
  </si>
  <si>
    <t>140928********0038</t>
  </si>
  <si>
    <t>太原泓修堂医疗服务有限公司</t>
  </si>
  <si>
    <t>187****8266</t>
  </si>
  <si>
    <t>刘继生</t>
  </si>
  <si>
    <t>182****4388</t>
  </si>
  <si>
    <t>李贵云</t>
  </si>
  <si>
    <t>152****4180</t>
  </si>
  <si>
    <t>刘继忠</t>
  </si>
  <si>
    <t>188****7838</t>
  </si>
  <si>
    <t>亢艳飞</t>
  </si>
  <si>
    <t>五寨县宇阳不锈钢门市</t>
  </si>
  <si>
    <t>158****5647</t>
  </si>
  <si>
    <t>朱海燕</t>
  </si>
  <si>
    <t>186****3510</t>
  </si>
  <si>
    <t>齐俊生</t>
  </si>
  <si>
    <t>山西锦恒顺达科贸有限公司五寨分公司</t>
  </si>
  <si>
    <t>156****1156</t>
  </si>
  <si>
    <t>夏瑞平</t>
  </si>
  <si>
    <t>阳坡村</t>
  </si>
  <si>
    <t>137****6155</t>
  </si>
  <si>
    <t>310081130000******</t>
  </si>
  <si>
    <t>夏远高</t>
  </si>
  <si>
    <t>137****0737</t>
  </si>
  <si>
    <t>夏海峰</t>
  </si>
  <si>
    <t>180****4128</t>
  </si>
  <si>
    <t>郭广厚</t>
  </si>
  <si>
    <t>五寨县晋宇货物运输有限责任公司</t>
  </si>
  <si>
    <t>139****8718</t>
  </si>
  <si>
    <t>杨秀丽</t>
  </si>
  <si>
    <t>137****0607</t>
  </si>
  <si>
    <t>徐翠风</t>
  </si>
  <si>
    <t>142230********1722</t>
  </si>
  <si>
    <t>美荣猪蹄店</t>
  </si>
  <si>
    <t>151****8855</t>
  </si>
  <si>
    <t>张海燕</t>
  </si>
  <si>
    <t>小辐车梁村</t>
  </si>
  <si>
    <t>182****2075</t>
  </si>
  <si>
    <t>王贵明</t>
  </si>
  <si>
    <t>张佳胜</t>
  </si>
  <si>
    <t>张小刚</t>
  </si>
  <si>
    <t>金昌市隆辉建筑安装有限公司</t>
  </si>
  <si>
    <t>185****0030</t>
  </si>
  <si>
    <t>内蒙古京工建设有限公司</t>
  </si>
  <si>
    <t>153****7407</t>
  </si>
  <si>
    <t>任丽君</t>
  </si>
  <si>
    <t>182****6307</t>
  </si>
  <si>
    <t>陈兵</t>
  </si>
  <si>
    <t>孙家坪村</t>
  </si>
  <si>
    <t>139****3580</t>
  </si>
  <si>
    <t>夏海英</t>
  </si>
  <si>
    <t>151****3130</t>
  </si>
  <si>
    <t>沈爱玲</t>
  </si>
  <si>
    <t>142230********1728</t>
  </si>
  <si>
    <t>151****2894</t>
  </si>
  <si>
    <t>621280310000******</t>
  </si>
  <si>
    <t>陈馨</t>
  </si>
  <si>
    <t>142230********172X</t>
  </si>
  <si>
    <t>188****3662</t>
  </si>
  <si>
    <t>郭凤仙</t>
  </si>
  <si>
    <t>五寨县军融柒渡货运信息有限责任公司</t>
  </si>
  <si>
    <t>182****0429</t>
  </si>
  <si>
    <t>沈贵勤</t>
  </si>
  <si>
    <t>高建明</t>
  </si>
  <si>
    <t>132****7578</t>
  </si>
  <si>
    <t>高志远</t>
  </si>
  <si>
    <t>五寨县顺兴汽配有限公司</t>
  </si>
  <si>
    <t>135****1170</t>
  </si>
  <si>
    <t>张美荣</t>
  </si>
  <si>
    <t>五寨县绿意扶贫攻坚造林专业合作社</t>
  </si>
  <si>
    <t>138****2284</t>
  </si>
  <si>
    <t>高永生</t>
  </si>
  <si>
    <t>135****1587</t>
  </si>
  <si>
    <t>刘燕花</t>
  </si>
  <si>
    <t>188****5112</t>
  </si>
  <si>
    <t>高有福</t>
  </si>
  <si>
    <t>152****6703</t>
  </si>
  <si>
    <t>310081130001******</t>
  </si>
  <si>
    <t>高进才</t>
  </si>
  <si>
    <t>182****5559</t>
  </si>
  <si>
    <t>董晓磊</t>
  </si>
  <si>
    <t>北京杰特科技有限公司</t>
  </si>
  <si>
    <t>152****2460</t>
  </si>
  <si>
    <t>孙瑞峰</t>
  </si>
  <si>
    <t>142230********1737</t>
  </si>
  <si>
    <t>山西同方煤炭储运销实业有限公司</t>
  </si>
  <si>
    <t>159****8619</t>
  </si>
  <si>
    <t>杨生龙</t>
  </si>
  <si>
    <t>152****6406</t>
  </si>
  <si>
    <t>高超</t>
  </si>
  <si>
    <t>山西瑞华利众建筑安装有限公司</t>
  </si>
  <si>
    <t>182****5517</t>
  </si>
  <si>
    <t>高天</t>
  </si>
  <si>
    <t>158****9843</t>
  </si>
  <si>
    <t>高海旺</t>
  </si>
  <si>
    <t>130****8177</t>
  </si>
  <si>
    <t>孙海珍</t>
  </si>
  <si>
    <t>五寨县天子专卖</t>
  </si>
  <si>
    <t>136****7519</t>
  </si>
  <si>
    <t>高慧宁</t>
  </si>
  <si>
    <t>北京京信万通科技有限公司</t>
  </si>
  <si>
    <t>136****1241</t>
  </si>
  <si>
    <t>孙兴平</t>
  </si>
  <si>
    <t>142230********1738</t>
  </si>
  <si>
    <t>135****0821</t>
  </si>
  <si>
    <t>郭贵明</t>
  </si>
  <si>
    <t>142230********5731</t>
  </si>
  <si>
    <t>五寨县粮食运输协会</t>
  </si>
  <si>
    <t>137****4763</t>
  </si>
  <si>
    <t>621580310100******</t>
  </si>
  <si>
    <t>188****7735</t>
  </si>
  <si>
    <t>王明生</t>
  </si>
  <si>
    <t>142230********5711</t>
  </si>
  <si>
    <t>祁县古城金三角电动车销售中心</t>
  </si>
  <si>
    <t>199****4799</t>
  </si>
  <si>
    <t>310031172002******</t>
  </si>
  <si>
    <t>刘琳</t>
  </si>
  <si>
    <t>五寨县鸿升泰商贸有限公司</t>
  </si>
  <si>
    <t>181****2773</t>
  </si>
  <si>
    <t>310161010100******</t>
  </si>
  <si>
    <t>孙利明</t>
  </si>
  <si>
    <t>山西好邻居商贸有限公司</t>
  </si>
  <si>
    <t>186****2013</t>
  </si>
  <si>
    <t>王小玲</t>
  </si>
  <si>
    <t>五寨县鸿羽办公文体装备汇总</t>
  </si>
  <si>
    <t>151****8453</t>
  </si>
  <si>
    <t>徐瑞琴</t>
  </si>
  <si>
    <t>132****7364</t>
  </si>
  <si>
    <t>张婷</t>
  </si>
  <si>
    <t>142230********5723</t>
  </si>
  <si>
    <t>家佳乐超市</t>
  </si>
  <si>
    <t>187****9193</t>
  </si>
  <si>
    <t>沈玉容</t>
  </si>
  <si>
    <t>175****3956</t>
  </si>
  <si>
    <t>沈瑞琴</t>
  </si>
  <si>
    <t>宝通财税</t>
  </si>
  <si>
    <t>176****5612</t>
  </si>
  <si>
    <t>142230********5717</t>
  </si>
  <si>
    <t>五寨县盛鸿达煤炭运销有限公司</t>
  </si>
  <si>
    <t>195****4993</t>
  </si>
  <si>
    <t>张新荣</t>
  </si>
  <si>
    <t>139****2976</t>
  </si>
  <si>
    <t>徐进财</t>
  </si>
  <si>
    <t>142230********5714</t>
  </si>
  <si>
    <t>187****8944</t>
  </si>
  <si>
    <t>310111010100******</t>
  </si>
  <si>
    <t>徐海波</t>
  </si>
  <si>
    <t>五寨县金迪装饰门市</t>
  </si>
  <si>
    <t>151****8812</t>
  </si>
  <si>
    <t>张贵祥</t>
  </si>
  <si>
    <t>139****9477</t>
  </si>
  <si>
    <t>周建华</t>
  </si>
  <si>
    <t>142230********5744</t>
  </si>
  <si>
    <t>吕梁恒轩鼎昊管理有限公司榆林分公司</t>
  </si>
  <si>
    <t>176****3462</t>
  </si>
  <si>
    <t>张腊梅</t>
  </si>
  <si>
    <t>136****3114</t>
  </si>
  <si>
    <t>杨玉明</t>
  </si>
  <si>
    <t>134****9492</t>
  </si>
  <si>
    <t>杨磊</t>
  </si>
  <si>
    <t>142230********5712</t>
  </si>
  <si>
    <t>河南大唐清洁能源有限责任公司</t>
  </si>
  <si>
    <t>182****2027</t>
  </si>
  <si>
    <t>李顺利</t>
  </si>
  <si>
    <t>150****3220</t>
  </si>
  <si>
    <t>郭志国</t>
  </si>
  <si>
    <t>太原市小店区君发烟酒店</t>
  </si>
  <si>
    <t>135****5719</t>
  </si>
  <si>
    <t>邸凯礼</t>
  </si>
  <si>
    <t>山西睿辰建设集团有限公司</t>
  </si>
  <si>
    <t>152****4313</t>
  </si>
  <si>
    <t>郝丽平</t>
  </si>
  <si>
    <t>河曲兴盛源工程机械有限公司</t>
  </si>
  <si>
    <t>176****7683</t>
  </si>
  <si>
    <t>高锐花</t>
  </si>
  <si>
    <t>182****6087</t>
  </si>
  <si>
    <t>贺桂荣</t>
  </si>
  <si>
    <t>142230********1721</t>
  </si>
  <si>
    <t>158****8675</t>
  </si>
  <si>
    <t>苏爱民</t>
  </si>
  <si>
    <t>胡世梅</t>
  </si>
  <si>
    <t>142231********0422</t>
  </si>
  <si>
    <t>康巴什区美时美客餐饮店</t>
  </si>
  <si>
    <t>155****3655</t>
  </si>
  <si>
    <t>高冬红</t>
  </si>
  <si>
    <t>山西宏泰达建筑工程有限公司</t>
  </si>
  <si>
    <t>135****1741</t>
  </si>
  <si>
    <t>靳美美</t>
  </si>
  <si>
    <t>182****8613</t>
  </si>
  <si>
    <t>温晓燕</t>
  </si>
  <si>
    <t>康巴什北区蜀湘园川菜馆</t>
  </si>
  <si>
    <t>石丽花</t>
  </si>
  <si>
    <t>152****6995</t>
  </si>
  <si>
    <t>山西绿野牧业开发有限公司</t>
  </si>
  <si>
    <t>158****5737</t>
  </si>
  <si>
    <t>王雪东</t>
  </si>
  <si>
    <t>杭州朗宜口腔门诊部有限公司</t>
  </si>
  <si>
    <t>158****8794</t>
  </si>
  <si>
    <t>王永平</t>
  </si>
  <si>
    <t>孙利兵</t>
  </si>
  <si>
    <t>西安恒冠机电设备有限公司</t>
  </si>
  <si>
    <t>159****0353</t>
  </si>
  <si>
    <t>孙倩</t>
  </si>
  <si>
    <t>139****2832</t>
  </si>
  <si>
    <t>高虎明</t>
  </si>
  <si>
    <t>山西阳曲县晋邑楼餐饮酒店</t>
  </si>
  <si>
    <t>153****5316</t>
  </si>
  <si>
    <t>623051103000******</t>
  </si>
  <si>
    <t>王瑞光</t>
  </si>
  <si>
    <t>142230********1717</t>
  </si>
  <si>
    <t>187****9823</t>
  </si>
  <si>
    <t>张艮枝</t>
  </si>
  <si>
    <t>孙凯</t>
  </si>
  <si>
    <t>太原市迎泽区普特便利店</t>
  </si>
  <si>
    <t>136****4715</t>
  </si>
  <si>
    <t>623051101000******</t>
  </si>
  <si>
    <t>赵宇飞</t>
  </si>
  <si>
    <t>五寨县福源绿化专业队</t>
  </si>
  <si>
    <t>131****4960</t>
  </si>
  <si>
    <t>赵的生</t>
  </si>
  <si>
    <t>岳兴</t>
  </si>
  <si>
    <t>广西生态工程职业技术学院</t>
  </si>
  <si>
    <t>188****5530</t>
  </si>
  <si>
    <t>程建玲</t>
  </si>
  <si>
    <t>大同市金盾物业管理服务有限公司</t>
  </si>
  <si>
    <t>158****5681</t>
  </si>
  <si>
    <t>李海忠</t>
  </si>
  <si>
    <t>151****2954</t>
  </si>
  <si>
    <t>尹秀花</t>
  </si>
  <si>
    <t>天津市众合劳务派遣有限公司</t>
  </si>
  <si>
    <t>156****5396</t>
  </si>
  <si>
    <t>孙鹏春</t>
  </si>
  <si>
    <t>青岛武船麦克德莫特海洋工程有限公司</t>
  </si>
  <si>
    <t>176****4183</t>
  </si>
  <si>
    <t>高锐洪</t>
  </si>
  <si>
    <t>内蒙古畅流服务有限公司鄂尔多斯分公司</t>
  </si>
  <si>
    <t>155****1679</t>
  </si>
  <si>
    <t>王国兴</t>
  </si>
  <si>
    <t>156****0614</t>
  </si>
  <si>
    <t>张润梅</t>
  </si>
  <si>
    <t>张振花</t>
  </si>
  <si>
    <t>五寨县恒兴建材有限公司</t>
  </si>
  <si>
    <t>189****7363</t>
  </si>
  <si>
    <t>孙美荣</t>
  </si>
  <si>
    <t>158****3572</t>
  </si>
  <si>
    <t>高红伟</t>
  </si>
  <si>
    <t>176****8464</t>
  </si>
  <si>
    <t>王小龙</t>
  </si>
  <si>
    <t>五寨县首家专业钣金烤漆店</t>
  </si>
  <si>
    <t>177****4549</t>
  </si>
  <si>
    <t>孙爱云</t>
  </si>
  <si>
    <t>五寨县精翔汽车服务中心</t>
  </si>
  <si>
    <t>177****8208</t>
  </si>
  <si>
    <t>北京电力工程有限公司</t>
  </si>
  <si>
    <t>137****1522</t>
  </si>
  <si>
    <t>136****2324</t>
  </si>
  <si>
    <t>李兰先</t>
  </si>
  <si>
    <t>乌海市新星煤炭有限责任公司煤矿</t>
  </si>
  <si>
    <t>153****7822</t>
  </si>
  <si>
    <t>高兴文</t>
  </si>
  <si>
    <t>高艳芳</t>
  </si>
  <si>
    <t>137****0819</t>
  </si>
  <si>
    <t>高慧超</t>
  </si>
  <si>
    <t>五寨县鑫滨河贵宾楼婚礼中心</t>
  </si>
  <si>
    <t>176****1637</t>
  </si>
  <si>
    <t>济南好人家人力资源服务有限公司</t>
  </si>
  <si>
    <t>173****1584</t>
  </si>
  <si>
    <t>徐改香</t>
  </si>
  <si>
    <t>134****9337</t>
  </si>
  <si>
    <t>杨志伟</t>
  </si>
  <si>
    <t>186****6763</t>
  </si>
  <si>
    <t>白宇</t>
  </si>
  <si>
    <t>甘肃链动臻选电子商务有限公司</t>
  </si>
  <si>
    <t>188****8805</t>
  </si>
  <si>
    <t>白玉山</t>
  </si>
  <si>
    <t>保德县四季鲜超市</t>
  </si>
  <si>
    <t>132****5244</t>
  </si>
  <si>
    <t>高少云</t>
  </si>
  <si>
    <t>宜兴氿洲开元名都大酒店</t>
  </si>
  <si>
    <t>157****4140</t>
  </si>
  <si>
    <t>高国峰</t>
  </si>
  <si>
    <t>155****1320</t>
  </si>
  <si>
    <t>高建峰</t>
  </si>
  <si>
    <t>西藏岷山民族饭店有限公司</t>
  </si>
  <si>
    <t>189****2685</t>
  </si>
  <si>
    <t>高建云</t>
  </si>
  <si>
    <t>阳泉市苇泊工业园标准化厂房建设项目</t>
  </si>
  <si>
    <t>158****5668</t>
  </si>
  <si>
    <t>孙建中</t>
  </si>
  <si>
    <t>府谷县众鑫有限责任公司</t>
  </si>
  <si>
    <t>152****1292</t>
  </si>
  <si>
    <t>310011010100******</t>
  </si>
  <si>
    <t>高向阳</t>
  </si>
  <si>
    <t>北京中科创嘉人力资源咨询有限公司</t>
  </si>
  <si>
    <t>182****1700</t>
  </si>
  <si>
    <t>兰润平</t>
  </si>
  <si>
    <t>高宏宇</t>
  </si>
  <si>
    <t>太原中山生殖医学医院（普通合伙）</t>
  </si>
  <si>
    <t>130****8043</t>
  </si>
  <si>
    <t>宜兴市氿洲大饭店管理有限公司</t>
  </si>
  <si>
    <t>166****7613</t>
  </si>
  <si>
    <t>高福才</t>
  </si>
  <si>
    <t>高宏伟</t>
  </si>
  <si>
    <t>152****3730</t>
  </si>
  <si>
    <t>宁武县昌源食品粮油经营部</t>
  </si>
  <si>
    <t>186****7166</t>
  </si>
  <si>
    <t>徐琴</t>
  </si>
  <si>
    <t>142230********1742</t>
  </si>
  <si>
    <t>155****2664</t>
  </si>
  <si>
    <t>神木市永刚建筑安装有限公司</t>
  </si>
  <si>
    <t>188****2368</t>
  </si>
  <si>
    <t>五寨县安保机动车检测有限公司</t>
  </si>
  <si>
    <t>183****5470</t>
  </si>
  <si>
    <t>张云祥</t>
  </si>
  <si>
    <t>沈阳强航时代精密科技有限公司</t>
  </si>
  <si>
    <t>185****3945</t>
  </si>
  <si>
    <t>张新文</t>
  </si>
  <si>
    <t>孙兴旺</t>
  </si>
  <si>
    <t>142230********1735</t>
  </si>
  <si>
    <t>准格尔旗成同外卖服务部</t>
  </si>
  <si>
    <t>176****6164</t>
  </si>
  <si>
    <t>孙瑞婧</t>
  </si>
  <si>
    <t>陕西创程教育科技有限公司延安分公司</t>
  </si>
  <si>
    <t>132****1025</t>
  </si>
  <si>
    <t>高彩云</t>
  </si>
  <si>
    <t>孙新民</t>
  </si>
  <si>
    <t>177****0524</t>
  </si>
  <si>
    <t>孙丽花</t>
  </si>
  <si>
    <t>孙丽君</t>
  </si>
  <si>
    <t>176****7551</t>
  </si>
  <si>
    <t>准格尔旗斑斓阁灯饰店</t>
  </si>
  <si>
    <t>186****2466</t>
  </si>
  <si>
    <t>高建勋</t>
  </si>
  <si>
    <t>准格尔旗盈润工贸有限公司</t>
  </si>
  <si>
    <t>130****1068</t>
  </si>
  <si>
    <t>李世杰</t>
  </si>
  <si>
    <t>天津弘创商贸有限公司</t>
  </si>
  <si>
    <t>178****4389</t>
  </si>
  <si>
    <t>高慧雨</t>
  </si>
  <si>
    <t>山西润昱德教育科技有限公司</t>
  </si>
  <si>
    <t>187****3473</t>
  </si>
  <si>
    <t>高丽峰</t>
  </si>
  <si>
    <t>山西文典科技有限公司</t>
  </si>
  <si>
    <t>139****3836</t>
  </si>
  <si>
    <t>郭尚文</t>
  </si>
  <si>
    <t>187****7405</t>
  </si>
  <si>
    <t>夏景新</t>
  </si>
  <si>
    <t>五寨县鑫隆科技</t>
  </si>
  <si>
    <t>187****9833</t>
  </si>
  <si>
    <t>杨艳丽</t>
  </si>
  <si>
    <t>快尚时装（广州）有限公司</t>
  </si>
  <si>
    <t>198****4691</t>
  </si>
  <si>
    <t>杨瑞龙</t>
  </si>
  <si>
    <t>北京京鸿物流有限公司</t>
  </si>
  <si>
    <t>178****2285</t>
  </si>
  <si>
    <t>142231********122X</t>
  </si>
  <si>
    <t>136****2147</t>
  </si>
  <si>
    <t>张五新</t>
  </si>
  <si>
    <t>五寨县晋元亨商贸有限公司</t>
  </si>
  <si>
    <t>137****5039</t>
  </si>
  <si>
    <t>五寨县晋乾源糖酒门市</t>
  </si>
  <si>
    <t>158****8818</t>
  </si>
  <si>
    <t>程瑞英</t>
  </si>
  <si>
    <t>五寨县佳成绿化工程有限公司</t>
  </si>
  <si>
    <t>186****2357</t>
  </si>
  <si>
    <t>郭发</t>
  </si>
  <si>
    <t>宁德新能源科技有限公司</t>
  </si>
  <si>
    <t>187****5926</t>
  </si>
  <si>
    <t>孙润平</t>
  </si>
  <si>
    <t>五寨县丰源梁行</t>
  </si>
  <si>
    <t>136****3935</t>
  </si>
  <si>
    <t>李振升</t>
  </si>
  <si>
    <t>五寨县华燃晋北能源有限公司</t>
  </si>
  <si>
    <t>132****8960</t>
  </si>
  <si>
    <t>张明英</t>
  </si>
  <si>
    <t>159****9714</t>
  </si>
  <si>
    <t>张存先</t>
  </si>
  <si>
    <t>150****0489</t>
  </si>
  <si>
    <t>林波</t>
  </si>
  <si>
    <t>台朔重工（宁波）有限公司</t>
  </si>
  <si>
    <t>159****7752</t>
  </si>
  <si>
    <t>夏新平</t>
  </si>
  <si>
    <t>山西睿辰运建设集团有限公司</t>
  </si>
  <si>
    <t>158****5812</t>
  </si>
  <si>
    <t>林爱珍</t>
  </si>
  <si>
    <t>187****9908</t>
  </si>
  <si>
    <t>张晶晶</t>
  </si>
  <si>
    <t>马庄幼儿园</t>
  </si>
  <si>
    <t>173****4604</t>
  </si>
  <si>
    <t>吕效珍</t>
  </si>
  <si>
    <t>内蒙古融江工程项目管理有限责任公司</t>
  </si>
  <si>
    <t>181****1125</t>
  </si>
  <si>
    <t>夏伟业</t>
  </si>
  <si>
    <t>北京纳通智能科技有限公司</t>
  </si>
  <si>
    <t>155****3494</t>
  </si>
  <si>
    <t>杨瑞吉</t>
  </si>
  <si>
    <t>159****0663</t>
  </si>
  <si>
    <t>张海东</t>
  </si>
  <si>
    <t>158****9548</t>
  </si>
  <si>
    <t>夏希生</t>
  </si>
  <si>
    <t>神东天隆集团工程建设有限公司</t>
  </si>
  <si>
    <t>158****9578</t>
  </si>
  <si>
    <t>杨翠萍</t>
  </si>
  <si>
    <t>185****0697</t>
  </si>
  <si>
    <t>孙伟</t>
  </si>
  <si>
    <t>142230********173X</t>
  </si>
  <si>
    <t>山西中来光能电池科技有限公司</t>
  </si>
  <si>
    <t>184****7830</t>
  </si>
  <si>
    <t>沈秀梅</t>
  </si>
  <si>
    <t>山西甚喜茶园食品股份有限公司</t>
  </si>
  <si>
    <t>175****8676</t>
  </si>
  <si>
    <t>郭福明</t>
  </si>
  <si>
    <t>142230********1733</t>
  </si>
  <si>
    <t>138****3025</t>
  </si>
  <si>
    <t>310081132001******</t>
  </si>
  <si>
    <t>郭霞</t>
  </si>
  <si>
    <t>礼来苏州制药有限公司上海分公司</t>
  </si>
  <si>
    <t>18800</t>
  </si>
  <si>
    <t>187****5275</t>
  </si>
  <si>
    <t>623051403000******</t>
  </si>
  <si>
    <t>夏永林</t>
  </si>
  <si>
    <t>洛阳市洛龙区居家安防水材料经营部</t>
  </si>
  <si>
    <t>173****5367</t>
  </si>
  <si>
    <t>郭爱萍</t>
  </si>
  <si>
    <t>186****6534</t>
  </si>
  <si>
    <t>杨瑞杰</t>
  </si>
  <si>
    <t>山西鑫隆源煤炭开发有限责任公司</t>
  </si>
  <si>
    <t>134****5491</t>
  </si>
  <si>
    <t>马骊</t>
  </si>
  <si>
    <t>187****9529</t>
  </si>
  <si>
    <t>夏满人</t>
  </si>
  <si>
    <t>五寨县勇昌兴批发部</t>
  </si>
  <si>
    <t>139****3570</t>
  </si>
  <si>
    <t>高巧荣</t>
  </si>
  <si>
    <t>五寨县绿鑫源绿化有限公司</t>
  </si>
  <si>
    <t>152****4556</t>
  </si>
  <si>
    <t>310103010100******</t>
  </si>
  <si>
    <t>李先玲</t>
  </si>
  <si>
    <t>五寨县大成养殖有限公司</t>
  </si>
  <si>
    <t>153****8291</t>
  </si>
  <si>
    <t>夏慧</t>
  </si>
  <si>
    <t>142230********1785</t>
  </si>
  <si>
    <t>147****9754</t>
  </si>
  <si>
    <t>肖文强</t>
  </si>
  <si>
    <t>京城京安（北京）保安服务有限公司</t>
  </si>
  <si>
    <t>173****5306</t>
  </si>
  <si>
    <t>310051010100******</t>
  </si>
  <si>
    <t>杨瑞斌</t>
  </si>
  <si>
    <t>151****3035</t>
  </si>
  <si>
    <t>夏利平</t>
  </si>
  <si>
    <t>怀仁县志强烟酒门市部</t>
  </si>
  <si>
    <t>133****3180</t>
  </si>
  <si>
    <t>孙应平</t>
  </si>
  <si>
    <t>伊金霍洛旗俊娥农家铁锅</t>
  </si>
  <si>
    <t>199****3661</t>
  </si>
  <si>
    <t>石彩霞</t>
  </si>
  <si>
    <t>伊金霍洛旗蒙荣机动车检测有限公司</t>
  </si>
  <si>
    <t>182****4052</t>
  </si>
  <si>
    <t>温广琴</t>
  </si>
  <si>
    <t>五寨县创美造型工作室</t>
  </si>
  <si>
    <t>177****7239</t>
  </si>
  <si>
    <t>310071010100******</t>
  </si>
  <si>
    <t>梁俊亮</t>
  </si>
  <si>
    <t>177****7740</t>
  </si>
  <si>
    <t>徐瑞</t>
  </si>
  <si>
    <t>呼能大酒店</t>
  </si>
  <si>
    <t>184****0027</t>
  </si>
  <si>
    <t>孙永萍</t>
  </si>
  <si>
    <t>142231********1224</t>
  </si>
  <si>
    <t>155****2554</t>
  </si>
  <si>
    <t>让海梅</t>
  </si>
  <si>
    <t>山西骐伟新能源有限公司</t>
  </si>
  <si>
    <t>187****5951</t>
  </si>
  <si>
    <t>沈艳飞</t>
  </si>
  <si>
    <t>五寨县阔达装饰工程有限公司</t>
  </si>
  <si>
    <t>184****5853</t>
  </si>
  <si>
    <t>沈洛</t>
  </si>
  <si>
    <t>150****3882</t>
  </si>
  <si>
    <t>李耀英</t>
  </si>
  <si>
    <t>139****7109</t>
  </si>
  <si>
    <t>田利峰</t>
  </si>
  <si>
    <t>山西德义诚建筑劳务有限公司</t>
  </si>
  <si>
    <t>137****1850</t>
  </si>
  <si>
    <t>樊改琴</t>
  </si>
  <si>
    <t>136****0491</t>
  </si>
  <si>
    <t>沈靖芩</t>
  </si>
  <si>
    <t>152****6933</t>
  </si>
  <si>
    <t>沈建军</t>
  </si>
  <si>
    <t>山西省神池县恒益达汽贸有限责任公司</t>
  </si>
  <si>
    <t>137****5473</t>
  </si>
  <si>
    <t>沈富军</t>
  </si>
  <si>
    <t>山东骐伟能源有限公司</t>
  </si>
  <si>
    <t>134****7793</t>
  </si>
  <si>
    <t>张姝</t>
  </si>
  <si>
    <t>山东省李沧区翠湖天使幼儿园</t>
  </si>
  <si>
    <t>188****1882</t>
  </si>
  <si>
    <t>142231********0429</t>
  </si>
  <si>
    <t>五寨县迎宾宾馆</t>
  </si>
  <si>
    <t>175****8155</t>
  </si>
  <si>
    <t>沈晋彤</t>
  </si>
  <si>
    <t>155****6102</t>
  </si>
  <si>
    <t>623051359000******</t>
  </si>
  <si>
    <t>孟二连</t>
  </si>
  <si>
    <t>五寨县绿盛源园林绿化工程有限公司</t>
  </si>
  <si>
    <t>134****9424</t>
  </si>
  <si>
    <t>李建林</t>
  </si>
  <si>
    <t>158****9223</t>
  </si>
  <si>
    <t>张爱民</t>
  </si>
  <si>
    <t>隆泰煤焦化有限公司</t>
  </si>
  <si>
    <t>187****9578</t>
  </si>
  <si>
    <t>焦瑞斌</t>
  </si>
  <si>
    <t>142230********1731</t>
  </si>
  <si>
    <t>陕西蜂巢建筑工程有限公司</t>
  </si>
  <si>
    <t>176****5204</t>
  </si>
  <si>
    <t>刘先翠</t>
  </si>
  <si>
    <t>612427********1921</t>
  </si>
  <si>
    <t>139****9089</t>
  </si>
  <si>
    <t>张俊虎</t>
  </si>
  <si>
    <t>158****1144</t>
  </si>
  <si>
    <t>310041010100******</t>
  </si>
  <si>
    <t>吕三美</t>
  </si>
  <si>
    <t>137****4498</t>
  </si>
  <si>
    <t>乌审旗分公司门克庆选煤厂</t>
  </si>
  <si>
    <t>157****0843</t>
  </si>
  <si>
    <t>沈效文</t>
  </si>
  <si>
    <t>五寨县牧原养殖发展中心</t>
  </si>
  <si>
    <t>158****3361</t>
  </si>
  <si>
    <t>陈爱花</t>
  </si>
  <si>
    <t>136****5872</t>
  </si>
  <si>
    <t>张文亮</t>
  </si>
  <si>
    <t>五寨县合利环卫有限公司</t>
  </si>
  <si>
    <t>155****0138</t>
  </si>
  <si>
    <t>吕爱峰</t>
  </si>
  <si>
    <t>152****4253</t>
  </si>
  <si>
    <t>毕换香</t>
  </si>
  <si>
    <t>188****9149</t>
  </si>
  <si>
    <t>张民星</t>
  </si>
  <si>
    <t>五寨嘉渊绿化中心</t>
  </si>
  <si>
    <t>183****2723</t>
  </si>
  <si>
    <t>邢天亮</t>
  </si>
  <si>
    <t>142230********1756</t>
  </si>
  <si>
    <t>137****1780</t>
  </si>
  <si>
    <t>刘耀林</t>
  </si>
  <si>
    <t xml:space="preserve">山西昊瀚祥明建筑工程有限公司
</t>
  </si>
  <si>
    <t>188****6813</t>
  </si>
  <si>
    <t>准格尔旗林哥炖肉馆</t>
  </si>
  <si>
    <t>183****7600</t>
  </si>
  <si>
    <t>王军军</t>
  </si>
  <si>
    <t>山西馨百项养老服务有限公司医务室</t>
  </si>
  <si>
    <t>155****0878</t>
  </si>
  <si>
    <t>岳亮</t>
  </si>
  <si>
    <t>陕西旭智博远项目管理有限公司</t>
  </si>
  <si>
    <t>185****0583</t>
  </si>
  <si>
    <t>310201010100******</t>
  </si>
  <si>
    <t>杨仝柱</t>
  </si>
  <si>
    <t>五寨县东秀庄乡双利农业机械化农民专业合作社</t>
  </si>
  <si>
    <t>158****41209</t>
  </si>
  <si>
    <t>沈东东</t>
  </si>
  <si>
    <t>山西省五寨县公路管理段</t>
  </si>
  <si>
    <t>197****7877</t>
  </si>
  <si>
    <t>宋小英</t>
  </si>
  <si>
    <t>152****4862</t>
  </si>
  <si>
    <t>刘继云</t>
  </si>
  <si>
    <t>150****4495</t>
  </si>
  <si>
    <t>李月梅</t>
  </si>
  <si>
    <t>182****6760</t>
  </si>
  <si>
    <t>610625********092X</t>
  </si>
  <si>
    <t>五寨县天才宝宝母婴室</t>
  </si>
  <si>
    <t>152****4173</t>
  </si>
  <si>
    <t>623051300000******</t>
  </si>
  <si>
    <t>李有生</t>
  </si>
  <si>
    <t>五寨县丽龙婚庆店</t>
  </si>
  <si>
    <t>153****4622</t>
  </si>
  <si>
    <t>贾建国</t>
  </si>
  <si>
    <t>岢岚县志平贸易有限公司</t>
  </si>
  <si>
    <t>132****2895</t>
  </si>
  <si>
    <t>贾建军</t>
  </si>
  <si>
    <t>神木市瑶渠煤业有限责任公司</t>
  </si>
  <si>
    <t>139****3201</t>
  </si>
  <si>
    <t>白瑞芳</t>
  </si>
  <si>
    <t>东胜区红斌超市铁西店</t>
  </si>
  <si>
    <t>182****4451</t>
  </si>
  <si>
    <t>李占东</t>
  </si>
  <si>
    <t>内蒙古蒙泰新鑫煤业有限责任公司</t>
  </si>
  <si>
    <t>182****5258</t>
  </si>
  <si>
    <t>让敏</t>
  </si>
  <si>
    <t>贵州省仁怀市茅台镇华辉酒厂</t>
  </si>
  <si>
    <t>135****2454</t>
  </si>
  <si>
    <t>贾吉</t>
  </si>
  <si>
    <t>142230********1732</t>
  </si>
  <si>
    <t>广州南新制药有限公司</t>
  </si>
  <si>
    <t>178****2076</t>
  </si>
  <si>
    <t>赵瑞芳</t>
  </si>
  <si>
    <t>王亚萍</t>
  </si>
  <si>
    <t>612727********0463</t>
  </si>
  <si>
    <t>139****7384</t>
  </si>
  <si>
    <t>郭健</t>
  </si>
  <si>
    <t>洁源县双益农业发展有限公司</t>
  </si>
  <si>
    <t>173****4372</t>
  </si>
  <si>
    <t>陶明会</t>
  </si>
  <si>
    <t>522724********058X</t>
  </si>
  <si>
    <t>山西燠晶硅新能源有限公司</t>
  </si>
  <si>
    <t>190****7196</t>
  </si>
  <si>
    <t>王国强</t>
  </si>
  <si>
    <t>182****6518</t>
  </si>
  <si>
    <t>高巧花</t>
  </si>
  <si>
    <t>136****2569</t>
  </si>
  <si>
    <t>高三美</t>
  </si>
  <si>
    <t>137****4153</t>
  </si>
  <si>
    <t>高新亮</t>
  </si>
  <si>
    <t>中移铁通有限公司</t>
  </si>
  <si>
    <t>151****8841</t>
  </si>
  <si>
    <t>张靖</t>
  </si>
  <si>
    <t>天津市东丽医院</t>
  </si>
  <si>
    <t>156****1501</t>
  </si>
  <si>
    <t>润嘉物业管理有限公司太原分公司</t>
  </si>
  <si>
    <t>133****7960</t>
  </si>
  <si>
    <t>李琼霖</t>
  </si>
  <si>
    <t>太原市迎泽区零度角鞋店</t>
  </si>
  <si>
    <t>133****2677</t>
  </si>
  <si>
    <t>林世雄</t>
  </si>
  <si>
    <t>原平市原平宏星水产调味批发部</t>
  </si>
  <si>
    <t>182****0959</t>
  </si>
  <si>
    <t>623051304000******</t>
  </si>
  <si>
    <t>山西忻药国营大药房连锁有限公司神池第二药店</t>
  </si>
  <si>
    <t>180****5296</t>
  </si>
  <si>
    <t>王江花</t>
  </si>
  <si>
    <t>142230********6020</t>
  </si>
  <si>
    <t>五寨县张宇烤生蚝二部</t>
  </si>
  <si>
    <t>158****3473</t>
  </si>
  <si>
    <t>五寨县宏运物流有限公司</t>
  </si>
  <si>
    <t>134****7961</t>
  </si>
  <si>
    <t>蔚志强</t>
  </si>
  <si>
    <t>汇达商贸行</t>
  </si>
  <si>
    <t>182****6457</t>
  </si>
  <si>
    <t>宫海全</t>
  </si>
  <si>
    <t>五寨热力公司</t>
  </si>
  <si>
    <t>187****7504</t>
  </si>
  <si>
    <t>任贵平</t>
  </si>
  <si>
    <t>五寨县污水处理厂扩建工程项目</t>
  </si>
  <si>
    <t>135****1158</t>
  </si>
  <si>
    <t>吴丽平</t>
  </si>
  <si>
    <t>142229********1749</t>
  </si>
  <si>
    <t>180****5002</t>
  </si>
  <si>
    <t>王五小</t>
  </si>
  <si>
    <t>五寨县鹏博农牧有限公司</t>
  </si>
  <si>
    <t>147****6505</t>
  </si>
  <si>
    <t>黄迎喜</t>
  </si>
  <si>
    <t>内蒙古准格尔旗乱劈柴火锅</t>
  </si>
  <si>
    <t>155****2220</t>
  </si>
  <si>
    <t>薛锦艳</t>
  </si>
  <si>
    <t>山西晶牛食品有限公司</t>
  </si>
  <si>
    <t>136****3149</t>
  </si>
  <si>
    <t>吕凤亮</t>
  </si>
  <si>
    <t>忻州市忻府区和平路奇村杂碎焖面馆</t>
  </si>
  <si>
    <t>131****9877</t>
  </si>
  <si>
    <t>310031010100******</t>
  </si>
  <si>
    <t>宋翠萍</t>
  </si>
  <si>
    <t>142230********27</t>
  </si>
  <si>
    <t>182****8154</t>
  </si>
  <si>
    <t>宋翠平</t>
  </si>
  <si>
    <t>187****9161</t>
  </si>
  <si>
    <t>310031172006******</t>
  </si>
  <si>
    <t>徐海艳</t>
  </si>
  <si>
    <t>五寨县华艺数码门市</t>
  </si>
  <si>
    <t>151****7040</t>
  </si>
  <si>
    <t>蔚志亮</t>
  </si>
  <si>
    <t>157****7035</t>
  </si>
  <si>
    <t>五寨芳芳土特产</t>
  </si>
  <si>
    <t>150****3123</t>
  </si>
  <si>
    <t>张利斌</t>
  </si>
  <si>
    <t>朔州工务五寨养路领工区</t>
  </si>
  <si>
    <t>151****3476</t>
  </si>
  <si>
    <t>内蒙古达茂旗百灵庙镇古香园电竞公寓宾馆</t>
  </si>
  <si>
    <t>136****2326</t>
  </si>
  <si>
    <t>李富娥</t>
  </si>
  <si>
    <t>157****3173</t>
  </si>
  <si>
    <t>邢保平</t>
  </si>
  <si>
    <t>195****5334</t>
  </si>
  <si>
    <t>张美莲</t>
  </si>
  <si>
    <t>天津雨田设备安装有限公司</t>
  </si>
  <si>
    <t>139****3465</t>
  </si>
  <si>
    <t>李云秀</t>
  </si>
  <si>
    <t>138****6747</t>
  </si>
  <si>
    <t>张俊山</t>
  </si>
  <si>
    <t>135****1397</t>
  </si>
  <si>
    <t>党建梅</t>
  </si>
  <si>
    <t>612729********3923</t>
  </si>
  <si>
    <t>陕西省塞上诚德泰酒店有限公司</t>
  </si>
  <si>
    <t>187****8187</t>
  </si>
  <si>
    <t>宫福全</t>
  </si>
  <si>
    <t>山西晋建集团有限公司益和苑养老项目</t>
  </si>
  <si>
    <t>159****7939</t>
  </si>
  <si>
    <t>310031172001******</t>
  </si>
  <si>
    <t>王转弟</t>
  </si>
  <si>
    <t>142230********5726</t>
  </si>
  <si>
    <t>靖边县浩秦煤炭运销责任有限公司</t>
  </si>
  <si>
    <t>158****3940</t>
  </si>
  <si>
    <t>张福生</t>
  </si>
  <si>
    <t>忻州市忻府区日吉顺电器售后服务中心</t>
  </si>
  <si>
    <t>139****3375</t>
  </si>
  <si>
    <t>四川英熊建筑劳务有限公司</t>
  </si>
  <si>
    <t>太原志德科技有限公司</t>
  </si>
  <si>
    <t>186****3404</t>
  </si>
  <si>
    <t>王鹏</t>
  </si>
  <si>
    <t>同泽人力资源有限公司</t>
  </si>
  <si>
    <t>159****9841</t>
  </si>
  <si>
    <t>白连英</t>
  </si>
  <si>
    <t>159****8350</t>
  </si>
  <si>
    <t>李红霞</t>
  </si>
  <si>
    <t>忻州市开发区新世纪日用品服务部</t>
  </si>
  <si>
    <t>131****5582</t>
  </si>
  <si>
    <t>常迎春</t>
  </si>
  <si>
    <t>五寨县祥宇煤业</t>
  </si>
  <si>
    <t>150****6828</t>
  </si>
  <si>
    <t>杨爱莲</t>
  </si>
  <si>
    <t>142230********574X</t>
  </si>
  <si>
    <t>五寨县鑫滨河酒店</t>
  </si>
  <si>
    <t>158****9852</t>
  </si>
  <si>
    <t>150****0045</t>
  </si>
  <si>
    <t>袁继龙</t>
  </si>
  <si>
    <t>132****8807</t>
  </si>
  <si>
    <t>张慧涛</t>
  </si>
  <si>
    <t>扬州亿科检测服务有限公司</t>
  </si>
  <si>
    <t>133****8483</t>
  </si>
  <si>
    <t>153****3437</t>
  </si>
  <si>
    <t>张桂连</t>
  </si>
  <si>
    <t>山西浩翔能源有限公司</t>
  </si>
  <si>
    <t>139****1407</t>
  </si>
  <si>
    <t>顾美玲</t>
  </si>
  <si>
    <t>155****8814</t>
  </si>
  <si>
    <t>沈轲</t>
  </si>
  <si>
    <t>大幅车梁村</t>
  </si>
  <si>
    <t>山西欣和科技有限公司</t>
  </si>
  <si>
    <t>188****8970</t>
  </si>
  <si>
    <t>张建新</t>
  </si>
  <si>
    <t>内蒙古佳成爆破工程有限公司</t>
  </si>
  <si>
    <t>137****5014</t>
  </si>
  <si>
    <t>张雅婷</t>
  </si>
  <si>
    <t>五寨县妇幼保健服务中心</t>
  </si>
  <si>
    <t>175****7533</t>
  </si>
  <si>
    <t>邢红艳</t>
  </si>
  <si>
    <t>晋中市榆次区锦纶街道文华社区卫生服务站</t>
  </si>
  <si>
    <t>182****8780</t>
  </si>
  <si>
    <t>五寨县职业中学</t>
  </si>
  <si>
    <t>158****1484</t>
  </si>
  <si>
    <t>林凤英</t>
  </si>
  <si>
    <t>182****5716</t>
  </si>
  <si>
    <t>吕秉梁</t>
  </si>
  <si>
    <t>151****1402</t>
  </si>
  <si>
    <t>吴爱云</t>
  </si>
  <si>
    <t>142227********4121</t>
  </si>
  <si>
    <t>小幅车梁村</t>
  </si>
  <si>
    <t>忻州市鑫人人力资源有限责任公司</t>
  </si>
  <si>
    <t>158****4552</t>
  </si>
  <si>
    <t>623051307000******</t>
  </si>
  <si>
    <t>郭凡</t>
  </si>
  <si>
    <t>150****4313</t>
  </si>
  <si>
    <t>621580310000******</t>
  </si>
  <si>
    <t>郭锐军</t>
  </si>
  <si>
    <t>吴宇阳</t>
  </si>
  <si>
    <t>184****6238</t>
  </si>
  <si>
    <t>程骏</t>
  </si>
  <si>
    <t>183****3535</t>
  </si>
  <si>
    <t>刘换英</t>
  </si>
  <si>
    <t>河曲县隩德大酒店有限责任公司</t>
  </si>
  <si>
    <t>176****6502</t>
  </si>
  <si>
    <t>程二仁</t>
  </si>
  <si>
    <t>151****1593</t>
  </si>
  <si>
    <t>郭海生</t>
  </si>
  <si>
    <t>五寨县连盛石材厂</t>
  </si>
  <si>
    <t>134****7691</t>
  </si>
  <si>
    <t>桑栓明</t>
  </si>
  <si>
    <t>182****8941</t>
  </si>
  <si>
    <t>杨荣群</t>
  </si>
  <si>
    <t>522635********1629</t>
  </si>
  <si>
    <t>高宇霞</t>
  </si>
  <si>
    <t>138****3487</t>
  </si>
  <si>
    <t>李志斌</t>
  </si>
  <si>
    <t>山西百乾通劳务派遣有限公司</t>
  </si>
  <si>
    <t>139****3700</t>
  </si>
  <si>
    <t>宁武县旭阳能源有限责任公司</t>
  </si>
  <si>
    <t>135****0992</t>
  </si>
  <si>
    <t>王芳</t>
  </si>
  <si>
    <t>全国连锁科标煤炭检测</t>
  </si>
  <si>
    <t>136****2461</t>
  </si>
  <si>
    <t>高佳琦</t>
  </si>
  <si>
    <t>142230********1745</t>
  </si>
  <si>
    <t>非凡心开新幼儿园看护点</t>
  </si>
  <si>
    <t>187****8164</t>
  </si>
  <si>
    <t>葛玉芝</t>
  </si>
  <si>
    <t>杨福生</t>
  </si>
  <si>
    <t>142230********5531</t>
  </si>
  <si>
    <t>山西富康柱天物业管理有限公司</t>
  </si>
  <si>
    <t>176****7491</t>
  </si>
  <si>
    <t>李静</t>
  </si>
  <si>
    <t>142230********5444</t>
  </si>
  <si>
    <t>山西方正元网络科技有限公司</t>
  </si>
  <si>
    <t>159****8280</t>
  </si>
  <si>
    <t>杨敏</t>
  </si>
  <si>
    <t>岢岚县永豪商贸有限公司</t>
  </si>
  <si>
    <t>159****7088</t>
  </si>
  <si>
    <t>623051311000******</t>
  </si>
  <si>
    <t>杨步生</t>
  </si>
  <si>
    <t>142230********5430</t>
  </si>
  <si>
    <t>137****6188</t>
  </si>
  <si>
    <t>杨布生</t>
  </si>
  <si>
    <t>李浩杰</t>
  </si>
  <si>
    <t>河南省纳川基础工程有限公司</t>
  </si>
  <si>
    <t>166****0563</t>
  </si>
  <si>
    <t>周瑞英</t>
  </si>
  <si>
    <t>142230********1063</t>
  </si>
  <si>
    <t>深圳阳信高速JC1标</t>
  </si>
  <si>
    <t>139****3359</t>
  </si>
  <si>
    <t>吴志强</t>
  </si>
  <si>
    <t>151****2628</t>
  </si>
  <si>
    <t>621280356210******</t>
  </si>
  <si>
    <t>杨巧珍</t>
  </si>
  <si>
    <t>142230********5461</t>
  </si>
  <si>
    <t>山西建立劳务有限公司</t>
  </si>
  <si>
    <t>187****8213</t>
  </si>
  <si>
    <t>岳建林</t>
  </si>
  <si>
    <t>142230********5456</t>
  </si>
  <si>
    <t>山西六建集团有限公司</t>
  </si>
  <si>
    <t>158****2703</t>
  </si>
  <si>
    <t>程改英</t>
  </si>
  <si>
    <t>山西信捷绩效管理咨询有限公司</t>
  </si>
  <si>
    <t>159****7100</t>
  </si>
  <si>
    <t>吴光</t>
  </si>
  <si>
    <t>陕西迪凯机电科技有限公司</t>
  </si>
  <si>
    <t>182****7414</t>
  </si>
  <si>
    <t>冀文全</t>
  </si>
  <si>
    <t>142431********6349</t>
  </si>
  <si>
    <t>187****7475</t>
  </si>
  <si>
    <t>郭丽华</t>
  </si>
  <si>
    <t>河南省德信建筑工程有限公司</t>
  </si>
  <si>
    <t>182****8820</t>
  </si>
  <si>
    <t>郭建花</t>
  </si>
  <si>
    <t>153****0229</t>
  </si>
  <si>
    <t>623051313000******</t>
  </si>
  <si>
    <t>郭建华</t>
  </si>
  <si>
    <t>岳爱萍</t>
  </si>
  <si>
    <t>成都致行无优科技有限公司</t>
  </si>
  <si>
    <t>151****3850</t>
  </si>
  <si>
    <t>李新文</t>
  </si>
  <si>
    <t>150****6490</t>
  </si>
  <si>
    <t>郭兆凤</t>
  </si>
  <si>
    <t>武乡县豪晨科技有限公司</t>
  </si>
  <si>
    <t>151****7823</t>
  </si>
  <si>
    <t>623051481000******</t>
  </si>
  <si>
    <t>郭兆龙</t>
  </si>
  <si>
    <t>鄂尔多斯基础材料有限公司</t>
  </si>
  <si>
    <t>182****8681</t>
  </si>
  <si>
    <t>吴江</t>
  </si>
  <si>
    <t>153****9058</t>
  </si>
  <si>
    <t>杨巧凤</t>
  </si>
  <si>
    <t>山东新中惠能源有限公司</t>
  </si>
  <si>
    <t>185****1097</t>
  </si>
  <si>
    <t>窦美玲</t>
  </si>
  <si>
    <t>内蒙古凯恒消防器材工程有限责任公司</t>
  </si>
  <si>
    <t>139****5029</t>
  </si>
  <si>
    <t>郭建雯</t>
  </si>
  <si>
    <t>189****2169</t>
  </si>
  <si>
    <t>杨海龙</t>
  </si>
  <si>
    <t>150****6541</t>
  </si>
  <si>
    <t>陕西文创人力资源管理有限公司</t>
  </si>
  <si>
    <t>178****8110</t>
  </si>
  <si>
    <t>张占莲</t>
  </si>
  <si>
    <t>山西奇利科技有限公司</t>
  </si>
  <si>
    <t>132****0579</t>
  </si>
  <si>
    <t>程鹏飞</t>
  </si>
  <si>
    <t>山西博然贸易有限公司</t>
  </si>
  <si>
    <t>184****0986</t>
  </si>
  <si>
    <t>621580101100******</t>
  </si>
  <si>
    <t>赵虎平</t>
  </si>
  <si>
    <t>东胜区大众清香浴池美容美发</t>
  </si>
  <si>
    <t>152****5679</t>
  </si>
  <si>
    <t>孙爱平</t>
  </si>
  <si>
    <t>142230********1743</t>
  </si>
  <si>
    <t>189****4975</t>
  </si>
  <si>
    <t>夏园园</t>
  </si>
  <si>
    <t>139****2217</t>
  </si>
  <si>
    <t>杨鹏杰</t>
  </si>
  <si>
    <t>明阳智慧能源集团股份公司</t>
  </si>
  <si>
    <t>176****4588</t>
  </si>
  <si>
    <t>623051310300******</t>
  </si>
  <si>
    <t>夏全福</t>
  </si>
  <si>
    <t>咕咕鸣建设集团有限公司</t>
  </si>
  <si>
    <t>132****0011</t>
  </si>
  <si>
    <t>621580204100******</t>
  </si>
  <si>
    <t>白瑞刚</t>
  </si>
  <si>
    <t>鄂尔多斯市瑞升商贸有限责任公司</t>
  </si>
  <si>
    <t>151****3053</t>
  </si>
  <si>
    <t>白新平</t>
  </si>
  <si>
    <t>榆林德里克自动化设备有限公司</t>
  </si>
  <si>
    <t>137****0475</t>
  </si>
  <si>
    <t>621580201110******</t>
  </si>
  <si>
    <t>贾银娥</t>
  </si>
  <si>
    <t>杭锦旗绿晶螺旋藻养殖场</t>
  </si>
  <si>
    <t>135****7509</t>
  </si>
  <si>
    <t>陈贵平</t>
  </si>
  <si>
    <t>马七美</t>
  </si>
  <si>
    <t>准格尔旗保龙昌大酒店</t>
  </si>
  <si>
    <t>156****2304</t>
  </si>
  <si>
    <t>150****6347</t>
  </si>
  <si>
    <t>张悦</t>
  </si>
  <si>
    <t>181****5839</t>
  </si>
  <si>
    <t>林成全</t>
  </si>
  <si>
    <t>159****9533</t>
  </si>
  <si>
    <t>郭雪芳</t>
  </si>
  <si>
    <t>太原市海天九言教育科技有限公司</t>
  </si>
  <si>
    <t>183****5569</t>
  </si>
  <si>
    <t>沈翠香</t>
  </si>
  <si>
    <t>155****6269</t>
  </si>
  <si>
    <t>安永忠</t>
  </si>
  <si>
    <t>131****5246</t>
  </si>
  <si>
    <t>陕西翰锐贸易公司</t>
  </si>
  <si>
    <t>188****3371</t>
  </si>
  <si>
    <t>621280101000******</t>
  </si>
  <si>
    <t>夏文忠</t>
  </si>
  <si>
    <t>136****3034</t>
  </si>
  <si>
    <t>高艳萍</t>
  </si>
  <si>
    <t>134****5388</t>
  </si>
  <si>
    <t>沈玉军</t>
  </si>
  <si>
    <t>150****6352</t>
  </si>
  <si>
    <t>沈成军</t>
  </si>
  <si>
    <t>五寨县农付产品购销公司</t>
  </si>
  <si>
    <t>188****8840</t>
  </si>
  <si>
    <t>郭小东</t>
  </si>
  <si>
    <t>五寨县聚盈实业发展有限公司</t>
  </si>
  <si>
    <t>183****8766</t>
  </si>
  <si>
    <t>王艮娥</t>
  </si>
  <si>
    <t>142230********1748</t>
  </si>
  <si>
    <t>五寨县云锦坊火锅店</t>
  </si>
  <si>
    <t>187****3250</t>
  </si>
  <si>
    <t>沈贵文</t>
  </si>
  <si>
    <t>151****7783</t>
  </si>
  <si>
    <t>山西忻州神达南岔煤业有限公司</t>
  </si>
  <si>
    <t>176****8400</t>
  </si>
  <si>
    <t>王连珍</t>
  </si>
  <si>
    <t>邢三改</t>
  </si>
  <si>
    <t>135****1947</t>
  </si>
  <si>
    <t>沈燕飞</t>
  </si>
  <si>
    <t>138****6287</t>
  </si>
  <si>
    <t>张小明</t>
  </si>
  <si>
    <t>广州鸿美家私</t>
  </si>
  <si>
    <t>让波</t>
  </si>
  <si>
    <t>山西世恒铁路技术有限公司</t>
  </si>
  <si>
    <t>181****9479</t>
  </si>
  <si>
    <t>高温博</t>
  </si>
  <si>
    <t>内蒙古亿达通信服务有限公司</t>
  </si>
  <si>
    <t>131****8558</t>
  </si>
  <si>
    <t>北京静安金山保安服务有限公司</t>
  </si>
  <si>
    <t>182****5183</t>
  </si>
  <si>
    <t>任利峰</t>
  </si>
  <si>
    <t>151****7200</t>
  </si>
  <si>
    <t>贾存先</t>
  </si>
  <si>
    <t>182****5057</t>
  </si>
  <si>
    <t>刘渊</t>
  </si>
  <si>
    <t>陕西盛豪汉都国际酒店有限公司</t>
  </si>
  <si>
    <t>158****5621</t>
  </si>
  <si>
    <t>135****2100</t>
  </si>
  <si>
    <t>王希堂</t>
  </si>
  <si>
    <t>庄河市亚泰建筑劳务队</t>
  </si>
  <si>
    <t>136****6223</t>
  </si>
  <si>
    <t>156****5570</t>
  </si>
  <si>
    <t>田爱平</t>
  </si>
  <si>
    <t>135****1057</t>
  </si>
  <si>
    <t>沈玉兰</t>
  </si>
  <si>
    <t>182****2763</t>
  </si>
  <si>
    <t>程有才</t>
  </si>
  <si>
    <t>包头市广安水泥制品有限责任公司</t>
  </si>
  <si>
    <t>程润和</t>
  </si>
  <si>
    <t>程三和</t>
  </si>
  <si>
    <t>137****4290</t>
  </si>
  <si>
    <t>高丽军</t>
  </si>
  <si>
    <t>峤峪村</t>
  </si>
  <si>
    <t>五寨西路程佳福食品批发部销售员</t>
  </si>
  <si>
    <t>182****8556</t>
  </si>
  <si>
    <t>孙长茂</t>
  </si>
  <si>
    <t>南京西田机电有限公司</t>
  </si>
  <si>
    <t>199****4869</t>
  </si>
  <si>
    <t>沈婷</t>
  </si>
  <si>
    <t>太原超新星科技有限公司</t>
  </si>
  <si>
    <t>158****5940</t>
  </si>
  <si>
    <t>赵海燕</t>
  </si>
  <si>
    <t>山西省忻州市五寨县孙家坪</t>
  </si>
  <si>
    <t>152****6350</t>
  </si>
  <si>
    <t>沈保军</t>
  </si>
  <si>
    <t>山西昇宇行供应链管理有限公司</t>
  </si>
  <si>
    <t>150****7584</t>
  </si>
  <si>
    <t>623051601000******</t>
  </si>
  <si>
    <t>沈爱秉</t>
  </si>
  <si>
    <t>五寨县华鑫彩钢复合板有限责任公司</t>
  </si>
  <si>
    <t>136****2865</t>
  </si>
  <si>
    <t>郭雪峰</t>
  </si>
  <si>
    <t>宁波水表（集团）股份有限公司</t>
  </si>
  <si>
    <t>135****7147</t>
  </si>
  <si>
    <t>郭彦平</t>
  </si>
  <si>
    <t>太原居家房地产经纪有限公司</t>
  </si>
  <si>
    <t>139****6048</t>
  </si>
  <si>
    <t>沈俊英</t>
  </si>
  <si>
    <t>神池县公安局</t>
  </si>
  <si>
    <t>157****4930</t>
  </si>
  <si>
    <t>孙家鑫</t>
  </si>
  <si>
    <t>信义玻璃（广西）有限公司</t>
  </si>
  <si>
    <t>181****8475</t>
  </si>
  <si>
    <t>石玉珍</t>
  </si>
  <si>
    <t>大同津元酒店管理有限公司</t>
  </si>
  <si>
    <t>176****8174</t>
  </si>
  <si>
    <t>623051157000******</t>
  </si>
  <si>
    <t>高小慧</t>
  </si>
  <si>
    <t>河南果以安贸易有限公司</t>
  </si>
  <si>
    <t>136****5923</t>
  </si>
  <si>
    <t>李兰</t>
  </si>
  <si>
    <t>157****6167</t>
  </si>
  <si>
    <t>张晓娇</t>
  </si>
  <si>
    <t>155****0503</t>
  </si>
  <si>
    <t>邢巧云</t>
  </si>
  <si>
    <t>青海神斧装饰装潢工程有限公司</t>
  </si>
  <si>
    <t>186****9160</t>
  </si>
  <si>
    <t>任贵喜</t>
  </si>
  <si>
    <t>陕西省创源煤电化工集团有限公司</t>
  </si>
  <si>
    <t>176****8255</t>
  </si>
  <si>
    <t>邸耀光</t>
  </si>
  <si>
    <t>187****8401</t>
  </si>
  <si>
    <t>张清</t>
  </si>
  <si>
    <t>上海禾滨康复医院有限公司</t>
  </si>
  <si>
    <t>187****3225</t>
  </si>
  <si>
    <t>袁莉</t>
  </si>
  <si>
    <t>石磊</t>
  </si>
  <si>
    <t>142231********1210</t>
  </si>
  <si>
    <t>浙江省工业设备安装集团有限公司</t>
  </si>
  <si>
    <t>183****3213</t>
  </si>
  <si>
    <t>173****2718</t>
  </si>
  <si>
    <t>621580309100******</t>
  </si>
  <si>
    <t>张晓磊</t>
  </si>
  <si>
    <t>宁武县香柯苑火锅店</t>
  </si>
  <si>
    <t>176****6529</t>
  </si>
  <si>
    <t>张甫明</t>
  </si>
  <si>
    <t>兰天升</t>
  </si>
  <si>
    <t>150****3851</t>
  </si>
  <si>
    <t>石彩云</t>
  </si>
  <si>
    <t>142230********727</t>
  </si>
  <si>
    <t>139****3932</t>
  </si>
  <si>
    <t>张越</t>
  </si>
  <si>
    <t>天津平高智能电气有限公司</t>
  </si>
  <si>
    <t>137****6048</t>
  </si>
  <si>
    <t>兰雪婷</t>
  </si>
  <si>
    <t>北京三和兴达信息咨询有限公司</t>
  </si>
  <si>
    <t>150****3100</t>
  </si>
  <si>
    <t>路文清</t>
  </si>
  <si>
    <t>142231********1220</t>
  </si>
  <si>
    <t>185****7175</t>
  </si>
  <si>
    <t>兰喜龙</t>
  </si>
  <si>
    <t>南明区佳腾企业管理经营部</t>
  </si>
  <si>
    <t>186****9621</t>
  </si>
  <si>
    <t>兰喜东</t>
  </si>
  <si>
    <t>142230********5170</t>
  </si>
  <si>
    <t>金婷汽车线束（苏州）有限公司</t>
  </si>
  <si>
    <t>138****2407</t>
  </si>
  <si>
    <t>邢志强</t>
  </si>
  <si>
    <t>155****3891</t>
  </si>
  <si>
    <t>百梦园幼儿园</t>
  </si>
  <si>
    <t>155****0593</t>
  </si>
  <si>
    <t>山西广鑫泰煤炭运销有限公司</t>
  </si>
  <si>
    <t>151****7866</t>
  </si>
  <si>
    <t>625180310100******</t>
  </si>
  <si>
    <t>孙杰</t>
  </si>
  <si>
    <t>132****0261</t>
  </si>
  <si>
    <t>182****7308</t>
  </si>
  <si>
    <t>180****3822</t>
  </si>
  <si>
    <t>五寨县海瑞农机专业合作社</t>
  </si>
  <si>
    <t>199****7051</t>
  </si>
  <si>
    <t>孙千龙</t>
  </si>
  <si>
    <t>157****1791</t>
  </si>
  <si>
    <t>王仝平</t>
  </si>
  <si>
    <t>山西丰宝利客物流有限公司</t>
  </si>
  <si>
    <t>153****6990</t>
  </si>
  <si>
    <t>杨青</t>
  </si>
  <si>
    <t>181****4440</t>
  </si>
  <si>
    <t>路丽琴</t>
  </si>
  <si>
    <t>鑫福源锦界分公司</t>
  </si>
  <si>
    <t>151****7044</t>
  </si>
  <si>
    <t>沈斌</t>
  </si>
  <si>
    <t>五寨县正和堂药业有限公司</t>
  </si>
  <si>
    <t>175****0688</t>
  </si>
  <si>
    <t>621558051200******</t>
  </si>
  <si>
    <t>五寨县李家坪乡2024年稳岗补贴台账</t>
  </si>
  <si>
    <t>宋俐</t>
  </si>
  <si>
    <t>老牛坡村</t>
  </si>
  <si>
    <t>广西壮族自治区南宁市青秀区广忠益贸易有限公司</t>
  </si>
  <si>
    <t>158****3334</t>
  </si>
  <si>
    <t>师越</t>
  </si>
  <si>
    <t>138****6426</t>
  </si>
  <si>
    <t>郝文杰</t>
  </si>
  <si>
    <t>河北省张家口市洁源区双益发展有限公司</t>
  </si>
  <si>
    <t>132****0530</t>
  </si>
  <si>
    <t>刘美贞</t>
  </si>
  <si>
    <t>山西省忻州市五寨县老牛坡村顺兴加油站</t>
  </si>
  <si>
    <t>138****7139</t>
  </si>
  <si>
    <t>3101210101000******</t>
  </si>
  <si>
    <t>师保明</t>
  </si>
  <si>
    <t>朱敏</t>
  </si>
  <si>
    <t>大辛庄村</t>
  </si>
  <si>
    <t>内蒙省包头市青山区健一堂医药有限公司</t>
  </si>
  <si>
    <t>150****8520</t>
  </si>
  <si>
    <t>李晋宝</t>
  </si>
  <si>
    <t>内蒙古阿拉善左旗巴彦浩特李宝环羊肉店</t>
  </si>
  <si>
    <t>151****7532</t>
  </si>
  <si>
    <t>李晋才</t>
  </si>
  <si>
    <t>王小慧</t>
  </si>
  <si>
    <t>山西省忻州市宁武县阳方口明星机动检测站</t>
  </si>
  <si>
    <t>173****5229</t>
  </si>
  <si>
    <t>谷花女</t>
  </si>
  <si>
    <t>山西省忻州市五寨县砚城镇龙超家居用品有限公司</t>
  </si>
  <si>
    <t>173****8896</t>
  </si>
  <si>
    <t>赵海龙</t>
  </si>
  <si>
    <t>山西省忻州市五寨县砚城镇栗山装饰部</t>
  </si>
  <si>
    <t>151****8975</t>
  </si>
  <si>
    <t>山西正德物业管理有限公司</t>
  </si>
  <si>
    <t>132****0664</t>
  </si>
  <si>
    <t>刘佼龙</t>
  </si>
  <si>
    <t>辽宁省本溪市平山区vivo客户服务中心</t>
  </si>
  <si>
    <t>158****5654</t>
  </si>
  <si>
    <t>葛英</t>
  </si>
  <si>
    <t>刘少龙</t>
  </si>
  <si>
    <t>江苏省昆山市立臻精密智选（昆山）有限公司</t>
  </si>
  <si>
    <t>187****4832</t>
  </si>
  <si>
    <t>刘万海</t>
  </si>
  <si>
    <t>段宇琴</t>
  </si>
  <si>
    <t>山西省忻州市五寨县南关幼儿园</t>
  </si>
  <si>
    <t>137****4319</t>
  </si>
  <si>
    <t>山西省忻州市五寨县公务段养路领工区</t>
  </si>
  <si>
    <t>150****0708</t>
  </si>
  <si>
    <t>173****5228</t>
  </si>
  <si>
    <t>176****1920</t>
  </si>
  <si>
    <t>王建英</t>
  </si>
  <si>
    <t>136****7133</t>
  </si>
  <si>
    <t>周改梅</t>
  </si>
  <si>
    <t>李家坪村</t>
  </si>
  <si>
    <t>陕西府谷县昊田煤电冶化有限公司</t>
  </si>
  <si>
    <t>157****6586</t>
  </si>
  <si>
    <t>山东烟台益滕人力资源有限公司</t>
  </si>
  <si>
    <t>187****3236</t>
  </si>
  <si>
    <t>徐民娥</t>
  </si>
  <si>
    <t>吕路</t>
  </si>
  <si>
    <t>山西运城嵘耀建设科技集团有限公司</t>
  </si>
  <si>
    <t>147****9313</t>
  </si>
  <si>
    <t>李超</t>
  </si>
  <si>
    <t>江苏卓成跨境通企业服务有限公司</t>
  </si>
  <si>
    <t>181****7239</t>
  </si>
  <si>
    <t>山东济南仕途教育</t>
  </si>
  <si>
    <t>150****3179</t>
  </si>
  <si>
    <t>韩娜</t>
  </si>
  <si>
    <t>山西省华晋骨科医院</t>
  </si>
  <si>
    <t>150****3174</t>
  </si>
  <si>
    <t>李晋龄</t>
  </si>
  <si>
    <t>北京智合通达科技有限公司</t>
  </si>
  <si>
    <t>152****0754</t>
  </si>
  <si>
    <t>李志忠</t>
  </si>
  <si>
    <t>太原市净润保洁服务有限公司</t>
  </si>
  <si>
    <t>187****9960</t>
  </si>
  <si>
    <t>山西朔州应县鑫诚灯饰</t>
  </si>
  <si>
    <t>157****0856</t>
  </si>
  <si>
    <t>韩月英</t>
  </si>
  <si>
    <t>内蒙古悦榕智胜物业集团有限公司</t>
  </si>
  <si>
    <t>136****7900</t>
  </si>
  <si>
    <t>韩新忠</t>
  </si>
  <si>
    <t>山西岢岚县鑫鑫阳光商贸有限公司</t>
  </si>
  <si>
    <t>李建强</t>
  </si>
  <si>
    <t>陕西兴宇瑞通桥隧检测有限公司</t>
  </si>
  <si>
    <t>吕锋</t>
  </si>
  <si>
    <t>山西嵘耀建设科技集团有限公司</t>
  </si>
  <si>
    <t>151****3672</t>
  </si>
  <si>
    <t>周国强</t>
  </si>
  <si>
    <t>山西忻州神达晋保煤业有限公司</t>
  </si>
  <si>
    <t>157****7335</t>
  </si>
  <si>
    <t>李凯</t>
  </si>
  <si>
    <t>山西嵘耀建设工程有限公司</t>
  </si>
  <si>
    <t>157****7553</t>
  </si>
  <si>
    <t>山东省烟台市开发区烟台重阳机械有限公司</t>
  </si>
  <si>
    <t>186****3579</t>
  </si>
  <si>
    <t>李艳芳</t>
  </si>
  <si>
    <t>山西省太原市万柏林山西卓尔安亲文化交流有限公司</t>
  </si>
  <si>
    <t>189****2270</t>
  </si>
  <si>
    <t>山西省忻州市神池县贺职乡通达能源有限公司</t>
  </si>
  <si>
    <t>182****4738</t>
  </si>
  <si>
    <t>韩海军</t>
  </si>
  <si>
    <t>陕西省榆林市神木市兴旺源化工有限公司</t>
  </si>
  <si>
    <t>182****6615</t>
  </si>
  <si>
    <t>赵婷</t>
  </si>
  <si>
    <t>142225********0525</t>
  </si>
  <si>
    <t>山东烟台市重阳机械有限公司</t>
  </si>
  <si>
    <t>181****6528</t>
  </si>
  <si>
    <t>李岳</t>
  </si>
  <si>
    <t>张云龙</t>
  </si>
  <si>
    <t>151****4188</t>
  </si>
  <si>
    <t>张希栓</t>
  </si>
  <si>
    <t>石慧芳</t>
  </si>
  <si>
    <t>五寨县社会保险服务中心</t>
  </si>
  <si>
    <t>153****0519</t>
  </si>
  <si>
    <t>刘美小</t>
  </si>
  <si>
    <t>段红红</t>
  </si>
  <si>
    <t>五寨县小河头镇专业养殖合作社</t>
  </si>
  <si>
    <t>182****1615</t>
  </si>
  <si>
    <t>刘永琴</t>
  </si>
  <si>
    <t>陕西省西安市碑林区俄市厨房</t>
  </si>
  <si>
    <t>155****1317</t>
  </si>
  <si>
    <t>李茂林</t>
  </si>
  <si>
    <t>142227********3415</t>
  </si>
  <si>
    <t>内蒙古君正化工有限责任公司</t>
  </si>
  <si>
    <t>178****9109</t>
  </si>
  <si>
    <t>葛海东</t>
  </si>
  <si>
    <t>葛家窊村</t>
  </si>
  <si>
    <t>浙江诸暨乐业机电有限公司</t>
  </si>
  <si>
    <t>150****3932</t>
  </si>
  <si>
    <t>葛二女</t>
  </si>
  <si>
    <t>许玲花</t>
  </si>
  <si>
    <t>330122********182X</t>
  </si>
  <si>
    <t>葛艳龙</t>
  </si>
  <si>
    <t>广东东莞市日臻电脑绣花有限公司</t>
  </si>
  <si>
    <t>159****6986</t>
  </si>
  <si>
    <t>赵云连</t>
  </si>
  <si>
    <t>武亮鸿</t>
  </si>
  <si>
    <t>140429********2823</t>
  </si>
  <si>
    <t>山西太原杏花岭区悦海四季酒店</t>
  </si>
  <si>
    <t>189****4301</t>
  </si>
  <si>
    <t>刘宏</t>
  </si>
  <si>
    <t>陕西神木伟华煤炭运销有限公司</t>
  </si>
  <si>
    <t>176****4785</t>
  </si>
  <si>
    <t>刘白小</t>
  </si>
  <si>
    <t>北京丽景荣轩商贸有限公司</t>
  </si>
  <si>
    <t>139****6249</t>
  </si>
  <si>
    <t>丁改花</t>
  </si>
  <si>
    <t>山西省太原市小店区亿禾瑞智联科技有限公司</t>
  </si>
  <si>
    <t>3101211120013******</t>
  </si>
  <si>
    <t>徐金花</t>
  </si>
  <si>
    <t>山西省忻州市五寨县曹大夫美容美发店</t>
  </si>
  <si>
    <t>来玉</t>
  </si>
  <si>
    <t>山西省忻州市偏关县新关乡睿博交通科技有限公司</t>
  </si>
  <si>
    <t>来兵小</t>
  </si>
  <si>
    <t>任二小</t>
  </si>
  <si>
    <t>陕西省神木市大柳塔镇水井渠煤矿</t>
  </si>
  <si>
    <t>孙三英</t>
  </si>
  <si>
    <t>山西省忻州市五寨县云锦坊养生火锅店</t>
  </si>
  <si>
    <t>赵文亮</t>
  </si>
  <si>
    <t>宁夏省吴忠市金银滩创艺恒泰工程机械租赁有限公司</t>
  </si>
  <si>
    <t>刘彩虹</t>
  </si>
  <si>
    <t>山西省忻州市五寨县晋兴煤炭运销有限公司</t>
  </si>
  <si>
    <t>刘军小</t>
  </si>
  <si>
    <t>李润全</t>
  </si>
  <si>
    <t>陕西省神木市腾博泰建筑有限公司</t>
  </si>
  <si>
    <t>丁喜英</t>
  </si>
  <si>
    <t>山西省太原市中信银行分公司</t>
  </si>
  <si>
    <t>白玉莲</t>
  </si>
  <si>
    <t>赵志伟</t>
  </si>
  <si>
    <t>江苏昆山思而行文化艺术咨询服务部</t>
  </si>
  <si>
    <t>张俊梅</t>
  </si>
  <si>
    <t>赵志华</t>
  </si>
  <si>
    <t>彭志刚</t>
  </si>
  <si>
    <t>羊坊村</t>
  </si>
  <si>
    <t>忻州市五寨县宏丽综合门市</t>
  </si>
  <si>
    <t>185****6226</t>
  </si>
  <si>
    <t>彭六矦</t>
  </si>
  <si>
    <t>周付喜</t>
  </si>
  <si>
    <t>东紫寨村</t>
  </si>
  <si>
    <t>忻州市河曲县绿川绿化队</t>
  </si>
  <si>
    <t>138****3050</t>
  </si>
  <si>
    <t>任艮拴</t>
  </si>
  <si>
    <t>忻州市宁武县裕达建筑工程有限公司</t>
  </si>
  <si>
    <t>186****2039</t>
  </si>
  <si>
    <t>彭六瞒</t>
  </si>
  <si>
    <t>忻州市五寨县隆泰煤焦化有限责任公司</t>
  </si>
  <si>
    <t>189****2711</t>
  </si>
  <si>
    <t>忻州市五寨县鼎诚达建筑工程有限公司</t>
  </si>
  <si>
    <t>137****1190</t>
  </si>
  <si>
    <t>梁晓婷</t>
  </si>
  <si>
    <t>142230********2742</t>
  </si>
  <si>
    <t>浙江省宁波市恒英人力资源有限公司</t>
  </si>
  <si>
    <t>150****4615</t>
  </si>
  <si>
    <t>侯珍梅</t>
  </si>
  <si>
    <t>丁永宏</t>
  </si>
  <si>
    <t>176****4743</t>
  </si>
  <si>
    <t>6212803610000******</t>
  </si>
  <si>
    <t>丁永杰</t>
  </si>
  <si>
    <t>福建省宁德市国友项目管理集团有限公司</t>
  </si>
  <si>
    <t>183****9254</t>
  </si>
  <si>
    <t>丁建堂</t>
  </si>
  <si>
    <t>李艮宝</t>
  </si>
  <si>
    <t>五寨县佰亿达建筑工程有限公司</t>
  </si>
  <si>
    <t>150****7618</t>
  </si>
  <si>
    <t>李二红</t>
  </si>
  <si>
    <t>173****4780</t>
  </si>
  <si>
    <t>山西省偏关县睿博交通科技有限公司</t>
  </si>
  <si>
    <t>177****6508</t>
  </si>
  <si>
    <t>周二保</t>
  </si>
  <si>
    <t>朔州市文月绿化工程有限公司</t>
  </si>
  <si>
    <t>187****7589</t>
  </si>
  <si>
    <t>周军飞</t>
  </si>
  <si>
    <t>忻州市五寨县保平绿化有限公司</t>
  </si>
  <si>
    <t>175****8643</t>
  </si>
  <si>
    <t>张建宽</t>
  </si>
  <si>
    <t>155****6796</t>
  </si>
  <si>
    <t>刘付明</t>
  </si>
  <si>
    <t>177****8577</t>
  </si>
  <si>
    <t>刘福宝</t>
  </si>
  <si>
    <t>192****0356</t>
  </si>
  <si>
    <t>五寨县韩家楼乡2024年稳岗补贴台账</t>
  </si>
  <si>
    <t>刘源远</t>
  </si>
  <si>
    <t>187****2659</t>
  </si>
  <si>
    <t>温建珍</t>
  </si>
  <si>
    <t>韩家楼村</t>
  </si>
  <si>
    <t>135****1099</t>
  </si>
  <si>
    <t>樊晶</t>
  </si>
  <si>
    <t>榔梨镇蓝思科技有限公司</t>
  </si>
  <si>
    <t>139****1910</t>
  </si>
  <si>
    <t>3101710101000******</t>
  </si>
  <si>
    <t>五寨县公安局巡特警大队</t>
  </si>
  <si>
    <t>152****5526</t>
  </si>
  <si>
    <t>刘开君</t>
  </si>
  <si>
    <t>都学网络教育科技（北京）有限公司</t>
  </si>
  <si>
    <t>137****8944</t>
  </si>
  <si>
    <t>张美玲</t>
  </si>
  <si>
    <t>田兴旺</t>
  </si>
  <si>
    <t>183****5100</t>
  </si>
  <si>
    <t>3101711920014******</t>
  </si>
  <si>
    <t>田二来</t>
  </si>
  <si>
    <t>岳伟</t>
  </si>
  <si>
    <t>133****0392</t>
  </si>
  <si>
    <t>包头平鼎铜业发展有限公司</t>
  </si>
  <si>
    <t>178****4243</t>
  </si>
  <si>
    <t>徐帅</t>
  </si>
  <si>
    <t>142230********3510</t>
  </si>
  <si>
    <t>北京鼎胜达健康咨询有限公司</t>
  </si>
  <si>
    <t>134****7709</t>
  </si>
  <si>
    <t>任永萍</t>
  </si>
  <si>
    <t xml:space="preserve"> 徐首</t>
  </si>
  <si>
    <t>138****9732</t>
  </si>
  <si>
    <t>刘建平</t>
  </si>
  <si>
    <t>137****0579</t>
  </si>
  <si>
    <t>3101711920008******</t>
  </si>
  <si>
    <t>管志琴</t>
  </si>
  <si>
    <t>142230********3543</t>
  </si>
  <si>
    <t>北京市高腾物业管理有限公司</t>
  </si>
  <si>
    <t>188****6048</t>
  </si>
  <si>
    <t>刘文芳</t>
  </si>
  <si>
    <t>142230********3527</t>
  </si>
  <si>
    <t>176****0703</t>
  </si>
  <si>
    <t>李秀花</t>
  </si>
  <si>
    <t>142230********3528</t>
  </si>
  <si>
    <t>152****5632</t>
  </si>
  <si>
    <t>王治宏</t>
  </si>
  <si>
    <t>139****4780</t>
  </si>
  <si>
    <t>刘荣飞</t>
  </si>
  <si>
    <t>杭萧钢构（内蒙古）有限公司</t>
  </si>
  <si>
    <t>158****2599</t>
  </si>
  <si>
    <t>马源芳</t>
  </si>
  <si>
    <t>鄂尔多斯福泽汽车销售服务有限公司</t>
  </si>
  <si>
    <t>136****7515</t>
  </si>
  <si>
    <t>刘静</t>
  </si>
  <si>
    <t>142230********3540</t>
  </si>
  <si>
    <t>包头市中楠金属制造有限公司</t>
  </si>
  <si>
    <t>185****2126</t>
  </si>
  <si>
    <t>张觅连</t>
  </si>
  <si>
    <t>余跃萍</t>
  </si>
  <si>
    <t>142230********3526</t>
  </si>
  <si>
    <t>158****8683</t>
  </si>
  <si>
    <t>管俊峰</t>
  </si>
  <si>
    <t>山西瑞发祥农业科技有限公司</t>
  </si>
  <si>
    <t>156****5573</t>
  </si>
  <si>
    <t>3101510101000******</t>
  </si>
  <si>
    <t>李美丽</t>
  </si>
  <si>
    <t>182****8586</t>
  </si>
  <si>
    <t>北京奔宇福汽车维修服务中心</t>
  </si>
  <si>
    <t>189****0784</t>
  </si>
  <si>
    <t>曹光梅</t>
  </si>
  <si>
    <t>159****7387</t>
  </si>
  <si>
    <t>贾俊斌</t>
  </si>
  <si>
    <t>五寨县小贾汽配门市</t>
  </si>
  <si>
    <t>182****5867</t>
  </si>
  <si>
    <t>王小东</t>
  </si>
  <si>
    <t>187****8359</t>
  </si>
  <si>
    <t>郭荣</t>
  </si>
  <si>
    <t>612728********162X</t>
  </si>
  <si>
    <t>定边县白泥井镇郭娜体育用品门市</t>
  </si>
  <si>
    <t>153****1106</t>
  </si>
  <si>
    <t>西藏绿茶餐饮管理有限公司朝阳第一分公司</t>
  </si>
  <si>
    <t>136****3602</t>
  </si>
  <si>
    <t>3101711920015******</t>
  </si>
  <si>
    <t>张瑞丽</t>
  </si>
  <si>
    <t>山西艾诺一宅家具装饰有限公司</t>
  </si>
  <si>
    <t>184****4675</t>
  </si>
  <si>
    <t>142230********3517</t>
  </si>
  <si>
    <t>河曲县旭嘉物业管理有限公司</t>
  </si>
  <si>
    <t>152****9851</t>
  </si>
  <si>
    <t>张银虎</t>
  </si>
  <si>
    <t>182****7603</t>
  </si>
  <si>
    <t>张治华</t>
  </si>
  <si>
    <t>天津中天豪杰建筑材料有限公司</t>
  </si>
  <si>
    <t>157****3914</t>
  </si>
  <si>
    <t>马永</t>
  </si>
  <si>
    <t>176****4956</t>
  </si>
  <si>
    <t>6212801010003******</t>
  </si>
  <si>
    <t>马世荣</t>
  </si>
  <si>
    <t>139****9245</t>
  </si>
  <si>
    <t>苏子通</t>
  </si>
  <si>
    <t>太原市小店区美悦荟饭店</t>
  </si>
  <si>
    <t>186****0340</t>
  </si>
  <si>
    <t>3101701010000******</t>
  </si>
  <si>
    <t>苏罕希</t>
  </si>
  <si>
    <t>张巧平</t>
  </si>
  <si>
    <t>秦皇岛国月商贸有限公司</t>
  </si>
  <si>
    <t>158****2794</t>
  </si>
  <si>
    <t>苏慧霞</t>
  </si>
  <si>
    <t>府谷县西耳人家餐饮酒店</t>
  </si>
  <si>
    <t>158****8087</t>
  </si>
  <si>
    <t>丈子沟村</t>
  </si>
  <si>
    <t>新疆信友能源投资有限公司</t>
  </si>
  <si>
    <t>187****9927</t>
  </si>
  <si>
    <t>3101711920020******</t>
  </si>
  <si>
    <t>薛志亮</t>
  </si>
  <si>
    <t>华瑞雪</t>
  </si>
  <si>
    <t>大同市东兴鼎昊酒店管理有限公司</t>
  </si>
  <si>
    <t>177****6925</t>
  </si>
  <si>
    <t>华贵宽</t>
  </si>
  <si>
    <t>刘文春</t>
  </si>
  <si>
    <t>五寨县牧泽农业机械有限公司</t>
  </si>
  <si>
    <t>135****0015</t>
  </si>
  <si>
    <t>马丽梅</t>
  </si>
  <si>
    <t>五寨县宏大通讯手机门市</t>
  </si>
  <si>
    <t>138****3751</t>
  </si>
  <si>
    <t>郭埃换</t>
  </si>
  <si>
    <t>聚梦人（北京）科技有限公司</t>
  </si>
  <si>
    <t>136****3611</t>
  </si>
  <si>
    <t>肖刚</t>
  </si>
  <si>
    <t>五寨县联华盛达实业开发有限公司</t>
  </si>
  <si>
    <t>139****9218</t>
  </si>
  <si>
    <t>山西电机制造有限公司</t>
  </si>
  <si>
    <t>184****2583</t>
  </si>
  <si>
    <t>王永财</t>
  </si>
  <si>
    <t>吕瑞雄</t>
  </si>
  <si>
    <t>山西聚驰汽车销售服务有限公司</t>
  </si>
  <si>
    <t>152****3984</t>
  </si>
  <si>
    <t>任贵叶</t>
  </si>
  <si>
    <t>华柯馨</t>
  </si>
  <si>
    <t>常州慧睿数据科技有限公司</t>
  </si>
  <si>
    <t>132****7629</t>
  </si>
  <si>
    <t>华雪峰</t>
  </si>
  <si>
    <t>187****8735</t>
  </si>
  <si>
    <t>余鹏</t>
  </si>
  <si>
    <t>中国铁路青藏集团有限公司西宁电务段</t>
  </si>
  <si>
    <t>138****8779</t>
  </si>
  <si>
    <t>余世军</t>
  </si>
  <si>
    <t>张彦东</t>
  </si>
  <si>
    <t>山西晶科能源制造有限公司</t>
  </si>
  <si>
    <t>155****0915</t>
  </si>
  <si>
    <t>3101711920021******</t>
  </si>
  <si>
    <t>张美军</t>
  </si>
  <si>
    <t>薛瑞</t>
  </si>
  <si>
    <t>鄂尔多斯市德勒人力资源有限公司</t>
  </si>
  <si>
    <t>159****1861</t>
  </si>
  <si>
    <t>刘裕</t>
  </si>
  <si>
    <t>140928********0012</t>
  </si>
  <si>
    <t>134****9043</t>
  </si>
  <si>
    <t>3101711920046******</t>
  </si>
  <si>
    <t>142226********5223</t>
  </si>
  <si>
    <t>155****1015</t>
  </si>
  <si>
    <t>张贵生</t>
  </si>
  <si>
    <t>150****6427</t>
  </si>
  <si>
    <t>张彦斌</t>
  </si>
  <si>
    <t>138****6240</t>
  </si>
  <si>
    <t>李振华</t>
  </si>
  <si>
    <t>182****6218</t>
  </si>
  <si>
    <t>刘有文</t>
  </si>
  <si>
    <t>太原市博利多暄商贸有限公司</t>
  </si>
  <si>
    <t>152****5945</t>
  </si>
  <si>
    <t>田玉华</t>
  </si>
  <si>
    <t>五寨县恒利源吊装有限公司</t>
  </si>
  <si>
    <t>159****8762</t>
  </si>
  <si>
    <t>3101711920018******</t>
  </si>
  <si>
    <t>李文静</t>
  </si>
  <si>
    <t>445121********3128</t>
  </si>
  <si>
    <t>189****9131</t>
  </si>
  <si>
    <t>张丹丹</t>
  </si>
  <si>
    <t>140322********3925</t>
  </si>
  <si>
    <t>河南蒙胜防水防腐工程有限公司</t>
  </si>
  <si>
    <t>136****2674</t>
  </si>
  <si>
    <t>133****4007</t>
  </si>
  <si>
    <t>侯文波</t>
  </si>
  <si>
    <t>176****2571</t>
  </si>
  <si>
    <t>侯文翔</t>
  </si>
  <si>
    <t>182****6086</t>
  </si>
  <si>
    <t>侯文祥</t>
  </si>
  <si>
    <t>186****0486</t>
  </si>
  <si>
    <t>刘梅英</t>
  </si>
  <si>
    <t>132****6690</t>
  </si>
  <si>
    <t>刘红婕</t>
  </si>
  <si>
    <t>刘春林</t>
  </si>
  <si>
    <t>142230********3737</t>
  </si>
  <si>
    <t>新疆毅然生物质颗粒燃料有限责任公司</t>
  </si>
  <si>
    <t>王兴苗</t>
  </si>
  <si>
    <t>四川我要爱文化传播有限公司</t>
  </si>
  <si>
    <t>185****3528</t>
  </si>
  <si>
    <t>王平</t>
  </si>
  <si>
    <t>144223********43516</t>
  </si>
  <si>
    <t>成都一度光电科技有限公司</t>
  </si>
  <si>
    <t>152****5083</t>
  </si>
  <si>
    <t>山西星北工程有限公司</t>
  </si>
  <si>
    <t>刘雄伟</t>
  </si>
  <si>
    <t>海纳实业控股集团有限公司太原分公司</t>
  </si>
  <si>
    <t>136****5633</t>
  </si>
  <si>
    <t>华文元</t>
  </si>
  <si>
    <t>龙天下（北京）文化传媒有限公司</t>
  </si>
  <si>
    <t>135****6216</t>
  </si>
  <si>
    <t>李焕女</t>
  </si>
  <si>
    <t>管俊明</t>
  </si>
  <si>
    <t>132****4707</t>
  </si>
  <si>
    <t>6230513110000******</t>
  </si>
  <si>
    <t>窦广花</t>
  </si>
  <si>
    <t>132****5055</t>
  </si>
  <si>
    <t>张晓敏</t>
  </si>
  <si>
    <t>太原市迎泽区尚萱服装店</t>
  </si>
  <si>
    <t>151****2501</t>
  </si>
  <si>
    <t>李昊全</t>
  </si>
  <si>
    <t>府谷县新天镁合金有限责任公司</t>
  </si>
  <si>
    <t>158****3930</t>
  </si>
  <si>
    <t>3101711920019******</t>
  </si>
  <si>
    <t>白润先</t>
  </si>
  <si>
    <t>五寨县第二小学校</t>
  </si>
  <si>
    <t>137****4496</t>
  </si>
  <si>
    <t>刘忠喜</t>
  </si>
  <si>
    <t>五寨县宝灵寺</t>
  </si>
  <si>
    <t>187****9857</t>
  </si>
  <si>
    <t>靳瑞涛</t>
  </si>
  <si>
    <t>吕梁市恒轩鼎昊酒店管理有限公司河曲分公司</t>
  </si>
  <si>
    <t>185****3681</t>
  </si>
  <si>
    <t>刘婷</t>
  </si>
  <si>
    <t>山西省眼科医院</t>
  </si>
  <si>
    <t>178****4283</t>
  </si>
  <si>
    <t>刘庆和</t>
  </si>
  <si>
    <t>刘海生</t>
  </si>
  <si>
    <t>伊金霍洛旗吉星老年公寓</t>
  </si>
  <si>
    <t>136****3011</t>
  </si>
  <si>
    <t>田翠叶</t>
  </si>
  <si>
    <t>142230********352X</t>
  </si>
  <si>
    <t>137****0546</t>
  </si>
  <si>
    <t>刘宇飞</t>
  </si>
  <si>
    <t>150****5598</t>
  </si>
  <si>
    <t>许文军</t>
  </si>
  <si>
    <t>河曲县吉媛建筑工程有限公司</t>
  </si>
  <si>
    <t>139****2634</t>
  </si>
  <si>
    <t>张金娥</t>
  </si>
  <si>
    <t>142230********5789</t>
  </si>
  <si>
    <t>五寨县东秀庄乡2024年稳岗补贴台账</t>
  </si>
  <si>
    <t>郝文英</t>
  </si>
  <si>
    <t>184****2431</t>
  </si>
  <si>
    <t>310103010100000******</t>
  </si>
  <si>
    <t>杨永光</t>
  </si>
  <si>
    <t>188****0503</t>
  </si>
  <si>
    <t>梁俊杰</t>
  </si>
  <si>
    <t>东秀庄村</t>
  </si>
  <si>
    <t>浙江中通文博服务有限公司</t>
  </si>
  <si>
    <t>184****3848</t>
  </si>
  <si>
    <t>薛俊珍</t>
  </si>
  <si>
    <t>142231********0844</t>
  </si>
  <si>
    <t>五寨汉庭酒店</t>
  </si>
  <si>
    <t>182****0492</t>
  </si>
  <si>
    <t>李鑫梅</t>
  </si>
  <si>
    <t>142230********4427</t>
  </si>
  <si>
    <t>长治市牙力仕口腔</t>
  </si>
  <si>
    <t>159****6898</t>
  </si>
  <si>
    <t>623051479000117******</t>
  </si>
  <si>
    <t>李晓雨</t>
  </si>
  <si>
    <t>普华赛尔生物医疗科技有限公司</t>
  </si>
  <si>
    <t>135****2492</t>
  </si>
  <si>
    <t>山西郎煊跨境电子商务有限公司</t>
  </si>
  <si>
    <t>176****9854</t>
  </si>
  <si>
    <t>623051101000930******</t>
  </si>
  <si>
    <t>石丽平</t>
  </si>
  <si>
    <t>142230********4939</t>
  </si>
  <si>
    <t>五寨县明远建筑安装有限公司</t>
  </si>
  <si>
    <t>139****4237</t>
  </si>
  <si>
    <t>310181010100000******</t>
  </si>
  <si>
    <t>白雪松</t>
  </si>
  <si>
    <t>五寨县浩涂建筑服务部</t>
  </si>
  <si>
    <t>136****2068</t>
  </si>
  <si>
    <t>冯再明</t>
  </si>
  <si>
    <t>142230********475X</t>
  </si>
  <si>
    <t>182****8587</t>
  </si>
  <si>
    <t>王丽荣</t>
  </si>
  <si>
    <t>177****7053</t>
  </si>
  <si>
    <t>倪毅飞</t>
  </si>
  <si>
    <t>中铁电气化局集团有限公司</t>
  </si>
  <si>
    <t>137****5729</t>
  </si>
  <si>
    <t>623051602000221******</t>
  </si>
  <si>
    <t>李鑫蕊</t>
  </si>
  <si>
    <t>142230********4428</t>
  </si>
  <si>
    <t>五寨县当代印刷中心</t>
  </si>
  <si>
    <t>181****2682</t>
  </si>
  <si>
    <t>郑媛</t>
  </si>
  <si>
    <t>142223********0623</t>
  </si>
  <si>
    <t>神池县神康机动车驾驶员培训学校</t>
  </si>
  <si>
    <t>132****8387</t>
  </si>
  <si>
    <t>142230********4412</t>
  </si>
  <si>
    <t>133****1123</t>
  </si>
  <si>
    <t>杨茂林</t>
  </si>
  <si>
    <t>142230********4417</t>
  </si>
  <si>
    <t>忻州康辰亚泰口腔门诊有限公司</t>
  </si>
  <si>
    <t>137****3592</t>
  </si>
  <si>
    <t>林敏</t>
  </si>
  <si>
    <t>北京科创力和医药技术有限公司</t>
  </si>
  <si>
    <t>176****6931</t>
  </si>
  <si>
    <t>101031010100002******</t>
  </si>
  <si>
    <t>张小宝</t>
  </si>
  <si>
    <t>厦门方胜众合企业服务有限公司太原分公司</t>
  </si>
  <si>
    <t>176****2577</t>
  </si>
  <si>
    <t>623051101000342******</t>
  </si>
  <si>
    <t>林保平</t>
  </si>
  <si>
    <t>五寨万通实业</t>
  </si>
  <si>
    <t>182****5231</t>
  </si>
  <si>
    <t>王亮飞</t>
  </si>
  <si>
    <t>140928********4711</t>
  </si>
  <si>
    <t>山西晋神铁路有限公司</t>
  </si>
  <si>
    <t>152****1079</t>
  </si>
  <si>
    <t>623051312000034******</t>
  </si>
  <si>
    <t>张彪</t>
  </si>
  <si>
    <t>山西省鼎精密科技有限公司</t>
  </si>
  <si>
    <t>183****4188</t>
  </si>
  <si>
    <t>郭阳</t>
  </si>
  <si>
    <t>142230********4735</t>
  </si>
  <si>
    <t>准格尔旗中医蒙医医院</t>
  </si>
  <si>
    <t>181****9983</t>
  </si>
  <si>
    <t>宋福强</t>
  </si>
  <si>
    <t>156****0942</t>
  </si>
  <si>
    <t>常瑞东</t>
  </si>
  <si>
    <t>浙江中通文博服务有限公司杭州分公司</t>
  </si>
  <si>
    <t>184****0548</t>
  </si>
  <si>
    <t>623051310000024******</t>
  </si>
  <si>
    <t>李梅</t>
  </si>
  <si>
    <t>152****6487</t>
  </si>
  <si>
    <t>623051300000248******</t>
  </si>
  <si>
    <t>杨浩东</t>
  </si>
  <si>
    <t>广州市丽精餐饮有限公司</t>
  </si>
  <si>
    <t>189****1652</t>
  </si>
  <si>
    <t>贾志成</t>
  </si>
  <si>
    <t>山西友宏机械设备有限公司</t>
  </si>
  <si>
    <t>177****0656</t>
  </si>
  <si>
    <t>徐继珍</t>
  </si>
  <si>
    <t>五寨县瑞天祥建材有限公司</t>
  </si>
  <si>
    <t>151****3113</t>
  </si>
  <si>
    <t>621280356000056******</t>
  </si>
  <si>
    <t>吴永林</t>
  </si>
  <si>
    <t>186****8911</t>
  </si>
  <si>
    <t>310181112111130******</t>
  </si>
  <si>
    <t>王润花</t>
  </si>
  <si>
    <t>150****6154</t>
  </si>
  <si>
    <t>310181112111080******</t>
  </si>
  <si>
    <t>张俊</t>
  </si>
  <si>
    <t>151****1825</t>
  </si>
  <si>
    <t>张巧梅</t>
  </si>
  <si>
    <t>南庄子村</t>
  </si>
  <si>
    <t>建新煤矿</t>
  </si>
  <si>
    <t>153****3308</t>
  </si>
  <si>
    <t>徐政</t>
  </si>
  <si>
    <t>187****8627</t>
  </si>
  <si>
    <t>北京鸿创励治企业形象策划有限公司</t>
  </si>
  <si>
    <t>147****8760</t>
  </si>
  <si>
    <t>刘新萍</t>
  </si>
  <si>
    <t>苏州人力资源公司</t>
  </si>
  <si>
    <t>152****4215</t>
  </si>
  <si>
    <t>刘兴汉</t>
  </si>
  <si>
    <t>成都全有家私公司</t>
  </si>
  <si>
    <t>156****6760</t>
  </si>
  <si>
    <t>路娜</t>
  </si>
  <si>
    <t>杨可庄</t>
  </si>
  <si>
    <t>151****7433</t>
  </si>
  <si>
    <t>陈虹</t>
  </si>
  <si>
    <t>北京万兴建筑集团有限公司</t>
  </si>
  <si>
    <t>158****2583</t>
  </si>
  <si>
    <t>张英</t>
  </si>
  <si>
    <t>五寨县红星油坊</t>
  </si>
  <si>
    <t>152****6742</t>
  </si>
  <si>
    <t>徐开旭</t>
  </si>
  <si>
    <t>187****9443</t>
  </si>
  <si>
    <t>徐志刚</t>
  </si>
  <si>
    <t>五寨鸿凯环卫服务有限公司</t>
  </si>
  <si>
    <t>王晓宏</t>
  </si>
  <si>
    <t>142231********4224</t>
  </si>
  <si>
    <t>杨可庄村闹儿沟组</t>
  </si>
  <si>
    <t>187****6036</t>
  </si>
  <si>
    <t>徐峰</t>
  </si>
  <si>
    <t>五寨县旭泽农资服务中心</t>
  </si>
  <si>
    <t>132****2013</t>
  </si>
  <si>
    <t>621580310000011******</t>
  </si>
  <si>
    <t>徐满生</t>
  </si>
  <si>
    <t>142230********716</t>
  </si>
  <si>
    <t>五寨县应堂木器加工场</t>
  </si>
  <si>
    <t>158****3323</t>
  </si>
  <si>
    <t>310181110211122******</t>
  </si>
  <si>
    <t>徐金蜜</t>
  </si>
  <si>
    <t>神木市伟印煤炭运输有限公司</t>
  </si>
  <si>
    <t>139****2287</t>
  </si>
  <si>
    <t>马黑眼</t>
  </si>
  <si>
    <t>北京京博企业管理有限公司</t>
  </si>
  <si>
    <t>177****4238</t>
  </si>
  <si>
    <t>王彬彬</t>
  </si>
  <si>
    <t>山西胜达铁路牵引供电线路维护有限公司</t>
  </si>
  <si>
    <t>150****2063</t>
  </si>
  <si>
    <t>贾瑞霞</t>
  </si>
  <si>
    <t>大熊猫眼镜店</t>
  </si>
  <si>
    <t>187****8996</t>
  </si>
  <si>
    <t>杨瑞祥</t>
  </si>
  <si>
    <t>五寨县肖清源餐饮服务公司</t>
  </si>
  <si>
    <t>133****0969</t>
  </si>
  <si>
    <t>徐瑞鑫</t>
  </si>
  <si>
    <t>呼和浩特市公安局赛罕区分局</t>
  </si>
  <si>
    <t>176****3000</t>
  </si>
  <si>
    <t>广东明阳智慧能源集团</t>
  </si>
  <si>
    <t>152****6746</t>
  </si>
  <si>
    <t>623051206000035******</t>
  </si>
  <si>
    <t>杨京生</t>
  </si>
  <si>
    <t>太原鑫瑞星冷配供应站</t>
  </si>
  <si>
    <t>131****2887</t>
  </si>
  <si>
    <t>623051101000921******</t>
  </si>
  <si>
    <t>杨峰</t>
  </si>
  <si>
    <t>142230********4732</t>
  </si>
  <si>
    <t>大同经济技术开发区明珠电动车经营部</t>
  </si>
  <si>
    <t>182****0259</t>
  </si>
  <si>
    <t>杨智清</t>
  </si>
  <si>
    <t>137****5340</t>
  </si>
  <si>
    <t>赵明生</t>
  </si>
  <si>
    <t>杨可庄村要子水组</t>
  </si>
  <si>
    <t>五寨县东鑫建筑工程有限公司</t>
  </si>
  <si>
    <t>157****2525</t>
  </si>
  <si>
    <t>郭晋文</t>
  </si>
  <si>
    <t>陕西省榆林市神木市大保当镇摆言采当村幸福院</t>
  </si>
  <si>
    <t>152****4905</t>
  </si>
  <si>
    <t>李斌</t>
  </si>
  <si>
    <t>宁波斯贝科技股份有限公司</t>
  </si>
  <si>
    <t>182****2977</t>
  </si>
  <si>
    <t>杨春茂</t>
  </si>
  <si>
    <t>太原相寓租赁服务管理有限公司</t>
  </si>
  <si>
    <t>156****7876</t>
  </si>
  <si>
    <t>杨巧英</t>
  </si>
  <si>
    <t>太原市小店区金达源汽保商行</t>
  </si>
  <si>
    <t>152****3955</t>
  </si>
  <si>
    <t>陕西省榆林市神木市大保当镇摆言采当村</t>
  </si>
  <si>
    <t>178****1792</t>
  </si>
  <si>
    <t>徐瑞颖</t>
  </si>
  <si>
    <t>142230********4740</t>
  </si>
  <si>
    <t>内蒙古医科大学附属医院</t>
  </si>
  <si>
    <t>155****4734</t>
  </si>
  <si>
    <t>杨晓宇</t>
  </si>
  <si>
    <t>宁夏鑫尔特新能源公司</t>
  </si>
  <si>
    <t>159****6857</t>
  </si>
  <si>
    <t>杨瑞婷</t>
  </si>
  <si>
    <t>内蒙古耀驰交通没施工程有限公司</t>
  </si>
  <si>
    <t>138****8978</t>
  </si>
  <si>
    <t>623051309000031******</t>
  </si>
  <si>
    <t>徐荣生</t>
  </si>
  <si>
    <t>135****2224</t>
  </si>
  <si>
    <t>徐爱林</t>
  </si>
  <si>
    <t>内蒙古御海科技股份有限公司</t>
  </si>
  <si>
    <t>134****1183</t>
  </si>
  <si>
    <t>310181112111021******</t>
  </si>
  <si>
    <t>杨志珍</t>
  </si>
  <si>
    <t>142230********4743</t>
  </si>
  <si>
    <t>内蒙古御海科技有限责任公司</t>
  </si>
  <si>
    <t>187****5499</t>
  </si>
  <si>
    <t>杨佳</t>
  </si>
  <si>
    <t>142230********472Ⅹ</t>
  </si>
  <si>
    <t>河北省石家庄佳仁文化传媒有限公司</t>
  </si>
  <si>
    <t>132****5770</t>
  </si>
  <si>
    <t>徐金旭</t>
  </si>
  <si>
    <t>上海新昇半导体科技有限公司</t>
  </si>
  <si>
    <t>189****3671</t>
  </si>
  <si>
    <t>310181112111020******</t>
  </si>
  <si>
    <t>陈霞</t>
  </si>
  <si>
    <t>188****0370</t>
  </si>
  <si>
    <t>陈银婵</t>
  </si>
  <si>
    <t>184****6635</t>
  </si>
  <si>
    <t>李秀明</t>
  </si>
  <si>
    <t>天津滕隆安装工程有限公司</t>
  </si>
  <si>
    <t>183****5910</t>
  </si>
  <si>
    <t>梁吉山</t>
  </si>
  <si>
    <t>石家庄绿洲肥料有限公司</t>
  </si>
  <si>
    <t>132****8373</t>
  </si>
  <si>
    <t>310181112111010******</t>
  </si>
  <si>
    <t>183****7341</t>
  </si>
  <si>
    <t>623051307000065******</t>
  </si>
  <si>
    <t>徐如祥</t>
  </si>
  <si>
    <t>内蒙包头东河区刘甲鞋店</t>
  </si>
  <si>
    <t>184****1942</t>
  </si>
  <si>
    <t>赵玉龙</t>
  </si>
  <si>
    <t>188****6135</t>
  </si>
  <si>
    <t>杨树旺</t>
  </si>
  <si>
    <t>新疆昌吉市运宝养殖场</t>
  </si>
  <si>
    <t>130****6676</t>
  </si>
  <si>
    <t>杜鑫</t>
  </si>
  <si>
    <t>北京京港十六号线地铁有限公司</t>
  </si>
  <si>
    <t>185****1345</t>
  </si>
  <si>
    <t>杜宇</t>
  </si>
  <si>
    <t>嘉利工程技术有限公司</t>
  </si>
  <si>
    <t>186****3265</t>
  </si>
  <si>
    <t>梁巧云</t>
  </si>
  <si>
    <t>管静</t>
  </si>
  <si>
    <t>定襄温氏畜牧有限公司</t>
  </si>
  <si>
    <t>182****6207</t>
  </si>
  <si>
    <t>623051302000076******</t>
  </si>
  <si>
    <t>赵倩</t>
  </si>
  <si>
    <t>142230********4423</t>
  </si>
  <si>
    <t>太原市社会福利精神康宁医院</t>
  </si>
  <si>
    <t>157****4097</t>
  </si>
  <si>
    <t>623051101000932******</t>
  </si>
  <si>
    <t>赵雄</t>
  </si>
  <si>
    <t>神池县牧士饲料服务部</t>
  </si>
  <si>
    <t>182****6499</t>
  </si>
  <si>
    <t>石二祥</t>
  </si>
  <si>
    <t>忻州凯健寄卖有限公司</t>
  </si>
  <si>
    <t>150****3236</t>
  </si>
  <si>
    <t>杨润兰</t>
  </si>
  <si>
    <t>155****8377</t>
  </si>
  <si>
    <t>623051301000060******</t>
  </si>
  <si>
    <t>山西永必达货运有限公司平阳路分公司</t>
  </si>
  <si>
    <t>155****0728</t>
  </si>
  <si>
    <t>郭云芝</t>
  </si>
  <si>
    <t>武海龙</t>
  </si>
  <si>
    <t>陕西省昊田集团中坚洗选煤有限公司</t>
  </si>
  <si>
    <t>158****8523</t>
  </si>
  <si>
    <t>贾海龙</t>
  </si>
  <si>
    <t>139****9774</t>
  </si>
  <si>
    <t>卜波</t>
  </si>
  <si>
    <t>佛山市诚镒贸易有限公司</t>
  </si>
  <si>
    <t>182****6444</t>
  </si>
  <si>
    <t>贾自清</t>
  </si>
  <si>
    <t>188****6334</t>
  </si>
  <si>
    <t>贾爱军</t>
  </si>
  <si>
    <t>150****6376</t>
  </si>
  <si>
    <t>谢芳英</t>
  </si>
  <si>
    <t>五寨县海如废品回收站</t>
  </si>
  <si>
    <t>赵钰</t>
  </si>
  <si>
    <t>华泰永创科技有限公司</t>
  </si>
  <si>
    <t>151****3535</t>
  </si>
  <si>
    <t>310181112000357******</t>
  </si>
  <si>
    <t>赵志云</t>
  </si>
  <si>
    <t>党彩红</t>
  </si>
  <si>
    <t>142231********3843</t>
  </si>
  <si>
    <t>139****8240</t>
  </si>
  <si>
    <t>卜俊</t>
  </si>
  <si>
    <t>142230********4731</t>
  </si>
  <si>
    <t>五寨县恒鑫工程服务中心</t>
  </si>
  <si>
    <t>183****7539</t>
  </si>
  <si>
    <t>卜东生</t>
  </si>
  <si>
    <t>内蒙古包头市九原区畅玥机械加工厂</t>
  </si>
  <si>
    <t>185****3466</t>
  </si>
  <si>
    <t>尹凤林</t>
  </si>
  <si>
    <t>142325********3566</t>
  </si>
  <si>
    <t>五寨县财林金店</t>
  </si>
  <si>
    <t>184****8428</t>
  </si>
  <si>
    <t>王志宏</t>
  </si>
  <si>
    <t>伊金霍洛旗壁虎装饰有限公司</t>
  </si>
  <si>
    <t>137****1512</t>
  </si>
  <si>
    <t>310181112000143******</t>
  </si>
  <si>
    <t>139****9375</t>
  </si>
  <si>
    <t>杨有祥</t>
  </si>
  <si>
    <t>151****1189</t>
  </si>
  <si>
    <t>310181112111012******</t>
  </si>
  <si>
    <t>黄代芝</t>
  </si>
  <si>
    <t>155****0510</t>
  </si>
  <si>
    <t>王建刚</t>
  </si>
  <si>
    <t>139****8252</t>
  </si>
  <si>
    <t>310181112000560******</t>
  </si>
  <si>
    <t>贾萌萌</t>
  </si>
  <si>
    <t>北京锦苑蓝天教育科技有限公司</t>
  </si>
  <si>
    <t>159****0112</t>
  </si>
  <si>
    <t>何海军</t>
  </si>
  <si>
    <t>西坪村</t>
  </si>
  <si>
    <t>山西省龙华伟业广告装饰工程有限公司</t>
  </si>
  <si>
    <t>187****7071</t>
  </si>
  <si>
    <t>李林</t>
  </si>
  <si>
    <t>北京中联信诚企业管理服务有限公司</t>
  </si>
  <si>
    <t>166****5645</t>
  </si>
  <si>
    <t>山西省太原市万柏林区蓝度造型</t>
  </si>
  <si>
    <t>175****6015</t>
  </si>
  <si>
    <t>310031010100002******</t>
  </si>
  <si>
    <t>武曌鑫</t>
  </si>
  <si>
    <t>186****3883</t>
  </si>
  <si>
    <t>武彩霞</t>
  </si>
  <si>
    <t>178****6755</t>
  </si>
  <si>
    <t>冀四女</t>
  </si>
  <si>
    <t>山西中曦工程项目管理有限公司</t>
  </si>
  <si>
    <t>188****6331</t>
  </si>
  <si>
    <t>621280310000000******</t>
  </si>
  <si>
    <t>梁净</t>
  </si>
  <si>
    <t>山西跃嘉能源科技有限公司</t>
  </si>
  <si>
    <t>180****5172</t>
  </si>
  <si>
    <t>310181150002199******</t>
  </si>
  <si>
    <t>梁毅</t>
  </si>
  <si>
    <t>山西红杰人才集团有限公司</t>
  </si>
  <si>
    <t>151****8901</t>
  </si>
  <si>
    <t>卜宽</t>
  </si>
  <si>
    <t>621280310000022******</t>
  </si>
  <si>
    <t>赵旭</t>
  </si>
  <si>
    <t>142230********4441</t>
  </si>
  <si>
    <t>东秀庄村靖宇合作社</t>
  </si>
  <si>
    <t>133****8482</t>
  </si>
  <si>
    <t>158****5633</t>
  </si>
  <si>
    <t>秦彦君</t>
  </si>
  <si>
    <t>142230********4738</t>
  </si>
  <si>
    <t>岢岚县艾尚宠物俱乐部</t>
  </si>
  <si>
    <t>187****7224</t>
  </si>
  <si>
    <t>石琴</t>
  </si>
  <si>
    <t>繁峙县繁城镇湘阁粒辣菜店</t>
  </si>
  <si>
    <t>155****2111</t>
  </si>
  <si>
    <t>623051306000098******</t>
  </si>
  <si>
    <t>王文才</t>
  </si>
  <si>
    <t>广东省佛山市昌顺能源科技有限公司</t>
  </si>
  <si>
    <t>187****9147</t>
  </si>
  <si>
    <t>赵钰飞</t>
  </si>
  <si>
    <t>北京盛吉瑞电力工程有限公司</t>
  </si>
  <si>
    <t>188****6628</t>
  </si>
  <si>
    <t>赵琛</t>
  </si>
  <si>
    <t>河南省许昌市西继迅达电梯有限公司</t>
  </si>
  <si>
    <t>188****7710</t>
  </si>
  <si>
    <t>李桂林</t>
  </si>
  <si>
    <t>139****2934</t>
  </si>
  <si>
    <t>浙江正泰零部件有限公司</t>
  </si>
  <si>
    <t>137****8106</t>
  </si>
  <si>
    <t>肖欣宇</t>
  </si>
  <si>
    <t>小双碾村后五王城组</t>
  </si>
  <si>
    <t>四川崇州全友家私有限公司</t>
  </si>
  <si>
    <t>176****8197</t>
  </si>
  <si>
    <t>石丽萍</t>
  </si>
  <si>
    <t>187****1576</t>
  </si>
  <si>
    <t>贵州富兴装饰有限公司</t>
  </si>
  <si>
    <t>185****1100</t>
  </si>
  <si>
    <t>白新民</t>
  </si>
  <si>
    <t xml:space="preserve">142230********4711
</t>
  </si>
  <si>
    <t>153****8279</t>
  </si>
  <si>
    <t>江海涛</t>
  </si>
  <si>
    <t>山西省太原市煤气化龙泉能源有限公司</t>
  </si>
  <si>
    <t>131****4122</t>
  </si>
  <si>
    <t>623051105000032******</t>
  </si>
  <si>
    <t>赵效芳</t>
  </si>
  <si>
    <t>五寨县水胭脂美容会所</t>
  </si>
  <si>
    <t>137****4228</t>
  </si>
  <si>
    <t>田新梅</t>
  </si>
  <si>
    <t>包头市九原区果燃水果干果店</t>
  </si>
  <si>
    <t>150****1329</t>
  </si>
  <si>
    <t>田跃</t>
  </si>
  <si>
    <t>田美玲</t>
  </si>
  <si>
    <t>158****0279</t>
  </si>
  <si>
    <t>田巧琳</t>
  </si>
  <si>
    <t>136****0024</t>
  </si>
  <si>
    <t>陈艳芳</t>
  </si>
  <si>
    <t>五寨县捞牛客牛肉煲店</t>
  </si>
  <si>
    <t>188****6960</t>
  </si>
  <si>
    <t>赵欣怡</t>
  </si>
  <si>
    <t>139****5209</t>
  </si>
  <si>
    <t>赵利军</t>
  </si>
  <si>
    <t>张立</t>
  </si>
  <si>
    <t>大双碾村</t>
  </si>
  <si>
    <t>北京当当网信息技术有限公司</t>
  </si>
  <si>
    <t>183****4154</t>
  </si>
  <si>
    <t>310181112000222******</t>
  </si>
  <si>
    <t>张计善</t>
  </si>
  <si>
    <t>刘睿</t>
  </si>
  <si>
    <t>四川公路桥梁建设集团有限公司公路三分公司</t>
  </si>
  <si>
    <t>139****4351</t>
  </si>
  <si>
    <t>310201010100000******</t>
  </si>
  <si>
    <t>刘慧君</t>
  </si>
  <si>
    <t>北京弘源泰能源科技有限责任公司</t>
  </si>
  <si>
    <t>151****3502</t>
  </si>
  <si>
    <t>徐丽</t>
  </si>
  <si>
    <t>河北东方学院</t>
  </si>
  <si>
    <t>182****8898</t>
  </si>
  <si>
    <t>徐英</t>
  </si>
  <si>
    <t>五寨县发展和改革事务中心</t>
  </si>
  <si>
    <t>152****5708</t>
  </si>
  <si>
    <t>张凡杰</t>
  </si>
  <si>
    <t>大同新研氢能源科技有限公司</t>
  </si>
  <si>
    <t>139****3374</t>
  </si>
  <si>
    <t>刘建伟</t>
  </si>
  <si>
    <t>太原新好景餐饮管理有限公司</t>
  </si>
  <si>
    <t>187****9952</t>
  </si>
  <si>
    <t>曹菲</t>
  </si>
  <si>
    <t>杭州晟典电子商务有限公司</t>
  </si>
  <si>
    <t>186****1218</t>
  </si>
  <si>
    <t>安迈特科技（北京)有限公司</t>
  </si>
  <si>
    <t>185****6641</t>
  </si>
  <si>
    <t>李海平</t>
  </si>
  <si>
    <t>众凯顺人力资源有限公司</t>
  </si>
  <si>
    <t>173****7512</t>
  </si>
  <si>
    <t>孙智付</t>
  </si>
  <si>
    <t>山西冠航律师事务所</t>
  </si>
  <si>
    <t>188****6025</t>
  </si>
  <si>
    <t>田滋霖</t>
  </si>
  <si>
    <t>139****5924</t>
  </si>
  <si>
    <t>李佩</t>
  </si>
  <si>
    <t>140928********0065</t>
  </si>
  <si>
    <t>山西交合国际旅行社有限公司</t>
  </si>
  <si>
    <t>184****6524</t>
  </si>
  <si>
    <t>李鑫楠</t>
  </si>
  <si>
    <t>山西鑫焦点婚纱摄影有限公司</t>
  </si>
  <si>
    <t>184****5201</t>
  </si>
  <si>
    <t>贾丽芳</t>
  </si>
  <si>
    <t>142230********4921</t>
  </si>
  <si>
    <t>五寨县植荟美容店</t>
  </si>
  <si>
    <t>137****4783</t>
  </si>
  <si>
    <t>肖宇霞</t>
  </si>
  <si>
    <t>河曲县鑫盛物流有限公司</t>
  </si>
  <si>
    <t>182****1639</t>
  </si>
  <si>
    <t>冯海军</t>
  </si>
  <si>
    <t>右玉金峰洗煤有限公司</t>
  </si>
  <si>
    <t>186****8621</t>
  </si>
  <si>
    <t>白丽琴</t>
  </si>
  <si>
    <t>太原景康医疗服务有限公司</t>
  </si>
  <si>
    <t>136****5171</t>
  </si>
  <si>
    <t>李换林</t>
  </si>
  <si>
    <t>142230********4746</t>
  </si>
  <si>
    <t>北京友一嘉火锅餐饮有限公司</t>
  </si>
  <si>
    <t>139****3642</t>
  </si>
  <si>
    <t>杨琪</t>
  </si>
  <si>
    <t>广西南宁相当直前信息科技有限公司</t>
  </si>
  <si>
    <t>138****0177</t>
  </si>
  <si>
    <t>310041010100000******</t>
  </si>
  <si>
    <t>155****4222</t>
  </si>
  <si>
    <t>杨二堂</t>
  </si>
  <si>
    <t>余建平</t>
  </si>
  <si>
    <t>内蒙古包钢和发稀土有限公司天之娇高岭土分公司</t>
  </si>
  <si>
    <t>158****5919</t>
  </si>
  <si>
    <t>180****8047</t>
  </si>
  <si>
    <t>623051101000298******</t>
  </si>
  <si>
    <t>155****1291</t>
  </si>
  <si>
    <t>马雨田</t>
  </si>
  <si>
    <t>188****9234</t>
  </si>
  <si>
    <t>623051601000299******</t>
  </si>
  <si>
    <t>麻地洼村</t>
  </si>
  <si>
    <t>山西百鸿劳务派遣有限公司</t>
  </si>
  <si>
    <t>188****1178</t>
  </si>
  <si>
    <t>徐娇</t>
  </si>
  <si>
    <t>北京环雅素洁科技有限公司</t>
  </si>
  <si>
    <t>182****5450</t>
  </si>
  <si>
    <t>张福兴</t>
  </si>
  <si>
    <t>183****8807</t>
  </si>
  <si>
    <t>徐祥</t>
  </si>
  <si>
    <t>山西中瑞实业有限公司</t>
  </si>
  <si>
    <t>188****8287</t>
  </si>
  <si>
    <t>310181010100006******</t>
  </si>
  <si>
    <t>杨先凤</t>
  </si>
  <si>
    <t>河南绿林物业服务有限公司</t>
  </si>
  <si>
    <t>余浩天</t>
  </si>
  <si>
    <t>天津安捷物联科技股份有限公司</t>
  </si>
  <si>
    <t>166****0473</t>
  </si>
  <si>
    <t>余海平</t>
  </si>
  <si>
    <t>何佩珍</t>
  </si>
  <si>
    <t>山西润源健康产业发展有限公司</t>
  </si>
  <si>
    <t>135****1278</t>
  </si>
  <si>
    <t>余利国</t>
  </si>
  <si>
    <t>乌兰察布市三苗活鱼现烤餐饮店</t>
  </si>
  <si>
    <t>182****7362</t>
  </si>
  <si>
    <t>623051362000111******</t>
  </si>
  <si>
    <t>余丽娟</t>
  </si>
  <si>
    <t>山西省锦通汇元信息科技有限公司</t>
  </si>
  <si>
    <t>150****12540</t>
  </si>
  <si>
    <t>杨志军</t>
  </si>
  <si>
    <t>内蒙古耀驰交通设施工程有限公司</t>
  </si>
  <si>
    <t>158****3326</t>
  </si>
  <si>
    <t>杨芸瑛</t>
  </si>
  <si>
    <t>138****8676</t>
  </si>
  <si>
    <t>梁跃峰</t>
  </si>
  <si>
    <t>五寨县荣泰机动车检测有限公司</t>
  </si>
  <si>
    <t>180****9288</t>
  </si>
  <si>
    <t>杨效云</t>
  </si>
  <si>
    <t>五寨县国大健康大药房</t>
  </si>
  <si>
    <t>183****6237</t>
  </si>
  <si>
    <t>徐鑫</t>
  </si>
  <si>
    <t>刘忠</t>
  </si>
  <si>
    <t>中铁电气化局集团有限公司神朔铁路四电工程项目部</t>
  </si>
  <si>
    <t>150****34369</t>
  </si>
  <si>
    <t>任艮兰</t>
  </si>
  <si>
    <t>138****3054</t>
  </si>
  <si>
    <t>吴福银</t>
  </si>
  <si>
    <t>五寨县新时代人民幼儿园</t>
  </si>
  <si>
    <t>182****0271</t>
  </si>
  <si>
    <t>王小艳</t>
  </si>
  <si>
    <t>五寨县金皇后种业门市</t>
  </si>
  <si>
    <t>139****2562</t>
  </si>
  <si>
    <t>徐娟</t>
  </si>
  <si>
    <t>山西永城财税服务有限公司</t>
  </si>
  <si>
    <t>181****2742</t>
  </si>
  <si>
    <t>徐瑞芳</t>
  </si>
  <si>
    <t>艾米克（上海）密封件有限公司</t>
  </si>
  <si>
    <t>133****0579</t>
  </si>
  <si>
    <t>林晓英</t>
  </si>
  <si>
    <t>151****8159</t>
  </si>
  <si>
    <t>刘向前</t>
  </si>
  <si>
    <t>兴润建设集团</t>
  </si>
  <si>
    <t>183****7517</t>
  </si>
  <si>
    <t>310181112111041******</t>
  </si>
  <si>
    <t>徐瑞强</t>
  </si>
  <si>
    <t>府谷县耀华汽车玻璃门市</t>
  </si>
  <si>
    <t>183****6710</t>
  </si>
  <si>
    <t>刘卫华</t>
  </si>
  <si>
    <t>152****8282</t>
  </si>
  <si>
    <t>徐彩玲</t>
  </si>
  <si>
    <t>北京美优美生物科技有限公司</t>
  </si>
  <si>
    <t>156****3043</t>
  </si>
  <si>
    <t>徐洁</t>
  </si>
  <si>
    <t>北京领月汽车维修有限公司</t>
  </si>
  <si>
    <t>137****7825</t>
  </si>
  <si>
    <t>徐建成</t>
  </si>
  <si>
    <t>智宸建设发展有限公司</t>
  </si>
  <si>
    <t>176****4409</t>
  </si>
  <si>
    <t>田月萍</t>
  </si>
  <si>
    <t>山西中睿龙城科技有限公司</t>
  </si>
  <si>
    <t>137****1576</t>
  </si>
  <si>
    <t>林燕春</t>
  </si>
  <si>
    <t>恒英人力资源服务（宁波）有限公司</t>
  </si>
  <si>
    <t>133****9186</t>
  </si>
  <si>
    <t>310071010100000******</t>
  </si>
  <si>
    <t>187****7853</t>
  </si>
  <si>
    <t>623051312000030******</t>
  </si>
  <si>
    <t>王菲</t>
  </si>
  <si>
    <t>142230********4421</t>
  </si>
  <si>
    <t>广东省佛山市昌顺源能源科技有限公司</t>
  </si>
  <si>
    <t>158****8327</t>
  </si>
  <si>
    <t>段红</t>
  </si>
  <si>
    <t>142230********4991</t>
  </si>
  <si>
    <t>内蒙古达茂旗利强工贸有限公司</t>
  </si>
  <si>
    <t>151****7095</t>
  </si>
  <si>
    <t>王玉仙</t>
  </si>
  <si>
    <t>东秀庄养老院</t>
  </si>
  <si>
    <t>135****1649</t>
  </si>
  <si>
    <t>肖宇罡</t>
  </si>
  <si>
    <t>侯马经济开发区宸极劳务装卸服务有限公司</t>
  </si>
  <si>
    <t>182****5631</t>
  </si>
  <si>
    <t>623051558000020******</t>
  </si>
  <si>
    <t>段宝林</t>
  </si>
  <si>
    <t>136****1298</t>
  </si>
  <si>
    <t>牛翠娥</t>
  </si>
  <si>
    <t>五寨县月亮湾商务会馆</t>
  </si>
  <si>
    <t>137****1711</t>
  </si>
  <si>
    <t>倪效忠</t>
  </si>
  <si>
    <t>徽山华博能源有限公司</t>
  </si>
  <si>
    <t>136****7999</t>
  </si>
  <si>
    <t>倪飞</t>
  </si>
  <si>
    <t>内蒙古嘉欣拍卖有限责任公司</t>
  </si>
  <si>
    <t>150****3391</t>
  </si>
  <si>
    <t>梁娜</t>
  </si>
  <si>
    <t>147****9169</t>
  </si>
  <si>
    <t>卜春生</t>
  </si>
  <si>
    <t>142230********4972</t>
  </si>
  <si>
    <t>139****2016</t>
  </si>
  <si>
    <t>310181112111011******</t>
  </si>
  <si>
    <t>刘二花</t>
  </si>
  <si>
    <t>宁武可乐副食门市</t>
  </si>
  <si>
    <t>132****6217</t>
  </si>
  <si>
    <t>623051307000058******</t>
  </si>
  <si>
    <t>赵晓玲</t>
  </si>
  <si>
    <t>山西煤炭运销集团忻州有限公司（驻村工作队）</t>
  </si>
  <si>
    <t>155****4099</t>
  </si>
  <si>
    <t>赵高财</t>
  </si>
  <si>
    <t>五寨县欣荣条幅店</t>
  </si>
  <si>
    <t>159****9906</t>
  </si>
  <si>
    <t>郝翠英</t>
  </si>
  <si>
    <t>140221********1820</t>
  </si>
  <si>
    <t>五寨县国东大药房</t>
  </si>
  <si>
    <t>153****1751</t>
  </si>
  <si>
    <t>冯惠淼</t>
  </si>
  <si>
    <t>142230********444X</t>
  </si>
  <si>
    <t>忻州师范学院附属外国语中学</t>
  </si>
  <si>
    <t>188****1624</t>
  </si>
  <si>
    <t>冯姣</t>
  </si>
  <si>
    <t>山西九远建筑工程有限公司</t>
  </si>
  <si>
    <t>155****8583</t>
  </si>
  <si>
    <t>贾晓峰</t>
  </si>
  <si>
    <t>131****0657</t>
  </si>
  <si>
    <t>徐良芳</t>
  </si>
  <si>
    <t>182****4981</t>
  </si>
  <si>
    <t>621280310000013******</t>
  </si>
  <si>
    <t>杜海荣</t>
  </si>
  <si>
    <t>182****4985</t>
  </si>
  <si>
    <t>郭晓斌</t>
  </si>
  <si>
    <t>山东龙泉营业股份有限公司</t>
  </si>
  <si>
    <t>187****8282</t>
  </si>
  <si>
    <t>142230********4431</t>
  </si>
  <si>
    <t>五寨县三毛货运分公司</t>
  </si>
  <si>
    <t>151****7806</t>
  </si>
  <si>
    <t xml:space="preserve">  张宇星</t>
  </si>
  <si>
    <t>山东淄博市瑞通软体家具经营部</t>
  </si>
  <si>
    <t>158****4321</t>
  </si>
  <si>
    <t>高永香</t>
  </si>
  <si>
    <t>五寨县第二小学</t>
  </si>
  <si>
    <t>136****3801</t>
  </si>
  <si>
    <t>李爱琴</t>
  </si>
  <si>
    <t>151****2098</t>
  </si>
  <si>
    <t>府谷县建新煤矿有限公司</t>
  </si>
  <si>
    <t>原平市轩岗镇中心卫生院</t>
  </si>
  <si>
    <t>157****4203</t>
  </si>
  <si>
    <t>623051301000108******</t>
  </si>
  <si>
    <t>范淑娟</t>
  </si>
  <si>
    <t>142429********1528</t>
  </si>
  <si>
    <t>137****4268</t>
  </si>
  <si>
    <t>贾玉成</t>
  </si>
  <si>
    <t>阎建芳</t>
  </si>
  <si>
    <t>189****9536</t>
  </si>
  <si>
    <t>闫建芳</t>
  </si>
  <si>
    <t>李喜财</t>
  </si>
  <si>
    <t>上海菲彻尔服务有限公司</t>
  </si>
  <si>
    <t>166****6641</t>
  </si>
  <si>
    <t>623051300000462******</t>
  </si>
  <si>
    <t>李改霞</t>
  </si>
  <si>
    <t>桔子水晶北外淮酒店</t>
  </si>
  <si>
    <t>175****0992</t>
  </si>
  <si>
    <t>郝晓燕</t>
  </si>
  <si>
    <t>五寨县阳春饭店</t>
  </si>
  <si>
    <t>134****5238</t>
  </si>
  <si>
    <t>李二军</t>
  </si>
  <si>
    <t>187****7166</t>
  </si>
  <si>
    <t>张巧连</t>
  </si>
  <si>
    <t>五寨县二胖五金交电门市</t>
  </si>
  <si>
    <t>135****0012</t>
  </si>
  <si>
    <t>郭晓玲</t>
  </si>
  <si>
    <t>151****1937</t>
  </si>
  <si>
    <t>623053100000334******</t>
  </si>
  <si>
    <t>宋国才</t>
  </si>
  <si>
    <t>岢岚昌达实业有限公司</t>
  </si>
  <si>
    <t>138****3548</t>
  </si>
  <si>
    <t>宋旭东</t>
  </si>
  <si>
    <t>140928********4416</t>
  </si>
  <si>
    <t>偏关县不晚婚纱店</t>
  </si>
  <si>
    <t>186****7782</t>
  </si>
  <si>
    <t>侯思丹</t>
  </si>
  <si>
    <t>德州绿油油农业科技有限公司</t>
  </si>
  <si>
    <t>182****90494</t>
  </si>
  <si>
    <t>623051101000929******</t>
  </si>
  <si>
    <t>142623********2344</t>
  </si>
  <si>
    <t>华莱士</t>
  </si>
  <si>
    <t>182****2232</t>
  </si>
  <si>
    <t>142230********473X</t>
  </si>
  <si>
    <t>176****1071</t>
  </si>
  <si>
    <t>深圳瑞和建筑装饰股份有限公司北京分公司</t>
  </si>
  <si>
    <t>184****8845</t>
  </si>
  <si>
    <t>徐存喜</t>
  </si>
  <si>
    <t>五寨县新力佳电力设备经销中心</t>
  </si>
  <si>
    <t>137****0814</t>
  </si>
  <si>
    <t>摄爱萍</t>
  </si>
  <si>
    <t>187****8516</t>
  </si>
  <si>
    <t>北京依睐时装有限公司</t>
  </si>
  <si>
    <t>137****8026</t>
  </si>
  <si>
    <t>623051361000084******</t>
  </si>
  <si>
    <t>石毅</t>
  </si>
  <si>
    <t>182****4423</t>
  </si>
  <si>
    <t>623051312000055******</t>
  </si>
  <si>
    <t>李群</t>
  </si>
  <si>
    <t>142234********3422</t>
  </si>
  <si>
    <t>五寨县元亭牧业有限责任公司</t>
  </si>
  <si>
    <t>187****9725</t>
  </si>
  <si>
    <t>狄宏斌</t>
  </si>
  <si>
    <t>长沙迈创健康管理有限公司</t>
  </si>
  <si>
    <t>131****3630</t>
  </si>
  <si>
    <t>王彦玮</t>
  </si>
  <si>
    <t>北京苗苗科技有限公司</t>
  </si>
  <si>
    <t>185****1846</t>
  </si>
  <si>
    <t>马志强</t>
  </si>
  <si>
    <t>山西速显通贸易有限公司</t>
  </si>
  <si>
    <t>152****0826</t>
  </si>
  <si>
    <t>刘媛</t>
  </si>
  <si>
    <t>山西省长治市康源成环保科技有限公司</t>
  </si>
  <si>
    <t>623051457000334******</t>
  </si>
  <si>
    <t>江苏省无锡市宜兴市九洲开元名都大酒店</t>
  </si>
  <si>
    <t>176****6825</t>
  </si>
  <si>
    <t>刘占成</t>
  </si>
  <si>
    <t>五寨县净我所能家政服务部</t>
  </si>
  <si>
    <t>136****7605</t>
  </si>
  <si>
    <t>五寨县杏岭子乡2024年稳岗补贴台账</t>
  </si>
  <si>
    <t>就业区域
（县内、县外省内、省外）</t>
  </si>
  <si>
    <t>年累计
务工月数</t>
  </si>
  <si>
    <t>年累计
务工收入</t>
  </si>
  <si>
    <t>142230********5132</t>
  </si>
  <si>
    <t>五寨县杏岭子乡杨家坡村</t>
  </si>
  <si>
    <t>139****5950</t>
  </si>
  <si>
    <t>310191010100000******</t>
  </si>
  <si>
    <t>窦治斌</t>
  </si>
  <si>
    <t>五寨县杏岭子乡田家坡村</t>
  </si>
  <si>
    <t>河曲县新盛汽配门市</t>
  </si>
  <si>
    <t>131****7398</t>
  </si>
  <si>
    <t>杜海峰</t>
  </si>
  <si>
    <t>太原市万柏林区大同勾刀面</t>
  </si>
  <si>
    <t>155****1043</t>
  </si>
  <si>
    <t>621580101100178******</t>
  </si>
  <si>
    <t>郭珽琪</t>
  </si>
  <si>
    <t>广东省珠海市金湾县南水乡帕博检测技术服务有限公司</t>
  </si>
  <si>
    <t>198****2023</t>
  </si>
  <si>
    <t>623051310000030******</t>
  </si>
  <si>
    <t>李敏（母亲）</t>
  </si>
  <si>
    <t>高雪梅</t>
  </si>
  <si>
    <t>五寨县杏岭子乡碾子咀村</t>
  </si>
  <si>
    <t>岢岚县永乐生活超市舟城店</t>
  </si>
  <si>
    <t>137****3484</t>
  </si>
  <si>
    <t>山西和谐医疗健康中心有限公司</t>
  </si>
  <si>
    <t>178****5403</t>
  </si>
  <si>
    <t>623051359000076******</t>
  </si>
  <si>
    <t>杨晓美</t>
  </si>
  <si>
    <t>五寨县月亮湾商务会所</t>
  </si>
  <si>
    <t>185****6056</t>
  </si>
  <si>
    <t>五寨县新语蛋糕店</t>
  </si>
  <si>
    <t>182****3397</t>
  </si>
  <si>
    <t>田效成</t>
  </si>
  <si>
    <t>贵州省毕节市对坡煤业有限责任公司</t>
  </si>
  <si>
    <t>136****3407</t>
  </si>
  <si>
    <t>田永红</t>
  </si>
  <si>
    <t>186****5565</t>
  </si>
  <si>
    <t>王丽</t>
  </si>
  <si>
    <t>142230********512x</t>
  </si>
  <si>
    <t>广州创圣科技有限公司</t>
  </si>
  <si>
    <t>138****1249</t>
  </si>
  <si>
    <t>王贵生（父亲）</t>
  </si>
  <si>
    <t>内蒙古伊东集团石湾子煤炭有限责任公司</t>
  </si>
  <si>
    <t>139****2040</t>
  </si>
  <si>
    <t>岳莉珍</t>
  </si>
  <si>
    <t>188****9134</t>
  </si>
  <si>
    <t>621280310000030******</t>
  </si>
  <si>
    <t>杨瑞娜</t>
  </si>
  <si>
    <t>五寨县尚吾家蒜瓣鱼店</t>
  </si>
  <si>
    <t>153****7225</t>
  </si>
  <si>
    <t>杨树青（父亲）</t>
  </si>
  <si>
    <t>安捷工程机械有限公司</t>
  </si>
  <si>
    <t>田勇</t>
  </si>
  <si>
    <t>山西晋业建设有限公司</t>
  </si>
  <si>
    <t>137****5518</t>
  </si>
  <si>
    <t>田扬扬</t>
  </si>
  <si>
    <t>142230********5141</t>
  </si>
  <si>
    <t>五寨县晨光图文快印部</t>
  </si>
  <si>
    <t>139****3597</t>
  </si>
  <si>
    <t>田勇（哥哥）</t>
  </si>
  <si>
    <t>贾永超</t>
  </si>
  <si>
    <t>五寨县三岔镇晋西北华新燃气</t>
  </si>
  <si>
    <t>193****4085</t>
  </si>
  <si>
    <t>田琪</t>
  </si>
  <si>
    <t>142230********511x</t>
  </si>
  <si>
    <t>137****4044</t>
  </si>
  <si>
    <t>国大健康大药房</t>
  </si>
  <si>
    <t>180****5636</t>
  </si>
  <si>
    <t>杨树青（丈夫）</t>
  </si>
  <si>
    <t>贾晓燕</t>
  </si>
  <si>
    <t>锦熙物业管中心</t>
  </si>
  <si>
    <t>181****4334</t>
  </si>
  <si>
    <t>白涛</t>
  </si>
  <si>
    <t>山西康春永泰科技有限公司</t>
  </si>
  <si>
    <t>198****1252</t>
  </si>
  <si>
    <t>袁涛</t>
  </si>
  <si>
    <t>山西省晋中市榆次区盛惠达断桥门窗经销部</t>
  </si>
  <si>
    <t>153****6873</t>
  </si>
  <si>
    <t>623051101000486******</t>
  </si>
  <si>
    <t>余波</t>
  </si>
  <si>
    <t>186****7720</t>
  </si>
  <si>
    <t>徐弘宇</t>
  </si>
  <si>
    <t>山西昱弘科技有限公司</t>
  </si>
  <si>
    <t>139****1367</t>
  </si>
  <si>
    <t>310197010100000******</t>
  </si>
  <si>
    <t>徐文祥</t>
  </si>
  <si>
    <t>张文</t>
  </si>
  <si>
    <t>山西杰钰青创科技有限公司</t>
  </si>
  <si>
    <t>623051101000575******</t>
  </si>
  <si>
    <t>白昭君</t>
  </si>
  <si>
    <t>成都中味商贸有限公司</t>
  </si>
  <si>
    <t>153****7169</t>
  </si>
  <si>
    <t>徐雪梅</t>
  </si>
  <si>
    <t>182****5906</t>
  </si>
  <si>
    <t>徐雪飞</t>
  </si>
  <si>
    <t>成都蜀泽园食品有限公司</t>
  </si>
  <si>
    <t>153****9772</t>
  </si>
  <si>
    <t>余超</t>
  </si>
  <si>
    <t>181****7552</t>
  </si>
  <si>
    <t>623051362000060******</t>
  </si>
  <si>
    <t>徐雪峰</t>
  </si>
  <si>
    <t>岢岚县金鑫物流有限公司</t>
  </si>
  <si>
    <t>137****1097</t>
  </si>
  <si>
    <t>余晓东</t>
  </si>
  <si>
    <t>158****1233</t>
  </si>
  <si>
    <t>621280310000032******</t>
  </si>
  <si>
    <t>袁海军</t>
  </si>
  <si>
    <t>158****5661</t>
  </si>
  <si>
    <t>张改连</t>
  </si>
  <si>
    <t>北京中海西华国际贸易有限公司</t>
  </si>
  <si>
    <t>139****0805</t>
  </si>
  <si>
    <t>郝继宽</t>
  </si>
  <si>
    <t>郝建伟</t>
  </si>
  <si>
    <t>北京美兆健康体检中心有限公司</t>
  </si>
  <si>
    <t>158****8801</t>
  </si>
  <si>
    <t>郝效文</t>
  </si>
  <si>
    <t>太原市杏花岭区晋面爱号粗粮馆</t>
  </si>
  <si>
    <t>134****9239</t>
  </si>
  <si>
    <t>苗俊珍</t>
  </si>
  <si>
    <t>五寨县家常便饭</t>
  </si>
  <si>
    <t>131****5249</t>
  </si>
  <si>
    <t>沈晓英</t>
  </si>
  <si>
    <t>139****9970</t>
  </si>
  <si>
    <t>310111010100000******</t>
  </si>
  <si>
    <t>郝磊</t>
  </si>
  <si>
    <t>国能包神铁路有限责任公司上湾站</t>
  </si>
  <si>
    <t>151****7941</t>
  </si>
  <si>
    <t>李文燕</t>
  </si>
  <si>
    <t>清徐县葛旺强货运部</t>
  </si>
  <si>
    <t>152****8157</t>
  </si>
  <si>
    <t>623051101000935******</t>
  </si>
  <si>
    <t>李文英</t>
  </si>
  <si>
    <t>五寨县晋农网络科技有限公司</t>
  </si>
  <si>
    <t>159****4647</t>
  </si>
  <si>
    <t>余苗</t>
  </si>
  <si>
    <t>中环财税服务有限公司</t>
  </si>
  <si>
    <t>187****7197</t>
  </si>
  <si>
    <t>郝慧敏</t>
  </si>
  <si>
    <t>神木市阳光爱家商贸有限公司</t>
  </si>
  <si>
    <t>138****1574</t>
  </si>
  <si>
    <t>徐文强</t>
  </si>
  <si>
    <t>136****7523</t>
  </si>
  <si>
    <t>袁欢</t>
  </si>
  <si>
    <t>典中典教育信息咨询中心</t>
  </si>
  <si>
    <t>188****4919</t>
  </si>
  <si>
    <t>伊金霍洛旗一三加工经销部</t>
  </si>
  <si>
    <t>158****5695</t>
  </si>
  <si>
    <t>徐亚利</t>
  </si>
  <si>
    <t>山西云电智联科技有限公司</t>
  </si>
  <si>
    <t>187****8373</t>
  </si>
  <si>
    <t>郭玉英</t>
  </si>
  <si>
    <t>五寨县生旺汽修服务中心</t>
  </si>
  <si>
    <t>159****7148</t>
  </si>
  <si>
    <t>王建华</t>
  </si>
  <si>
    <t>135****2489</t>
  </si>
  <si>
    <t>刘少伟</t>
  </si>
  <si>
    <t>150****3667</t>
  </si>
  <si>
    <t>郝富翠</t>
  </si>
  <si>
    <t>府谷县金骊煤电化有限责任公司</t>
  </si>
  <si>
    <t>135****0198</t>
  </si>
  <si>
    <t>刘倩欣</t>
  </si>
  <si>
    <t>182****0708</t>
  </si>
  <si>
    <t>153****1183</t>
  </si>
  <si>
    <t>雷云飞</t>
  </si>
  <si>
    <t>杏岭子乡官咀村</t>
  </si>
  <si>
    <t>138****3367</t>
  </si>
  <si>
    <t>雷树英</t>
  </si>
  <si>
    <t>195****6759</t>
  </si>
  <si>
    <t>623051103000055******</t>
  </si>
  <si>
    <t>贾五小</t>
  </si>
  <si>
    <t>太原市万柏林区特色肥肠面馆</t>
  </si>
  <si>
    <t>150****6920</t>
  </si>
  <si>
    <t>秦小东</t>
  </si>
  <si>
    <t>山东省潍坊市源运经贸有限公司</t>
  </si>
  <si>
    <t>139****3142</t>
  </si>
  <si>
    <t>142230********0829</t>
  </si>
  <si>
    <t>五寨县平价超市</t>
  </si>
  <si>
    <t>152****6313</t>
  </si>
  <si>
    <t>狄蒙</t>
  </si>
  <si>
    <t>江西省九江市杰博人力资源有限公司</t>
  </si>
  <si>
    <t>138****6613</t>
  </si>
  <si>
    <t>狄丽平</t>
  </si>
  <si>
    <t>狄倩</t>
  </si>
  <si>
    <t>山西富贵羊文化传媒有限公司</t>
  </si>
  <si>
    <t>138****7228</t>
  </si>
  <si>
    <t>623051101001002******</t>
  </si>
  <si>
    <t>任丽娜</t>
  </si>
  <si>
    <t>五寨县三岔镇老王肉铺</t>
  </si>
  <si>
    <t>135****2491</t>
  </si>
  <si>
    <t>王萍萍</t>
  </si>
  <si>
    <t>175****1233</t>
  </si>
  <si>
    <t>623051311000029******</t>
  </si>
  <si>
    <t>梁建明</t>
  </si>
  <si>
    <t>誉都思建筑咨询（北京）有限公司</t>
  </si>
  <si>
    <t>135****1814</t>
  </si>
  <si>
    <t>杨晋才</t>
  </si>
  <si>
    <t>杏岭子乡碾子咀村</t>
  </si>
  <si>
    <t>中铁四局</t>
  </si>
  <si>
    <t>182****3384</t>
  </si>
  <si>
    <t>朱宗祥</t>
  </si>
  <si>
    <t>杨富生</t>
  </si>
  <si>
    <t>太原市丹彤帆物资贸易有限公司</t>
  </si>
  <si>
    <t>182****0749</t>
  </si>
  <si>
    <t>623051103000046******</t>
  </si>
  <si>
    <t>成都安强动漫设计工作室</t>
  </si>
  <si>
    <t>183****5962</t>
  </si>
  <si>
    <t>310191010100001******</t>
  </si>
  <si>
    <t>杨三明</t>
  </si>
  <si>
    <t>杨鹏</t>
  </si>
  <si>
    <t>上海三菱电梯有限公司山西分公司</t>
  </si>
  <si>
    <t>187****6932</t>
  </si>
  <si>
    <t>杨汉卿</t>
  </si>
  <si>
    <t>神东煤炭集团新能源科技公司</t>
  </si>
  <si>
    <t>138****4342</t>
  </si>
  <si>
    <t>唐琴</t>
  </si>
  <si>
    <t>五寨县姝涵服装有限公司</t>
  </si>
  <si>
    <t>白海娇</t>
  </si>
  <si>
    <t>太原市小店区爱贝儿幼儿园有限公司</t>
  </si>
  <si>
    <t>198****8179</t>
  </si>
  <si>
    <t>来晓婷</t>
  </si>
  <si>
    <t>153****8477</t>
  </si>
  <si>
    <t>杨飞</t>
  </si>
  <si>
    <t>杨贵明</t>
  </si>
  <si>
    <t>杨晓艳</t>
  </si>
  <si>
    <t>142230********5140</t>
  </si>
  <si>
    <t>北京恩泽嘉事制药有限公司</t>
  </si>
  <si>
    <t>176****7266</t>
  </si>
  <si>
    <t>杨艳玲</t>
  </si>
  <si>
    <t>杭州博彦信息科技有限公司</t>
  </si>
  <si>
    <t>175****6273</t>
  </si>
  <si>
    <t>杨二来</t>
  </si>
  <si>
    <t>杨晓凤</t>
  </si>
  <si>
    <t>苏州市软件测评中心有限公司</t>
  </si>
  <si>
    <t>184****7204</t>
  </si>
  <si>
    <t>周晓玲</t>
  </si>
  <si>
    <t>135****9239</t>
  </si>
  <si>
    <t>142230********5136</t>
  </si>
  <si>
    <t>四川省邛崃市临邛镇和莉电动车销售部</t>
  </si>
  <si>
    <t>152****6835</t>
  </si>
  <si>
    <t>贾金明</t>
  </si>
  <si>
    <t>陕西省神木县杨伙盘煤矿亮晶晶物业</t>
  </si>
  <si>
    <t>157****3877</t>
  </si>
  <si>
    <t>周明</t>
  </si>
  <si>
    <t>五寨县外环万全汽修有限责任公司</t>
  </si>
  <si>
    <t>187****9798</t>
  </si>
  <si>
    <t>陈丽芳</t>
  </si>
  <si>
    <t>181****1110</t>
  </si>
  <si>
    <t>贾金元</t>
  </si>
  <si>
    <t>赵瑞光</t>
  </si>
  <si>
    <t>曲阳县圣森园林工程有限公司</t>
  </si>
  <si>
    <t>189****8228</t>
  </si>
  <si>
    <t>白如冰</t>
  </si>
  <si>
    <t>五寨县阳运五金交电</t>
  </si>
  <si>
    <t>177****9672</t>
  </si>
  <si>
    <t>白婷</t>
  </si>
  <si>
    <t>濮阳市乐学至胜文化传播有限公司</t>
  </si>
  <si>
    <t>187****9033</t>
  </si>
  <si>
    <t>杨艳平</t>
  </si>
  <si>
    <t>窦建中</t>
  </si>
  <si>
    <t>田家坡村井峁组</t>
  </si>
  <si>
    <t>广州市嘉禾原创设计服饰有限公司</t>
  </si>
  <si>
    <t>186****5806</t>
  </si>
  <si>
    <t>张美亮</t>
  </si>
  <si>
    <t>142230********5139</t>
  </si>
  <si>
    <t>176****7445</t>
  </si>
  <si>
    <t>温侯觅</t>
  </si>
  <si>
    <t>田家坡村张家湾组</t>
  </si>
  <si>
    <t>182****8484</t>
  </si>
  <si>
    <t>程丽</t>
  </si>
  <si>
    <t>安徽物作科技有限公司</t>
  </si>
  <si>
    <t>176****8285</t>
  </si>
  <si>
    <t>621580309100004******</t>
  </si>
  <si>
    <t>程伟（兄）</t>
  </si>
  <si>
    <t>马贵兰</t>
  </si>
  <si>
    <t>田家坡村扑鸡儿组</t>
  </si>
  <si>
    <t>五寨旭日东升文化传媒有限公司</t>
  </si>
  <si>
    <t>139****1715</t>
  </si>
  <si>
    <t>310011010100000******</t>
  </si>
  <si>
    <t>庞玉存</t>
  </si>
  <si>
    <t>山西上云企业管理有限公司</t>
  </si>
  <si>
    <t>150****0910</t>
  </si>
  <si>
    <t>623051101000897******</t>
  </si>
  <si>
    <t>五寨县海森生物能源有限公司</t>
  </si>
  <si>
    <t>139****9721</t>
  </si>
  <si>
    <t>142232********5120</t>
  </si>
  <si>
    <t>山西尚通鑫汇餐饮管理有限公司</t>
  </si>
  <si>
    <t>150****0970</t>
  </si>
  <si>
    <t>623051101000592******</t>
  </si>
  <si>
    <t>刘丽英</t>
  </si>
  <si>
    <t>141127********0085</t>
  </si>
  <si>
    <t>五寨县鑫欣农牧有限公司</t>
  </si>
  <si>
    <t>153****9495</t>
  </si>
  <si>
    <t>林慧琴</t>
  </si>
  <si>
    <t>142230********442X</t>
  </si>
  <si>
    <t>田家坡村龙玉咀组</t>
  </si>
  <si>
    <t>136****2429</t>
  </si>
  <si>
    <t>牛爱平</t>
  </si>
  <si>
    <t>山西省忻州市五寨县杏岭子乡白草坡村</t>
  </si>
  <si>
    <t>山西东恒运输有限责任公司</t>
  </si>
  <si>
    <t>131****5776</t>
  </si>
  <si>
    <t>贾银婵</t>
  </si>
  <si>
    <t>山西省忻州市五寨县杏岭子乡安家坪村</t>
  </si>
  <si>
    <t>五寨县云海水产门市</t>
  </si>
  <si>
    <t>135****5564</t>
  </si>
  <si>
    <t>李茂生</t>
  </si>
  <si>
    <t>康峻源</t>
  </si>
  <si>
    <t>山西省忻州市五寨县杏岭子乡下关村</t>
  </si>
  <si>
    <t>山东省济南市济南路捷市政工程有限公司</t>
  </si>
  <si>
    <t>130****5289</t>
  </si>
  <si>
    <t>康治国</t>
  </si>
  <si>
    <t>安建峰</t>
  </si>
  <si>
    <t>135****1291</t>
  </si>
  <si>
    <t>康枝福</t>
  </si>
  <si>
    <t>北京星越伟业汽车服务有限公司</t>
  </si>
  <si>
    <t>135****0073</t>
  </si>
  <si>
    <t>刘毛英</t>
  </si>
  <si>
    <t>北京弘源泰能源科技有限公司</t>
  </si>
  <si>
    <t>134****9320</t>
  </si>
  <si>
    <t>马莉花</t>
  </si>
  <si>
    <t>187****8826</t>
  </si>
  <si>
    <t>李帅</t>
  </si>
  <si>
    <t>山西省忻州市五寨杏岭子乡白草坡村</t>
  </si>
  <si>
    <t>铁峰集装箱有限公司</t>
  </si>
  <si>
    <t>132****9979</t>
  </si>
  <si>
    <t>安子文</t>
  </si>
  <si>
    <t>140928********0078</t>
  </si>
  <si>
    <t>太原市晏祥阁饭店</t>
  </si>
  <si>
    <t>178****6584</t>
  </si>
  <si>
    <t>路建新</t>
  </si>
  <si>
    <t>山西省忻州市五寨杏岭子乡杏岭子村</t>
  </si>
  <si>
    <t>安徽省飞鑫传媒有限公司</t>
  </si>
  <si>
    <t>188****1212</t>
  </si>
  <si>
    <t>路玉生</t>
  </si>
  <si>
    <t>路卫东</t>
  </si>
  <si>
    <t>山西省忻州市五寨杏岭子乡下关村</t>
  </si>
  <si>
    <t>阳泉市矿区新蕾幼儿园</t>
  </si>
  <si>
    <t>187****5270</t>
  </si>
  <si>
    <t>路娟</t>
  </si>
  <si>
    <t>山西省忻州市五寨杏岭子乡武家梁村</t>
  </si>
  <si>
    <t>北京大学脑瘤医院内蒙古医院</t>
  </si>
  <si>
    <t>180****6044</t>
  </si>
  <si>
    <t>山西省忻州市五寨杏岭子乡贺家咀村</t>
  </si>
  <si>
    <t>五寨县万达通实业有限责任公司</t>
  </si>
  <si>
    <t>187****4661</t>
  </si>
  <si>
    <t>王秀平</t>
  </si>
  <si>
    <t>山西省忻州市五寨杏岭子乡瓦窑塔村</t>
  </si>
  <si>
    <t>130****5988</t>
  </si>
  <si>
    <t>刘泽</t>
  </si>
  <si>
    <t>内蒙古金雅源餐炊服务员有限公司</t>
  </si>
  <si>
    <t>175****9744</t>
  </si>
  <si>
    <t>杜效花</t>
  </si>
  <si>
    <t>刘佩</t>
  </si>
  <si>
    <t>157****2518</t>
  </si>
  <si>
    <t>刘燕红</t>
  </si>
  <si>
    <t>惠田医馆中医门诊（天津）有限公司</t>
  </si>
  <si>
    <t>137****6610</t>
  </si>
  <si>
    <t>153****8750</t>
  </si>
  <si>
    <t>白候福</t>
  </si>
  <si>
    <t>杏岭子乡汶子坪村</t>
  </si>
  <si>
    <t>139****1623</t>
  </si>
  <si>
    <t>樊福平</t>
  </si>
  <si>
    <t>陕西省亮晶晶物业服务有限公司（工作在陕西省神木市杨伙盘煤矿）</t>
  </si>
  <si>
    <t>182****1461</t>
  </si>
  <si>
    <t>尹先群</t>
  </si>
  <si>
    <t>五寨县杏岭子乡下鹿角村</t>
  </si>
  <si>
    <t>阿拉尔市速通二手车</t>
  </si>
  <si>
    <t>135****1764</t>
  </si>
  <si>
    <t>徐弘悦</t>
  </si>
  <si>
    <t>142230********5142</t>
  </si>
  <si>
    <t>忻州手足创伤骨科医院</t>
  </si>
  <si>
    <t>134****3144</t>
  </si>
  <si>
    <t>徐建峰</t>
  </si>
  <si>
    <t>139****7860</t>
  </si>
  <si>
    <t>上海太和水科技发展股份有限公司项目部</t>
  </si>
  <si>
    <t>135****9056</t>
  </si>
  <si>
    <t>狄嵘</t>
  </si>
  <si>
    <t>142230********5148</t>
  </si>
  <si>
    <t>山西唐顿科技有限责任公司</t>
  </si>
  <si>
    <t>188****6803</t>
  </si>
  <si>
    <t>李俊琴</t>
  </si>
  <si>
    <t>五寨县伊人雅美发生活馆</t>
  </si>
  <si>
    <t>152****6592</t>
  </si>
  <si>
    <t>白海龙</t>
  </si>
  <si>
    <t>151****4323</t>
  </si>
  <si>
    <t>唐英</t>
  </si>
  <si>
    <t>山西云鉴传媒有限公司</t>
  </si>
  <si>
    <t>136****2182</t>
  </si>
  <si>
    <t>王世顺</t>
  </si>
  <si>
    <t>北京星际导控科技有限公司</t>
  </si>
  <si>
    <t>135****4152</t>
  </si>
  <si>
    <t>王觅才</t>
  </si>
  <si>
    <t>于海燕</t>
  </si>
  <si>
    <t>杏岭子乡田家坡村</t>
  </si>
  <si>
    <t>135****1606</t>
  </si>
  <si>
    <t>张俊国</t>
  </si>
  <si>
    <t>中地寅岗建设集团有限公司</t>
  </si>
  <si>
    <t>137****1767</t>
  </si>
  <si>
    <t>张存国</t>
  </si>
  <si>
    <t>五寨县科农种业门市</t>
  </si>
  <si>
    <t>159****4763</t>
  </si>
  <si>
    <t>张小瑞</t>
  </si>
  <si>
    <t>王玉珍</t>
  </si>
  <si>
    <t>142223********7021</t>
  </si>
  <si>
    <t>小黄鸭童装</t>
  </si>
  <si>
    <t>135****0624</t>
  </si>
  <si>
    <t>胡翠英</t>
  </si>
  <si>
    <t>效生水果店</t>
  </si>
  <si>
    <t>139****1704</t>
  </si>
  <si>
    <t>白雪峰</t>
  </si>
  <si>
    <t>保德县建飞建筑服务队</t>
  </si>
  <si>
    <t>137****6921</t>
  </si>
  <si>
    <t>五寨杏岭子乡白草坡村</t>
  </si>
  <si>
    <t>五寨县旭来驾校</t>
  </si>
  <si>
    <t>178****5557</t>
  </si>
  <si>
    <t>张应霞</t>
  </si>
  <si>
    <t>杏岭子乡上鹿角村</t>
  </si>
  <si>
    <t>五寨宏鑫伟业再生能源回收有限公司</t>
  </si>
  <si>
    <t>199****6953</t>
  </si>
  <si>
    <t>刘建荣</t>
  </si>
  <si>
    <t>李元堂</t>
  </si>
  <si>
    <t>142230********513X</t>
  </si>
  <si>
    <t>五寨县杏岭子乡杏岭子村</t>
  </si>
  <si>
    <t>178****3290</t>
  </si>
  <si>
    <t>刘顺</t>
  </si>
  <si>
    <t>140927********0030</t>
  </si>
  <si>
    <t>五寨县杏岭子乡上鹿角村</t>
  </si>
  <si>
    <t>157****5764</t>
  </si>
  <si>
    <t>刘尧</t>
  </si>
  <si>
    <t>184****7561</t>
  </si>
  <si>
    <t>刘禹</t>
  </si>
  <si>
    <t>133****2970</t>
  </si>
  <si>
    <t>李润贵</t>
  </si>
  <si>
    <t>五寨县杏岭子乡安家坪村</t>
  </si>
  <si>
    <t>155****3952</t>
  </si>
  <si>
    <t>李润仙</t>
  </si>
  <si>
    <t>182****3781</t>
  </si>
  <si>
    <t>王登明</t>
  </si>
  <si>
    <t>五寨县杏岭子乡下关村</t>
  </si>
  <si>
    <t>北京快客利餐饮管理有限公司</t>
  </si>
  <si>
    <t>135****1108</t>
  </si>
  <si>
    <t>路超</t>
  </si>
  <si>
    <t>山西加亿瑞尧物流有限公司</t>
  </si>
  <si>
    <t>176****7212</t>
  </si>
  <si>
    <t>623051601000580******</t>
  </si>
  <si>
    <t>史希罕</t>
  </si>
  <si>
    <t>五寨县杏岭子乡贺家咀村</t>
  </si>
  <si>
    <t>岢岚华鑫水洗厂</t>
  </si>
  <si>
    <t>152****6588</t>
  </si>
  <si>
    <t>赵向兵</t>
  </si>
  <si>
    <t>康新明</t>
  </si>
  <si>
    <t>五寨县杏岭子乡白草坡村</t>
  </si>
  <si>
    <t>内蒙古蒙泰新鑫新疆煤业有限责任公司</t>
  </si>
  <si>
    <t>185****2839</t>
  </si>
  <si>
    <t>李亮</t>
  </si>
  <si>
    <t>伊金霍洛旗魅秀娱乐中心</t>
  </si>
  <si>
    <t>176****1306</t>
  </si>
  <si>
    <t>牛春兰</t>
  </si>
  <si>
    <t>鑫隆农机配件</t>
  </si>
  <si>
    <t>159****2902</t>
  </si>
  <si>
    <t>牛凤英</t>
  </si>
  <si>
    <t>路吉生</t>
  </si>
  <si>
    <t>五寨杏岭子乡武家梁村</t>
  </si>
  <si>
    <t>内蒙古昌源物流有限公司</t>
  </si>
  <si>
    <t>130****4211</t>
  </si>
  <si>
    <t>雷丽琴</t>
  </si>
  <si>
    <t>131****5727</t>
  </si>
  <si>
    <t>142230********5145</t>
  </si>
  <si>
    <t>五寨杏岭子乡上鹿角村</t>
  </si>
  <si>
    <t>187****8587</t>
  </si>
  <si>
    <t>张改兰</t>
  </si>
  <si>
    <t>139****8315</t>
  </si>
  <si>
    <t>五寨杏岭子乡下关村</t>
  </si>
  <si>
    <t>五寨华润新能源有限公司</t>
  </si>
  <si>
    <t>李小平</t>
  </si>
  <si>
    <t>五寨县杏岭子乡瓦窑塔村</t>
  </si>
  <si>
    <t>五寨县天天便利店</t>
  </si>
  <si>
    <t>178****6881</t>
  </si>
  <si>
    <t>路畅宇</t>
  </si>
  <si>
    <t>北京市朝阳区望京SOHO塔2C座1907室</t>
  </si>
  <si>
    <t>139****8321</t>
  </si>
  <si>
    <t>白成军</t>
  </si>
  <si>
    <t>140928********00141</t>
  </si>
  <si>
    <t>五寨兄弟农机装载机修配</t>
  </si>
  <si>
    <t>151****6639</t>
  </si>
  <si>
    <t>白银生</t>
  </si>
  <si>
    <t>王海琴</t>
  </si>
  <si>
    <t>152****5273</t>
  </si>
  <si>
    <t>王根心</t>
  </si>
  <si>
    <t>139****5257</t>
  </si>
  <si>
    <t>白芸</t>
  </si>
  <si>
    <t>山西五寨老裁缝家纺</t>
  </si>
  <si>
    <t>176****8334</t>
  </si>
  <si>
    <t>白燕</t>
  </si>
  <si>
    <t>白玉林</t>
  </si>
  <si>
    <t>神木市张三义火锅店</t>
  </si>
  <si>
    <t>139****9045</t>
  </si>
  <si>
    <t>尹显凤</t>
  </si>
  <si>
    <t>张晓丽</t>
  </si>
  <si>
    <t>151****2327</t>
  </si>
  <si>
    <t>秦瑞峰</t>
  </si>
  <si>
    <t>五寨县杏岭子乡官咀村</t>
  </si>
  <si>
    <t>山西新石能源科技有限公司</t>
  </si>
  <si>
    <t>178****7589</t>
  </si>
  <si>
    <t>623051304000085******</t>
  </si>
  <si>
    <t>秦海峰</t>
  </si>
  <si>
    <t>浙江中水勘测设计研究院有限公司</t>
  </si>
  <si>
    <t>158****5004</t>
  </si>
  <si>
    <t>623051304000158******</t>
  </si>
  <si>
    <t>秦睿芳</t>
  </si>
  <si>
    <t>山东达达电子商务有限公司</t>
  </si>
  <si>
    <t>130****7350</t>
  </si>
  <si>
    <t>李成章</t>
  </si>
  <si>
    <t>杏岭子乡下鹿角村崖窑组</t>
  </si>
  <si>
    <t>134****9073</t>
  </si>
  <si>
    <t>刘小凤</t>
  </si>
  <si>
    <t>510722********686</t>
  </si>
  <si>
    <t>杏岭子乡下鹿角村</t>
  </si>
  <si>
    <t>155****0100</t>
  </si>
  <si>
    <t>徐福祥</t>
  </si>
  <si>
    <t>五寨县杏岭子乡下鹿角村郝坡巷</t>
  </si>
  <si>
    <t>武东子羊杂汤馆</t>
  </si>
  <si>
    <t>徐虹艳</t>
  </si>
  <si>
    <t>宁波晋龙电力燃料有限公司（五寨站台）</t>
  </si>
  <si>
    <t>137****0564</t>
  </si>
  <si>
    <t>621580101100132******</t>
  </si>
  <si>
    <t>路丕育</t>
  </si>
  <si>
    <t>府谷县新民镇新田镁合金有限责任公司</t>
  </si>
  <si>
    <t>159****2517</t>
  </si>
  <si>
    <t>五寨杏岭子乡贺家咀村</t>
  </si>
  <si>
    <t>137****2447</t>
  </si>
  <si>
    <t>王海英</t>
  </si>
  <si>
    <t>杏岭子乡瓦窑塔村</t>
  </si>
  <si>
    <t>山西双锐元煤炭有限公司</t>
  </si>
  <si>
    <t>159****0599</t>
  </si>
  <si>
    <t>樊瑞平</t>
  </si>
  <si>
    <t>142230********2741</t>
  </si>
  <si>
    <t>金虎忻州五寨迎宾广场店</t>
  </si>
  <si>
    <t>153****4580</t>
  </si>
  <si>
    <t>路永宽</t>
  </si>
  <si>
    <t>杏岭子乡武家梁村</t>
  </si>
  <si>
    <t>北京爱秀婷韵形象设计服务有限公司</t>
  </si>
  <si>
    <t>188****4025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</si>
</sst>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4">
    <font>
      <sz val="11"/>
      <color theme="1"/>
      <name val="宋体"/>
      <charset val="134"/>
      <scheme val="minor"/>
    </font>
    <font>
      <b/>
      <sz val="24"/>
      <color theme="1"/>
      <name val="宋体"/>
      <charset val="134"/>
    </font>
    <font>
      <b/>
      <sz val="12"/>
      <color theme="1"/>
      <name val="宋体"/>
      <charset val="134"/>
    </font>
    <font>
      <sz val="11"/>
      <color theme="1"/>
      <name val="宋体"/>
      <charset val="134"/>
    </font>
    <font>
      <sz val="11"/>
      <color rgb="FF000000"/>
      <name val="宋体"/>
      <charset val="134"/>
    </font>
    <font>
      <sz val="11"/>
      <name val="宋体"/>
      <charset val="134"/>
    </font>
    <font>
      <b/>
      <sz val="24"/>
      <name val="宋体"/>
      <charset val="134"/>
    </font>
    <font>
      <b/>
      <sz val="11"/>
      <name val="宋体"/>
      <charset val="134"/>
    </font>
    <font>
      <sz val="11"/>
      <name val="宋体"/>
      <charset val="204"/>
    </font>
    <font>
      <sz val="11"/>
      <color rgb="FF000000"/>
      <name val="宋体"/>
      <charset val="204"/>
    </font>
    <font>
      <b/>
      <sz val="14"/>
      <name val="宋体"/>
      <charset val="134"/>
    </font>
    <font>
      <b/>
      <sz val="11"/>
      <color theme="1"/>
      <name val="宋体"/>
      <charset val="134"/>
      <scheme val="minor"/>
    </font>
    <font>
      <sz val="11"/>
      <color indexed="8"/>
      <name val="宋体"/>
      <charset val="1"/>
    </font>
    <font>
      <b/>
      <sz val="12"/>
      <name val="宋体"/>
      <charset val="134"/>
    </font>
    <font>
      <sz val="12"/>
      <color theme="1"/>
      <name val="宋体"/>
      <charset val="134"/>
    </font>
    <font>
      <sz val="11"/>
      <color rgb="FFFF0000"/>
      <name val="宋体"/>
      <charset val="134"/>
      <scheme val="minor"/>
    </font>
    <font>
      <sz val="12"/>
      <name val="宋体"/>
      <charset val="134"/>
    </font>
    <font>
      <sz val="12"/>
      <color rgb="FFFF0000"/>
      <name val="宋体"/>
      <charset val="134"/>
    </font>
    <font>
      <sz val="11"/>
      <color indexed="8"/>
      <name val="宋体"/>
      <charset val="134"/>
    </font>
    <font>
      <b/>
      <sz val="20"/>
      <name val="宋体"/>
      <charset val="134"/>
    </font>
    <font>
      <b/>
      <sz val="11"/>
      <color theme="1"/>
      <name val="宋体"/>
      <charset val="134"/>
    </font>
    <font>
      <sz val="11"/>
      <color theme="9"/>
      <name val="宋体"/>
      <charset val="134"/>
      <scheme val="minor"/>
    </font>
    <font>
      <b/>
      <sz val="22"/>
      <color theme="1"/>
      <name val="宋体"/>
      <charset val="134"/>
    </font>
    <font>
      <sz val="10"/>
      <color theme="1"/>
      <name val="宋体"/>
      <charset val="134"/>
    </font>
    <font>
      <sz val="10"/>
      <color theme="1"/>
      <name val="宋体"/>
      <charset val="134"/>
      <scheme val="minor"/>
    </font>
    <font>
      <sz val="10"/>
      <name val="宋体"/>
      <charset val="134"/>
    </font>
    <font>
      <sz val="12"/>
      <name val="仿宋_GB2312"/>
      <charset val="134"/>
    </font>
    <font>
      <b/>
      <sz val="22"/>
      <name val="宋体"/>
      <charset val="134"/>
    </font>
    <font>
      <sz val="24"/>
      <name val="宋体"/>
      <charset val="134"/>
    </font>
    <font>
      <sz val="11"/>
      <name val="宋体"/>
      <charset val="0"/>
    </font>
    <font>
      <sz val="11"/>
      <color theme="1"/>
      <name val="宋体"/>
      <charset val="0"/>
    </font>
    <font>
      <sz val="11"/>
      <color rgb="FFFF0000"/>
      <name val="宋体"/>
      <charset val="134"/>
    </font>
    <font>
      <b/>
      <sz val="22"/>
      <color theme="1"/>
      <name val="宋体"/>
      <charset val="134"/>
      <scheme val="minor"/>
    </font>
    <font>
      <b/>
      <sz val="24"/>
      <color theme="1"/>
      <name val="宋体"/>
      <charset val="134"/>
      <scheme val="minor"/>
    </font>
    <font>
      <sz val="11"/>
      <name val="宋体"/>
      <charset val="1"/>
    </font>
    <font>
      <sz val="11"/>
      <name val="宋体"/>
      <charset val="134"/>
      <scheme val="minor"/>
    </font>
    <font>
      <sz val="11"/>
      <name val="Segoe UI"/>
      <charset val="134"/>
    </font>
    <font>
      <sz val="11"/>
      <name val="Courier New"/>
      <charset val="134"/>
    </font>
    <font>
      <sz val="11"/>
      <name val="宋体"/>
      <charset val="0"/>
      <scheme val="minor"/>
    </font>
    <font>
      <b/>
      <sz val="22"/>
      <color rgb="FF000000"/>
      <name val="宋体"/>
      <charset val="134"/>
    </font>
    <font>
      <b/>
      <sz val="14"/>
      <color theme="1"/>
      <name val="宋体"/>
      <charset val="134"/>
      <scheme val="minor"/>
    </font>
    <font>
      <sz val="11"/>
      <name val="Times New Roman"/>
      <charset val="134"/>
    </font>
    <font>
      <b/>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indexed="0"/>
      </left>
      <right style="thin">
        <color indexed="0"/>
      </right>
      <top style="thin">
        <color indexed="0"/>
      </top>
      <bottom style="thin">
        <color indexed="0"/>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3" borderId="9" applyNumberFormat="0" applyFon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10" applyNumberFormat="0" applyFill="0" applyAlignment="0" applyProtection="0">
      <alignment vertical="center"/>
    </xf>
    <xf numFmtId="0" fontId="49" fillId="0" borderId="10" applyNumberFormat="0" applyFill="0" applyAlignment="0" applyProtection="0">
      <alignment vertical="center"/>
    </xf>
    <xf numFmtId="0" fontId="50" fillId="0" borderId="11" applyNumberFormat="0" applyFill="0" applyAlignment="0" applyProtection="0">
      <alignment vertical="center"/>
    </xf>
    <xf numFmtId="0" fontId="50" fillId="0" borderId="0" applyNumberFormat="0" applyFill="0" applyBorder="0" applyAlignment="0" applyProtection="0">
      <alignment vertical="center"/>
    </xf>
    <xf numFmtId="0" fontId="51" fillId="4" borderId="12" applyNumberFormat="0" applyAlignment="0" applyProtection="0">
      <alignment vertical="center"/>
    </xf>
    <xf numFmtId="0" fontId="52" fillId="5" borderId="13" applyNumberFormat="0" applyAlignment="0" applyProtection="0">
      <alignment vertical="center"/>
    </xf>
    <xf numFmtId="0" fontId="53" fillId="5" borderId="12" applyNumberFormat="0" applyAlignment="0" applyProtection="0">
      <alignment vertical="center"/>
    </xf>
    <xf numFmtId="0" fontId="54" fillId="6" borderId="14" applyNumberFormat="0" applyAlignment="0" applyProtection="0">
      <alignment vertical="center"/>
    </xf>
    <xf numFmtId="0" fontId="55" fillId="0" borderId="15" applyNumberFormat="0" applyFill="0" applyAlignment="0" applyProtection="0">
      <alignment vertical="center"/>
    </xf>
    <xf numFmtId="0" fontId="56" fillId="0" borderId="16" applyNumberFormat="0" applyFill="0" applyAlignment="0" applyProtection="0">
      <alignment vertical="center"/>
    </xf>
    <xf numFmtId="0" fontId="57" fillId="7" borderId="0" applyNumberFormat="0" applyBorder="0" applyAlignment="0" applyProtection="0">
      <alignment vertical="center"/>
    </xf>
    <xf numFmtId="0" fontId="58" fillId="8" borderId="0" applyNumberFormat="0" applyBorder="0" applyAlignment="0" applyProtection="0">
      <alignment vertical="center"/>
    </xf>
    <xf numFmtId="0" fontId="59" fillId="9" borderId="0" applyNumberFormat="0" applyBorder="0" applyAlignment="0" applyProtection="0">
      <alignment vertical="center"/>
    </xf>
    <xf numFmtId="0" fontId="60" fillId="10" borderId="0" applyNumberFormat="0" applyBorder="0" applyAlignment="0" applyProtection="0">
      <alignment vertical="center"/>
    </xf>
    <xf numFmtId="0" fontId="61" fillId="11" borderId="0" applyNumberFormat="0" applyBorder="0" applyAlignment="0" applyProtection="0">
      <alignment vertical="center"/>
    </xf>
    <xf numFmtId="0" fontId="61" fillId="12" borderId="0" applyNumberFormat="0" applyBorder="0" applyAlignment="0" applyProtection="0">
      <alignment vertical="center"/>
    </xf>
    <xf numFmtId="0" fontId="60" fillId="13" borderId="0" applyNumberFormat="0" applyBorder="0" applyAlignment="0" applyProtection="0">
      <alignment vertical="center"/>
    </xf>
    <xf numFmtId="0" fontId="60" fillId="14" borderId="0" applyNumberFormat="0" applyBorder="0" applyAlignment="0" applyProtection="0">
      <alignment vertical="center"/>
    </xf>
    <xf numFmtId="0" fontId="61" fillId="15" borderId="0" applyNumberFormat="0" applyBorder="0" applyAlignment="0" applyProtection="0">
      <alignment vertical="center"/>
    </xf>
    <xf numFmtId="0" fontId="61" fillId="16" borderId="0" applyNumberFormat="0" applyBorder="0" applyAlignment="0" applyProtection="0">
      <alignment vertical="center"/>
    </xf>
    <xf numFmtId="0" fontId="60" fillId="17" borderId="0" applyNumberFormat="0" applyBorder="0" applyAlignment="0" applyProtection="0">
      <alignment vertical="center"/>
    </xf>
    <xf numFmtId="0" fontId="60" fillId="18" borderId="0" applyNumberFormat="0" applyBorder="0" applyAlignment="0" applyProtection="0">
      <alignment vertical="center"/>
    </xf>
    <xf numFmtId="0" fontId="61" fillId="19" borderId="0" applyNumberFormat="0" applyBorder="0" applyAlignment="0" applyProtection="0">
      <alignment vertical="center"/>
    </xf>
    <xf numFmtId="0" fontId="61" fillId="20" borderId="0" applyNumberFormat="0" applyBorder="0" applyAlignment="0" applyProtection="0">
      <alignment vertical="center"/>
    </xf>
    <xf numFmtId="0" fontId="60" fillId="21" borderId="0" applyNumberFormat="0" applyBorder="0" applyAlignment="0" applyProtection="0">
      <alignment vertical="center"/>
    </xf>
    <xf numFmtId="0" fontId="60" fillId="22" borderId="0" applyNumberFormat="0" applyBorder="0" applyAlignment="0" applyProtection="0">
      <alignment vertical="center"/>
    </xf>
    <xf numFmtId="0" fontId="61" fillId="23" borderId="0" applyNumberFormat="0" applyBorder="0" applyAlignment="0" applyProtection="0">
      <alignment vertical="center"/>
    </xf>
    <xf numFmtId="0" fontId="61" fillId="24" borderId="0" applyNumberFormat="0" applyBorder="0" applyAlignment="0" applyProtection="0">
      <alignment vertical="center"/>
    </xf>
    <xf numFmtId="0" fontId="60" fillId="25" borderId="0" applyNumberFormat="0" applyBorder="0" applyAlignment="0" applyProtection="0">
      <alignment vertical="center"/>
    </xf>
    <xf numFmtId="0" fontId="60" fillId="26" borderId="0" applyNumberFormat="0" applyBorder="0" applyAlignment="0" applyProtection="0">
      <alignment vertical="center"/>
    </xf>
    <xf numFmtId="0" fontId="61" fillId="27" borderId="0" applyNumberFormat="0" applyBorder="0" applyAlignment="0" applyProtection="0">
      <alignment vertical="center"/>
    </xf>
    <xf numFmtId="0" fontId="61" fillId="28" borderId="0" applyNumberFormat="0" applyBorder="0" applyAlignment="0" applyProtection="0">
      <alignment vertical="center"/>
    </xf>
    <xf numFmtId="0" fontId="60" fillId="29" borderId="0" applyNumberFormat="0" applyBorder="0" applyAlignment="0" applyProtection="0">
      <alignment vertical="center"/>
    </xf>
    <xf numFmtId="0" fontId="60" fillId="30" borderId="0" applyNumberFormat="0" applyBorder="0" applyAlignment="0" applyProtection="0">
      <alignment vertical="center"/>
    </xf>
    <xf numFmtId="0" fontId="61" fillId="31" borderId="0" applyNumberFormat="0" applyBorder="0" applyAlignment="0" applyProtection="0">
      <alignment vertical="center"/>
    </xf>
    <xf numFmtId="0" fontId="61" fillId="32" borderId="0" applyNumberFormat="0" applyBorder="0" applyAlignment="0" applyProtection="0">
      <alignment vertical="center"/>
    </xf>
    <xf numFmtId="0" fontId="60" fillId="33" borderId="0" applyNumberFormat="0" applyBorder="0" applyAlignment="0" applyProtection="0">
      <alignment vertical="center"/>
    </xf>
    <xf numFmtId="0" fontId="16" fillId="0" borderId="0">
      <alignment vertical="center"/>
    </xf>
    <xf numFmtId="0" fontId="0" fillId="0" borderId="0">
      <alignment vertical="center"/>
    </xf>
  </cellStyleXfs>
  <cellXfs count="180">
    <xf numFmtId="0" fontId="0" fillId="0" borderId="0" xfId="0">
      <alignment vertical="center"/>
    </xf>
    <xf numFmtId="0" fontId="0" fillId="0" borderId="0" xfId="0" applyFill="1" applyAlignment="1">
      <alignment vertical="center"/>
    </xf>
    <xf numFmtId="0" fontId="0" fillId="0" borderId="0" xfId="0" applyFont="1" applyFill="1" applyAlignment="1">
      <alignment vertical="center"/>
    </xf>
    <xf numFmtId="0" fontId="0" fillId="0" borderId="0" xfId="0" applyAlignment="1">
      <alignment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xf>
    <xf numFmtId="0" fontId="0" fillId="0" borderId="0" xfId="0" applyFont="1" applyFill="1" applyAlignment="1">
      <alignment horizontal="center" vertical="center"/>
    </xf>
    <xf numFmtId="0" fontId="6" fillId="2" borderId="0" xfId="0" applyFont="1" applyFill="1" applyBorder="1" applyAlignment="1">
      <alignment horizontal="center" vertical="center"/>
    </xf>
    <xf numFmtId="0" fontId="6" fillId="2" borderId="0"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6" fillId="2" borderId="0" xfId="0" applyFont="1" applyFill="1" applyBorder="1" applyAlignment="1">
      <alignment horizontal="left" vertical="center"/>
    </xf>
    <xf numFmtId="0" fontId="14" fillId="0" borderId="1" xfId="0"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xf>
    <xf numFmtId="0" fontId="15" fillId="0" borderId="0" xfId="0" applyFont="1" applyFill="1" applyAlignment="1">
      <alignment vertical="center"/>
    </xf>
    <xf numFmtId="0" fontId="0" fillId="0" borderId="0" xfId="0" applyAlignment="1">
      <alignment horizontal="center" vertical="center"/>
    </xf>
    <xf numFmtId="0" fontId="6" fillId="0" borderId="0"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1" xfId="0" applyFont="1" applyFill="1" applyBorder="1" applyAlignment="1">
      <alignment horizontal="center" vertical="center"/>
    </xf>
    <xf numFmtId="0" fontId="14" fillId="0" borderId="0" xfId="0" applyFont="1" applyFill="1" applyAlignment="1">
      <alignment vertical="center"/>
    </xf>
    <xf numFmtId="0" fontId="16" fillId="0" borderId="0" xfId="0" applyFont="1" applyFill="1" applyAlignment="1">
      <alignment vertical="center"/>
    </xf>
    <xf numFmtId="0" fontId="17" fillId="0" borderId="0" xfId="0" applyFont="1" applyFill="1" applyAlignment="1">
      <alignment vertical="center"/>
    </xf>
    <xf numFmtId="0" fontId="0" fillId="0" borderId="0" xfId="0" applyAlignment="1">
      <alignment horizontal="center" vertical="center" wrapText="1"/>
    </xf>
    <xf numFmtId="0" fontId="0" fillId="0" borderId="1" xfId="0" applyFill="1" applyBorder="1" applyAlignment="1">
      <alignment horizontal="center" vertical="center"/>
    </xf>
    <xf numFmtId="0" fontId="18"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4" fillId="0" borderId="0" xfId="0" applyFont="1" applyFill="1" applyAlignment="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19" fillId="0" borderId="0" xfId="0" applyFont="1" applyFill="1" applyAlignment="1">
      <alignment horizontal="center" vertical="center"/>
    </xf>
    <xf numFmtId="0" fontId="19" fillId="0" borderId="0" xfId="0" applyFont="1" applyFill="1" applyAlignment="1">
      <alignment horizontal="center" vertical="center" wrapText="1"/>
    </xf>
    <xf numFmtId="0" fontId="5"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6" fillId="0" borderId="0" xfId="0" applyFont="1" applyFill="1" applyAlignment="1">
      <alignment horizontal="left" vertical="center"/>
    </xf>
    <xf numFmtId="0" fontId="19" fillId="0" borderId="0" xfId="0" applyFont="1" applyFill="1" applyAlignment="1">
      <alignment horizontal="left" vertical="center"/>
    </xf>
    <xf numFmtId="0" fontId="7"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3" fillId="0" borderId="6" xfId="0" applyNumberFormat="1" applyFont="1" applyFill="1" applyBorder="1" applyAlignment="1">
      <alignment horizontal="center" vertical="center"/>
    </xf>
    <xf numFmtId="0"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0" xfId="0" applyFill="1" applyAlignment="1">
      <alignment vertical="center" wrapText="1"/>
    </xf>
    <xf numFmtId="0" fontId="21" fillId="0" borderId="0" xfId="0" applyFont="1" applyFill="1" applyAlignment="1">
      <alignment vertical="center"/>
    </xf>
    <xf numFmtId="0" fontId="14" fillId="0" borderId="0" xfId="0" applyFont="1" applyAlignment="1">
      <alignment horizontal="center" vertical="center"/>
    </xf>
    <xf numFmtId="0" fontId="14" fillId="0" borderId="0" xfId="0" applyFont="1" applyAlignment="1">
      <alignment horizontal="center" vertical="center" wrapText="1"/>
    </xf>
    <xf numFmtId="0" fontId="22" fillId="0" borderId="0" xfId="0" applyFont="1" applyFill="1" applyAlignment="1">
      <alignment horizontal="center" vertical="center"/>
    </xf>
    <xf numFmtId="0" fontId="22" fillId="0" borderId="0" xfId="0" applyFont="1" applyFill="1" applyAlignment="1">
      <alignment horizontal="center" vertical="center" wrapText="1"/>
    </xf>
    <xf numFmtId="0" fontId="20" fillId="0" borderId="1" xfId="0" applyFont="1" applyFill="1" applyBorder="1" applyAlignment="1">
      <alignment horizontal="center" vertical="center" wrapText="1"/>
    </xf>
    <xf numFmtId="0" fontId="3" fillId="0" borderId="0" xfId="0" applyFont="1" applyFill="1" applyAlignment="1">
      <alignment horizontal="center" vertical="center"/>
    </xf>
    <xf numFmtId="0" fontId="3" fillId="0" borderId="1" xfId="0" applyNumberFormat="1" applyFont="1" applyFill="1" applyBorder="1" applyAlignment="1" applyProtection="1">
      <alignment horizontal="center" vertical="center"/>
      <protection locked="0"/>
    </xf>
    <xf numFmtId="0" fontId="23" fillId="0" borderId="1" xfId="0" applyFont="1" applyFill="1" applyBorder="1" applyAlignment="1">
      <alignment horizontal="center" vertical="center" wrapText="1"/>
    </xf>
    <xf numFmtId="0" fontId="24" fillId="0" borderId="1" xfId="0" applyNumberFormat="1" applyFont="1" applyFill="1" applyBorder="1" applyAlignment="1">
      <alignment horizontal="center" vertical="center"/>
    </xf>
    <xf numFmtId="0" fontId="25" fillId="0" borderId="1" xfId="0" applyFont="1" applyFill="1" applyBorder="1" applyAlignment="1">
      <alignment horizontal="center" vertical="center" wrapText="1"/>
    </xf>
    <xf numFmtId="0" fontId="23" fillId="0" borderId="1" xfId="0" applyNumberFormat="1" applyFont="1" applyFill="1" applyBorder="1" applyAlignment="1">
      <alignment horizontal="center" vertical="center"/>
    </xf>
    <xf numFmtId="0" fontId="25" fillId="0" borderId="1" xfId="0" applyNumberFormat="1" applyFont="1" applyFill="1" applyBorder="1" applyAlignment="1">
      <alignment horizontal="center" vertical="center"/>
    </xf>
    <xf numFmtId="0" fontId="3" fillId="0" borderId="1" xfId="49" applyNumberFormat="1" applyFont="1" applyFill="1" applyBorder="1" applyAlignment="1">
      <alignment horizontal="center" vertical="center"/>
    </xf>
    <xf numFmtId="0" fontId="3" fillId="0" borderId="0" xfId="0" applyNumberFormat="1" applyFont="1" applyFill="1" applyAlignment="1">
      <alignment horizontal="center" vertical="center"/>
    </xf>
    <xf numFmtId="0" fontId="3" fillId="0" borderId="4" xfId="0" applyNumberFormat="1" applyFont="1" applyFill="1" applyBorder="1" applyAlignment="1">
      <alignment horizontal="center" vertical="center"/>
    </xf>
    <xf numFmtId="0" fontId="3" fillId="0" borderId="1" xfId="50" applyNumberFormat="1"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NumberFormat="1" applyFont="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 xfId="0" applyNumberFormat="1" applyFont="1" applyFill="1" applyBorder="1">
      <alignment vertical="center"/>
    </xf>
    <xf numFmtId="0" fontId="3" fillId="0" borderId="1" xfId="0" applyNumberFormat="1" applyFont="1" applyFill="1" applyBorder="1" applyAlignment="1">
      <alignment vertical="center"/>
    </xf>
    <xf numFmtId="0" fontId="3" fillId="0" borderId="0" xfId="0" applyNumberFormat="1" applyFont="1" applyFill="1" applyBorder="1" applyAlignment="1">
      <alignment horizontal="center" vertical="center" wrapText="1"/>
    </xf>
    <xf numFmtId="0" fontId="0" fillId="0" borderId="0" xfId="0" applyFill="1">
      <alignment vertical="center"/>
    </xf>
    <xf numFmtId="0" fontId="26" fillId="0" borderId="0" xfId="0" applyFont="1" applyFill="1" applyBorder="1" applyAlignment="1">
      <alignment horizontal="center"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27" fillId="0" borderId="0" xfId="0" applyFont="1" applyFill="1" applyAlignment="1">
      <alignment horizontal="center" vertical="center"/>
    </xf>
    <xf numFmtId="0" fontId="28" fillId="0" borderId="0" xfId="0" applyFont="1" applyFill="1" applyAlignment="1">
      <alignment horizontal="center" vertical="center"/>
    </xf>
    <xf numFmtId="0" fontId="28" fillId="0" borderId="0" xfId="0" applyFont="1" applyFill="1" applyAlignment="1">
      <alignment horizontal="center" vertical="center" wrapText="1"/>
    </xf>
    <xf numFmtId="0" fontId="7" fillId="0" borderId="1" xfId="0"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29" fillId="0" borderId="1" xfId="0" applyFont="1" applyFill="1" applyBorder="1" applyAlignment="1">
      <alignment horizontal="center" vertical="center"/>
    </xf>
    <xf numFmtId="0" fontId="29" fillId="0" borderId="1" xfId="0" applyNumberFormat="1" applyFont="1" applyFill="1" applyBorder="1" applyAlignment="1" applyProtection="1">
      <alignment horizontal="center" vertical="center" wrapText="1"/>
    </xf>
    <xf numFmtId="0" fontId="29" fillId="0" borderId="1" xfId="0" applyNumberFormat="1" applyFont="1" applyFill="1" applyBorder="1" applyAlignment="1" applyProtection="1">
      <alignment horizontal="center" vertical="center"/>
    </xf>
    <xf numFmtId="0" fontId="30" fillId="0" borderId="1" xfId="0" applyFont="1" applyFill="1" applyBorder="1" applyAlignment="1">
      <alignment horizontal="center"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31" fillId="0" borderId="0" xfId="0" applyFont="1" applyFill="1" applyAlignment="1">
      <alignment vertical="center"/>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31" fillId="0" borderId="0" xfId="0" applyFont="1" applyFill="1" applyAlignment="1">
      <alignment horizontal="center" vertical="center" wrapText="1"/>
    </xf>
    <xf numFmtId="0" fontId="3" fillId="0" borderId="0" xfId="0" applyFont="1" applyFill="1" applyBorder="1" applyAlignment="1">
      <alignment vertical="center"/>
    </xf>
    <xf numFmtId="0" fontId="32" fillId="2" borderId="0" xfId="0" applyFont="1" applyFill="1" applyAlignment="1">
      <alignment horizontal="center" vertical="center"/>
    </xf>
    <xf numFmtId="0" fontId="32" fillId="2" borderId="0" xfId="0" applyFont="1" applyFill="1" applyAlignment="1">
      <alignment horizontal="center" vertical="center" wrapText="1"/>
    </xf>
    <xf numFmtId="0" fontId="33" fillId="2" borderId="0" xfId="0" applyFont="1" applyFill="1" applyAlignment="1">
      <alignment horizontal="center" vertical="center"/>
    </xf>
    <xf numFmtId="0" fontId="33" fillId="2" borderId="0" xfId="0" applyFont="1" applyFill="1" applyAlignment="1">
      <alignment horizontal="center" vertical="center" wrapText="1"/>
    </xf>
    <xf numFmtId="49" fontId="20"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49" fontId="5"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xf>
    <xf numFmtId="49" fontId="18" fillId="0" borderId="1" xfId="0" applyNumberFormat="1" applyFont="1" applyFill="1" applyBorder="1" applyAlignment="1">
      <alignment horizontal="center" vertical="center"/>
    </xf>
    <xf numFmtId="0" fontId="3" fillId="0" borderId="2" xfId="0"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Alignment="1">
      <alignment horizontal="center" vertical="center"/>
    </xf>
    <xf numFmtId="0" fontId="27"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29" fillId="0" borderId="1" xfId="0" applyNumberFormat="1" applyFont="1" applyFill="1" applyBorder="1" applyAlignment="1">
      <alignment horizontal="center" vertical="center"/>
    </xf>
    <xf numFmtId="0" fontId="34" fillId="0" borderId="1" xfId="0" applyFont="1" applyFill="1" applyBorder="1" applyAlignment="1" applyProtection="1">
      <alignment horizontal="center" vertical="center" wrapText="1"/>
    </xf>
    <xf numFmtId="0" fontId="34" fillId="0" borderId="1" xfId="0" applyNumberFormat="1" applyFont="1" applyFill="1" applyBorder="1" applyAlignment="1" applyProtection="1">
      <alignment horizontal="center" vertical="center" wrapText="1"/>
    </xf>
    <xf numFmtId="0" fontId="34" fillId="0" borderId="1" xfId="0" applyNumberFormat="1" applyFont="1" applyFill="1" applyBorder="1" applyAlignment="1" applyProtection="1">
      <alignment horizontal="center" vertical="center"/>
    </xf>
    <xf numFmtId="0" fontId="29"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hidden="1"/>
    </xf>
    <xf numFmtId="0" fontId="5" fillId="0" borderId="1" xfId="0" applyFont="1" applyFill="1" applyBorder="1" applyAlignment="1">
      <alignment horizontal="center" wrapText="1"/>
    </xf>
    <xf numFmtId="0" fontId="29" fillId="0" borderId="1" xfId="0" applyFont="1" applyFill="1" applyBorder="1" applyAlignment="1" applyProtection="1">
      <alignment horizontal="center" vertical="center" wrapText="1"/>
    </xf>
    <xf numFmtId="0" fontId="35" fillId="0" borderId="1" xfId="0" applyFont="1" applyFill="1" applyBorder="1" applyAlignment="1">
      <alignment horizontal="center" vertical="center" wrapText="1"/>
    </xf>
    <xf numFmtId="0" fontId="35" fillId="0" borderId="1"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35" fillId="0" borderId="1" xfId="0" applyFont="1" applyFill="1" applyBorder="1" applyAlignment="1">
      <alignment horizontal="center" vertical="center"/>
    </xf>
    <xf numFmtId="0" fontId="35" fillId="0" borderId="1" xfId="0" applyNumberFormat="1" applyFont="1" applyFill="1" applyBorder="1" applyAlignment="1">
      <alignment horizontal="center" vertical="center"/>
    </xf>
    <xf numFmtId="49" fontId="35" fillId="0" borderId="1" xfId="0" applyNumberFormat="1" applyFont="1" applyFill="1" applyBorder="1" applyAlignment="1">
      <alignment horizontal="center" vertical="center"/>
    </xf>
    <xf numFmtId="0" fontId="36" fillId="0" borderId="1" xfId="0" applyNumberFormat="1" applyFont="1" applyFill="1" applyBorder="1" applyAlignment="1">
      <alignment horizontal="center" vertical="center"/>
    </xf>
    <xf numFmtId="0" fontId="37" fillId="0" borderId="1" xfId="0" applyNumberFormat="1" applyFont="1" applyFill="1" applyBorder="1" applyAlignment="1">
      <alignment horizontal="center" vertical="center"/>
    </xf>
    <xf numFmtId="0" fontId="38" fillId="0" borderId="1" xfId="0" applyNumberFormat="1" applyFont="1" applyFill="1" applyBorder="1" applyAlignment="1">
      <alignment horizontal="center" vertical="center"/>
    </xf>
    <xf numFmtId="0" fontId="39" fillId="0" borderId="0" xfId="0" applyFont="1" applyFill="1" applyAlignment="1">
      <alignment horizontal="center" vertical="center"/>
    </xf>
    <xf numFmtId="31" fontId="40" fillId="0" borderId="0" xfId="0" applyNumberFormat="1" applyFont="1" applyFill="1" applyAlignment="1">
      <alignment horizontal="right" vertical="center"/>
    </xf>
    <xf numFmtId="0" fontId="13" fillId="0" borderId="2" xfId="0" applyFont="1" applyFill="1" applyBorder="1" applyAlignment="1">
      <alignment horizontal="center" vertical="center"/>
    </xf>
    <xf numFmtId="0" fontId="13" fillId="0" borderId="8" xfId="0" applyFont="1" applyFill="1" applyBorder="1" applyAlignment="1">
      <alignment horizontal="center" vertical="center"/>
    </xf>
    <xf numFmtId="0" fontId="41" fillId="0" borderId="1" xfId="0" applyFont="1" applyFill="1" applyBorder="1" applyAlignment="1">
      <alignment horizontal="center" vertical="center"/>
    </xf>
    <xf numFmtId="0" fontId="42" fillId="0" borderId="1" xfId="0" applyFont="1" applyFill="1" applyBorder="1" applyAlignment="1">
      <alignment horizontal="center" vertical="center"/>
    </xf>
    <xf numFmtId="0" fontId="29" fillId="0" borderId="1" xfId="0" applyFont="1" applyFill="1" applyBorder="1" applyAlignment="1" applyProtection="1" quotePrefix="1">
      <alignment horizontal="center" vertical="center" wrapText="1"/>
    </xf>
    <xf numFmtId="0" fontId="5" fillId="0" borderId="1" xfId="0" applyNumberFormat="1" applyFont="1" applyFill="1" applyBorder="1" applyAlignment="1" applyProtection="1" quotePrefix="1">
      <alignment horizontal="center" vertical="center" wrapText="1"/>
    </xf>
    <xf numFmtId="0" fontId="3" fillId="0" borderId="1" xfId="0" applyFont="1" applyFill="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4" xfId="50"/>
  </cellStyles>
  <dxfs count="20">
    <dxf>
      <fill>
        <patternFill patternType="solid">
          <bgColor rgb="FFFF9900"/>
        </patternFill>
      </fill>
    </dxf>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table="0" count="10" xr9:uid="{267968C8-6FFD-4C36-ACC1-9EA1FD1885CA}">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externalLink" Target="externalLinks/externalLink3.xml"/><Relationship Id="rId13" Type="http://schemas.openxmlformats.org/officeDocument/2006/relationships/externalLink" Target="externalLinks/externalLink2.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892</xdr:row>
      <xdr:rowOff>0</xdr:rowOff>
    </xdr:from>
    <xdr:to>
      <xdr:col>11</xdr:col>
      <xdr:colOff>228600</xdr:colOff>
      <xdr:row>892</xdr:row>
      <xdr:rowOff>227965</xdr:rowOff>
    </xdr:to>
    <xdr:pic>
      <xdr:nvPicPr>
        <xdr:cNvPr id="2" name="图片 1"/>
        <xdr:cNvPicPr>
          <a:picLocks noChangeAspect="1"/>
        </xdr:cNvPicPr>
      </xdr:nvPicPr>
      <xdr:blipFill>
        <a:blip r:embed="rId1"/>
        <a:stretch>
          <a:fillRect/>
        </a:stretch>
      </xdr:blipFill>
      <xdr:spPr>
        <a:xfrm>
          <a:off x="12706350" y="339807550"/>
          <a:ext cx="228600" cy="227965"/>
        </a:xfrm>
        <a:prstGeom prst="rect">
          <a:avLst/>
        </a:prstGeom>
        <a:noFill/>
        <a:ln w="9525">
          <a:noFill/>
        </a:ln>
      </xdr:spPr>
    </xdr:pic>
    <xdr:clientData/>
  </xdr:twoCellAnchor>
  <xdr:twoCellAnchor editAs="oneCell">
    <xdr:from>
      <xdr:col>11</xdr:col>
      <xdr:colOff>0</xdr:colOff>
      <xdr:row>1432</xdr:row>
      <xdr:rowOff>0</xdr:rowOff>
    </xdr:from>
    <xdr:to>
      <xdr:col>11</xdr:col>
      <xdr:colOff>228600</xdr:colOff>
      <xdr:row>1432</xdr:row>
      <xdr:rowOff>227965</xdr:rowOff>
    </xdr:to>
    <xdr:pic>
      <xdr:nvPicPr>
        <xdr:cNvPr id="3" name="图片 2"/>
        <xdr:cNvPicPr>
          <a:picLocks noChangeAspect="1"/>
        </xdr:cNvPicPr>
      </xdr:nvPicPr>
      <xdr:blipFill>
        <a:blip r:embed="rId1"/>
        <a:stretch>
          <a:fillRect/>
        </a:stretch>
      </xdr:blipFill>
      <xdr:spPr>
        <a:xfrm>
          <a:off x="12706350" y="545547550"/>
          <a:ext cx="228600" cy="227965"/>
        </a:xfrm>
        <a:prstGeom prst="rect">
          <a:avLst/>
        </a:prstGeom>
        <a:noFill/>
        <a:ln w="9525">
          <a:noFill/>
        </a:ln>
      </xdr:spPr>
    </xdr:pic>
    <xdr:clientData/>
  </xdr:twoCellAnchor>
  <xdr:twoCellAnchor editAs="oneCell">
    <xdr:from>
      <xdr:col>11</xdr:col>
      <xdr:colOff>0</xdr:colOff>
      <xdr:row>1432</xdr:row>
      <xdr:rowOff>0</xdr:rowOff>
    </xdr:from>
    <xdr:to>
      <xdr:col>11</xdr:col>
      <xdr:colOff>228600</xdr:colOff>
      <xdr:row>1432</xdr:row>
      <xdr:rowOff>227965</xdr:rowOff>
    </xdr:to>
    <xdr:pic>
      <xdr:nvPicPr>
        <xdr:cNvPr id="4" name="图片 3"/>
        <xdr:cNvPicPr>
          <a:picLocks noChangeAspect="1"/>
        </xdr:cNvPicPr>
      </xdr:nvPicPr>
      <xdr:blipFill>
        <a:blip r:embed="rId1"/>
        <a:stretch>
          <a:fillRect/>
        </a:stretch>
      </xdr:blipFill>
      <xdr:spPr>
        <a:xfrm>
          <a:off x="12706350" y="545547550"/>
          <a:ext cx="228600" cy="227965"/>
        </a:xfrm>
        <a:prstGeom prst="rect">
          <a:avLst/>
        </a:prstGeom>
        <a:noFill/>
        <a:ln w="9525">
          <a:noFill/>
        </a:ln>
      </xdr:spPr>
    </xdr:pic>
    <xdr:clientData/>
  </xdr:twoCellAnchor>
  <xdr:twoCellAnchor editAs="oneCell">
    <xdr:from>
      <xdr:col>11</xdr:col>
      <xdr:colOff>0</xdr:colOff>
      <xdr:row>1432</xdr:row>
      <xdr:rowOff>0</xdr:rowOff>
    </xdr:from>
    <xdr:to>
      <xdr:col>11</xdr:col>
      <xdr:colOff>228600</xdr:colOff>
      <xdr:row>1432</xdr:row>
      <xdr:rowOff>227965</xdr:rowOff>
    </xdr:to>
    <xdr:pic>
      <xdr:nvPicPr>
        <xdr:cNvPr id="5" name="图片 4"/>
        <xdr:cNvPicPr>
          <a:picLocks noChangeAspect="1"/>
        </xdr:cNvPicPr>
      </xdr:nvPicPr>
      <xdr:blipFill>
        <a:blip r:embed="rId1"/>
        <a:stretch>
          <a:fillRect/>
        </a:stretch>
      </xdr:blipFill>
      <xdr:spPr>
        <a:xfrm>
          <a:off x="12706350" y="545547550"/>
          <a:ext cx="228600" cy="227965"/>
        </a:xfrm>
        <a:prstGeom prst="rect">
          <a:avLst/>
        </a:prstGeom>
        <a:noFill/>
        <a:ln w="9525">
          <a:noFill/>
        </a:ln>
      </xdr:spPr>
    </xdr:pic>
    <xdr:clientData/>
  </xdr:twoCellAnchor>
  <xdr:twoCellAnchor editAs="oneCell">
    <xdr:from>
      <xdr:col>11</xdr:col>
      <xdr:colOff>0</xdr:colOff>
      <xdr:row>1033</xdr:row>
      <xdr:rowOff>0</xdr:rowOff>
    </xdr:from>
    <xdr:to>
      <xdr:col>11</xdr:col>
      <xdr:colOff>228600</xdr:colOff>
      <xdr:row>1033</xdr:row>
      <xdr:rowOff>227965</xdr:rowOff>
    </xdr:to>
    <xdr:pic>
      <xdr:nvPicPr>
        <xdr:cNvPr id="6" name="图片 5"/>
        <xdr:cNvPicPr>
          <a:picLocks noChangeAspect="1"/>
        </xdr:cNvPicPr>
      </xdr:nvPicPr>
      <xdr:blipFill>
        <a:blip r:embed="rId1"/>
        <a:stretch>
          <a:fillRect/>
        </a:stretch>
      </xdr:blipFill>
      <xdr:spPr>
        <a:xfrm>
          <a:off x="12706350" y="393528550"/>
          <a:ext cx="228600" cy="227965"/>
        </a:xfrm>
        <a:prstGeom prst="rect">
          <a:avLst/>
        </a:prstGeom>
        <a:noFill/>
        <a:ln w="9525">
          <a:noFill/>
        </a:ln>
      </xdr:spPr>
    </xdr:pic>
    <xdr:clientData/>
  </xdr:twoCellAnchor>
  <xdr:twoCellAnchor editAs="oneCell">
    <xdr:from>
      <xdr:col>11</xdr:col>
      <xdr:colOff>0</xdr:colOff>
      <xdr:row>1033</xdr:row>
      <xdr:rowOff>0</xdr:rowOff>
    </xdr:from>
    <xdr:to>
      <xdr:col>11</xdr:col>
      <xdr:colOff>228600</xdr:colOff>
      <xdr:row>1033</xdr:row>
      <xdr:rowOff>227965</xdr:rowOff>
    </xdr:to>
    <xdr:pic>
      <xdr:nvPicPr>
        <xdr:cNvPr id="7" name="图片 6"/>
        <xdr:cNvPicPr>
          <a:picLocks noChangeAspect="1"/>
        </xdr:cNvPicPr>
      </xdr:nvPicPr>
      <xdr:blipFill>
        <a:blip r:embed="rId1"/>
        <a:stretch>
          <a:fillRect/>
        </a:stretch>
      </xdr:blipFill>
      <xdr:spPr>
        <a:xfrm>
          <a:off x="12706350" y="393528550"/>
          <a:ext cx="228600" cy="227965"/>
        </a:xfrm>
        <a:prstGeom prst="rect">
          <a:avLst/>
        </a:prstGeom>
        <a:noFill/>
        <a:ln w="9525">
          <a:noFill/>
        </a:ln>
      </xdr:spPr>
    </xdr:pic>
    <xdr:clientData/>
  </xdr:twoCellAnchor>
  <xdr:twoCellAnchor editAs="oneCell">
    <xdr:from>
      <xdr:col>11</xdr:col>
      <xdr:colOff>0</xdr:colOff>
      <xdr:row>1033</xdr:row>
      <xdr:rowOff>0</xdr:rowOff>
    </xdr:from>
    <xdr:to>
      <xdr:col>11</xdr:col>
      <xdr:colOff>228600</xdr:colOff>
      <xdr:row>1033</xdr:row>
      <xdr:rowOff>227965</xdr:rowOff>
    </xdr:to>
    <xdr:pic>
      <xdr:nvPicPr>
        <xdr:cNvPr id="8" name="图片 7"/>
        <xdr:cNvPicPr>
          <a:picLocks noChangeAspect="1"/>
        </xdr:cNvPicPr>
      </xdr:nvPicPr>
      <xdr:blipFill>
        <a:blip r:embed="rId1"/>
        <a:stretch>
          <a:fillRect/>
        </a:stretch>
      </xdr:blipFill>
      <xdr:spPr>
        <a:xfrm>
          <a:off x="12706350" y="393528550"/>
          <a:ext cx="228600" cy="22796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9979;&#40575;&#35282;&#25991;&#20214;\&#20154;&#21475;&#21488;&#36134;\2023&#24180;&#26447;&#23725;&#23376;&#20065;XX&#26449;&#25143;&#31821;&#20154;&#21475;&#20449;&#24687;&#27169;&#26495;(1).xlsx---------&#26368;&#26032;&#26368;&#2603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9979;&#40575;&#35282;&#25991;&#20214;\&#20154;&#21475;&#21488;&#36134;\2023&#24180;&#26447;&#23725;&#23376;&#20065;XX&#26449;&#25143;&#31821;&#20154;&#21475;&#20449;&#24687;&#27169;&#26495;(1).xlsx---------&#26368;&#26032;&#26368;&#2603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enovo\Documents\WeChat%20Files\meizi5633\FileStorage\File\2024-09\&#20132;&#36890;&#34917;&#36148;&#65288;&#27719;&#24635;&#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汇总表"/>
      <sheetName val="统计信息"/>
    </sheetNames>
    <sheetDataSet>
      <sheetData sheetId="0" refreshError="1">
        <row r="2">
          <cell r="C2" t="str">
            <v>小组名</v>
          </cell>
        </row>
        <row r="2">
          <cell r="E2" t="str">
            <v>身份证号</v>
          </cell>
        </row>
        <row r="3">
          <cell r="C3" t="str">
            <v>五寨县杏岭子乡下鹿角村</v>
          </cell>
        </row>
        <row r="3">
          <cell r="E3" t="str">
            <v>142230194107025129</v>
          </cell>
        </row>
        <row r="4">
          <cell r="C4" t="str">
            <v>五寨县杏岭子乡下鹿角村</v>
          </cell>
        </row>
        <row r="4">
          <cell r="E4" t="str">
            <v>142230197405275111</v>
          </cell>
        </row>
        <row r="5">
          <cell r="C5" t="str">
            <v>五寨县杏岭子乡下鹿角村</v>
          </cell>
        </row>
        <row r="5">
          <cell r="E5" t="str">
            <v>142230199508235111</v>
          </cell>
        </row>
        <row r="6">
          <cell r="C6" t="str">
            <v>五寨县杏岭子乡下鹿角村</v>
          </cell>
        </row>
        <row r="6">
          <cell r="E6" t="str">
            <v>142230195511205118</v>
          </cell>
        </row>
        <row r="7">
          <cell r="C7" t="str">
            <v>五寨县杏岭子乡下鹿角村</v>
          </cell>
        </row>
        <row r="7">
          <cell r="E7" t="str">
            <v>142230195710125129</v>
          </cell>
        </row>
        <row r="8">
          <cell r="C8" t="str">
            <v>五寨县杏岭子乡下鹿角村</v>
          </cell>
        </row>
        <row r="8">
          <cell r="E8" t="str">
            <v>142230196303055113</v>
          </cell>
        </row>
        <row r="9">
          <cell r="C9" t="str">
            <v>五寨县杏岭子乡下鹿角村</v>
          </cell>
        </row>
        <row r="9">
          <cell r="E9" t="str">
            <v>142230199209235111</v>
          </cell>
        </row>
        <row r="10">
          <cell r="C10" t="str">
            <v>五寨县杏岭子乡下鹿角村</v>
          </cell>
        </row>
        <row r="10">
          <cell r="E10" t="str">
            <v>142230199405155127</v>
          </cell>
        </row>
        <row r="11">
          <cell r="C11" t="str">
            <v>五寨县杏岭子乡下鹿角村</v>
          </cell>
        </row>
        <row r="11">
          <cell r="E11" t="str">
            <v>142230197004045112</v>
          </cell>
        </row>
        <row r="12">
          <cell r="C12" t="str">
            <v>五寨县杏岭子乡下鹿角村</v>
          </cell>
        </row>
        <row r="12">
          <cell r="E12" t="str">
            <v>142230196706085122</v>
          </cell>
        </row>
        <row r="13">
          <cell r="C13" t="str">
            <v>五寨县杏岭子乡下鹿角村</v>
          </cell>
        </row>
        <row r="13">
          <cell r="E13" t="str">
            <v>142230199004095119</v>
          </cell>
        </row>
        <row r="14">
          <cell r="C14" t="str">
            <v>五寨县杏岭子乡下鹿角村</v>
          </cell>
        </row>
        <row r="14">
          <cell r="E14" t="str">
            <v>142230197606095133</v>
          </cell>
        </row>
        <row r="15">
          <cell r="C15" t="str">
            <v>五寨县杏岭子乡下鹿角村</v>
          </cell>
        </row>
        <row r="15">
          <cell r="E15" t="str">
            <v>142230197508095121</v>
          </cell>
        </row>
        <row r="16">
          <cell r="C16" t="str">
            <v>五寨县杏岭子乡下鹿角村</v>
          </cell>
        </row>
        <row r="16">
          <cell r="E16" t="str">
            <v>140928200405290011</v>
          </cell>
        </row>
        <row r="17">
          <cell r="C17" t="str">
            <v>五寨县杏岭子乡下鹿角村</v>
          </cell>
        </row>
        <row r="17">
          <cell r="E17" t="str">
            <v>14223020001019512X</v>
          </cell>
        </row>
        <row r="18">
          <cell r="C18" t="str">
            <v>五寨县杏岭子乡下鹿角村</v>
          </cell>
        </row>
        <row r="18">
          <cell r="E18" t="str">
            <v>142230196006215117</v>
          </cell>
        </row>
        <row r="19">
          <cell r="C19" t="str">
            <v>五寨县杏岭子乡下鹿角村</v>
          </cell>
        </row>
        <row r="19">
          <cell r="E19" t="str">
            <v>142230196204085122</v>
          </cell>
        </row>
        <row r="20">
          <cell r="C20" t="str">
            <v>五寨县杏岭子乡下鹿角村</v>
          </cell>
        </row>
        <row r="20">
          <cell r="E20" t="str">
            <v>142230199102015119</v>
          </cell>
        </row>
        <row r="21">
          <cell r="C21" t="str">
            <v>五寨县杏岭子乡下鹿角村</v>
          </cell>
        </row>
        <row r="21">
          <cell r="E21" t="str">
            <v>142230196302125116</v>
          </cell>
        </row>
        <row r="22">
          <cell r="C22" t="str">
            <v>五寨县杏岭子乡下鹿角村</v>
          </cell>
        </row>
        <row r="22">
          <cell r="E22" t="str">
            <v>142230196805245128</v>
          </cell>
        </row>
        <row r="23">
          <cell r="C23" t="str">
            <v>五寨县杏岭子乡下鹿角村</v>
          </cell>
        </row>
        <row r="23">
          <cell r="E23" t="str">
            <v>14223019930909511X</v>
          </cell>
        </row>
        <row r="24">
          <cell r="C24" t="str">
            <v>五寨县杏岭子乡下鹿角村</v>
          </cell>
        </row>
        <row r="24">
          <cell r="E24" t="str">
            <v>142230199502115127</v>
          </cell>
        </row>
        <row r="25">
          <cell r="C25" t="str">
            <v>五寨县杏岭子乡下鹿角村</v>
          </cell>
        </row>
        <row r="25">
          <cell r="E25" t="str">
            <v>142230195704265117</v>
          </cell>
        </row>
        <row r="26">
          <cell r="C26" t="str">
            <v>五寨县杏岭子乡下鹿角村</v>
          </cell>
        </row>
        <row r="26">
          <cell r="E26" t="str">
            <v>142230199009125110</v>
          </cell>
        </row>
        <row r="27">
          <cell r="C27" t="str">
            <v>五寨县杏岭子乡下鹿角村</v>
          </cell>
        </row>
        <row r="27">
          <cell r="E27" t="str">
            <v>142230197504095116</v>
          </cell>
        </row>
        <row r="28">
          <cell r="C28" t="str">
            <v>五寨县杏岭子乡下鹿角村</v>
          </cell>
        </row>
        <row r="28">
          <cell r="E28" t="str">
            <v>142230196405165110</v>
          </cell>
        </row>
        <row r="29">
          <cell r="C29" t="str">
            <v>五寨县杏岭子乡下鹿角村</v>
          </cell>
        </row>
        <row r="29">
          <cell r="E29" t="str">
            <v>142230196603095125</v>
          </cell>
        </row>
        <row r="30">
          <cell r="C30" t="str">
            <v>五寨县杏岭子乡下鹿角村</v>
          </cell>
        </row>
        <row r="30">
          <cell r="E30" t="str">
            <v>14223019940509511X</v>
          </cell>
        </row>
        <row r="31">
          <cell r="C31" t="str">
            <v>五寨县杏岭子乡下鹿角村</v>
          </cell>
        </row>
        <row r="31">
          <cell r="E31" t="str">
            <v>142230199703055116</v>
          </cell>
        </row>
        <row r="32">
          <cell r="C32" t="str">
            <v>五寨县杏岭子乡下鹿角村</v>
          </cell>
        </row>
        <row r="32">
          <cell r="E32" t="str">
            <v>140928200904200041</v>
          </cell>
        </row>
        <row r="33">
          <cell r="C33" t="str">
            <v>五寨县杏岭子乡下鹿角村</v>
          </cell>
        </row>
        <row r="33">
          <cell r="E33" t="str">
            <v>142230194802135119</v>
          </cell>
        </row>
        <row r="34">
          <cell r="C34" t="str">
            <v>五寨县杏岭子乡下鹿角村</v>
          </cell>
        </row>
        <row r="34">
          <cell r="E34" t="str">
            <v>142230195204155122</v>
          </cell>
        </row>
        <row r="35">
          <cell r="C35" t="str">
            <v>五寨县杏岭子乡下鹿角村</v>
          </cell>
        </row>
        <row r="35">
          <cell r="E35" t="str">
            <v>142230197610026341</v>
          </cell>
        </row>
        <row r="36">
          <cell r="C36" t="str">
            <v>五寨县杏岭子乡下鹿角村</v>
          </cell>
        </row>
        <row r="36">
          <cell r="E36" t="str">
            <v>142230195604205117</v>
          </cell>
        </row>
        <row r="37">
          <cell r="C37" t="str">
            <v>五寨县杏岭子乡下鹿角村</v>
          </cell>
        </row>
        <row r="37">
          <cell r="E37" t="str">
            <v>142230196011235120</v>
          </cell>
        </row>
        <row r="38">
          <cell r="C38" t="str">
            <v>五寨县杏岭子乡下鹿角村</v>
          </cell>
        </row>
        <row r="38">
          <cell r="E38" t="str">
            <v>142230194104165126</v>
          </cell>
        </row>
        <row r="39">
          <cell r="C39" t="str">
            <v>五寨县杏岭子乡下鹿角村</v>
          </cell>
        </row>
        <row r="39">
          <cell r="E39" t="str">
            <v>142230197508245118</v>
          </cell>
        </row>
        <row r="40">
          <cell r="C40" t="str">
            <v>五寨县杏岭子乡下鹿角村</v>
          </cell>
        </row>
        <row r="40">
          <cell r="E40" t="str">
            <v>142230197403185120</v>
          </cell>
        </row>
        <row r="41">
          <cell r="C41" t="str">
            <v>五寨县杏岭子乡下鹿角村</v>
          </cell>
        </row>
        <row r="41">
          <cell r="E41" t="str">
            <v>142230199608235119</v>
          </cell>
        </row>
        <row r="42">
          <cell r="C42" t="str">
            <v>五寨县杏岭子乡下鹿角村</v>
          </cell>
        </row>
        <row r="42">
          <cell r="E42" t="str">
            <v>140928200704045112</v>
          </cell>
        </row>
        <row r="43">
          <cell r="C43" t="str">
            <v>五寨县杏岭子乡下鹿角村</v>
          </cell>
        </row>
        <row r="43">
          <cell r="E43" t="str">
            <v>142230195307245112</v>
          </cell>
        </row>
        <row r="44">
          <cell r="C44" t="str">
            <v>五寨县杏岭子乡下鹿角村</v>
          </cell>
        </row>
        <row r="44">
          <cell r="E44" t="str">
            <v>142230195503165128</v>
          </cell>
        </row>
        <row r="45">
          <cell r="C45" t="str">
            <v>五寨县杏岭子乡下鹿角村</v>
          </cell>
        </row>
        <row r="45">
          <cell r="E45" t="str">
            <v>142230195705075112</v>
          </cell>
        </row>
        <row r="46">
          <cell r="C46" t="str">
            <v>五寨县杏岭子乡下鹿角村</v>
          </cell>
        </row>
        <row r="46">
          <cell r="E46" t="str">
            <v>142230196201215120</v>
          </cell>
        </row>
        <row r="47">
          <cell r="C47" t="str">
            <v>五寨县杏岭子乡下鹿角村</v>
          </cell>
        </row>
        <row r="47">
          <cell r="E47" t="str">
            <v>142230198907155122</v>
          </cell>
        </row>
        <row r="48">
          <cell r="C48" t="str">
            <v>五寨县杏岭子乡下鹿角村</v>
          </cell>
        </row>
        <row r="48">
          <cell r="E48" t="str">
            <v>142230199307175124</v>
          </cell>
        </row>
        <row r="49">
          <cell r="C49" t="str">
            <v>五寨县杏岭子乡下鹿角村</v>
          </cell>
        </row>
        <row r="49">
          <cell r="E49" t="str">
            <v>142230195704175111</v>
          </cell>
        </row>
        <row r="50">
          <cell r="C50" t="str">
            <v>五寨县杏岭子乡下鹿角村</v>
          </cell>
        </row>
        <row r="50">
          <cell r="E50" t="str">
            <v>142230196002155129</v>
          </cell>
        </row>
        <row r="51">
          <cell r="C51" t="str">
            <v>五寨县杏岭子乡下鹿角村</v>
          </cell>
        </row>
        <row r="51">
          <cell r="E51" t="str">
            <v>14223019630113511X</v>
          </cell>
        </row>
        <row r="52">
          <cell r="C52" t="str">
            <v>五寨县杏岭子乡下鹿角村</v>
          </cell>
        </row>
        <row r="52">
          <cell r="E52" t="str">
            <v>142230196502175126</v>
          </cell>
        </row>
        <row r="53">
          <cell r="C53" t="str">
            <v>五寨县杏岭子乡下鹿角村</v>
          </cell>
        </row>
        <row r="53">
          <cell r="E53" t="str">
            <v>142230197309265116</v>
          </cell>
        </row>
        <row r="54">
          <cell r="C54" t="str">
            <v>五寨县杏岭子乡下鹿角村</v>
          </cell>
        </row>
        <row r="54">
          <cell r="E54" t="str">
            <v>142230197406085125</v>
          </cell>
        </row>
        <row r="55">
          <cell r="C55" t="str">
            <v>五寨县杏岭子乡下鹿角村</v>
          </cell>
        </row>
        <row r="55">
          <cell r="E55" t="str">
            <v>142230199511275114</v>
          </cell>
        </row>
        <row r="56">
          <cell r="C56" t="str">
            <v>五寨县杏岭子乡下鹿角村</v>
          </cell>
        </row>
        <row r="56">
          <cell r="E56" t="str">
            <v>142230198408105112</v>
          </cell>
        </row>
        <row r="57">
          <cell r="C57" t="str">
            <v>五寨县杏岭子乡下鹿角村</v>
          </cell>
        </row>
        <row r="57">
          <cell r="E57" t="str">
            <v>140928200805080080</v>
          </cell>
        </row>
        <row r="58">
          <cell r="C58" t="str">
            <v>五寨县杏岭子乡下鹿角村</v>
          </cell>
        </row>
        <row r="58">
          <cell r="E58" t="str">
            <v>140928201202090006</v>
          </cell>
        </row>
        <row r="59">
          <cell r="C59" t="str">
            <v>五寨县杏岭子乡下鹿角村</v>
          </cell>
        </row>
        <row r="59">
          <cell r="E59" t="str">
            <v>142230195609235112</v>
          </cell>
        </row>
        <row r="60">
          <cell r="C60" t="str">
            <v>五寨县杏岭子乡下鹿角村</v>
          </cell>
        </row>
        <row r="60">
          <cell r="E60" t="str">
            <v>142230195611145124</v>
          </cell>
        </row>
        <row r="61">
          <cell r="C61" t="str">
            <v>五寨县杏岭子乡下鹿角村</v>
          </cell>
        </row>
        <row r="61">
          <cell r="E61" t="str">
            <v>142230196107125110</v>
          </cell>
        </row>
        <row r="62">
          <cell r="C62" t="str">
            <v>五寨县杏岭子乡下鹿角村</v>
          </cell>
        </row>
        <row r="62">
          <cell r="E62" t="str">
            <v>142230196907095124</v>
          </cell>
        </row>
        <row r="63">
          <cell r="C63" t="str">
            <v>五寨县杏岭子乡下鹿角村</v>
          </cell>
        </row>
        <row r="63">
          <cell r="E63" t="str">
            <v>142230199207095119</v>
          </cell>
        </row>
        <row r="64">
          <cell r="C64" t="str">
            <v>五寨县杏岭子乡下鹿角村</v>
          </cell>
        </row>
        <row r="64">
          <cell r="E64" t="str">
            <v>14223019960210242X</v>
          </cell>
        </row>
        <row r="65">
          <cell r="C65" t="str">
            <v>五寨县杏岭子乡下鹿角村</v>
          </cell>
        </row>
        <row r="65">
          <cell r="E65" t="str">
            <v>140928201608010037</v>
          </cell>
        </row>
        <row r="66">
          <cell r="C66" t="str">
            <v>五寨县杏岭子乡下鹿角村</v>
          </cell>
        </row>
        <row r="66">
          <cell r="E66" t="str">
            <v>142230196004185129</v>
          </cell>
        </row>
        <row r="67">
          <cell r="C67" t="str">
            <v>五寨县杏岭子乡下鹿角村</v>
          </cell>
        </row>
        <row r="67">
          <cell r="E67" t="str">
            <v>142230198904285116</v>
          </cell>
        </row>
        <row r="68">
          <cell r="C68" t="str">
            <v>五寨县杏岭子乡下鹿角村</v>
          </cell>
        </row>
        <row r="68">
          <cell r="E68" t="str">
            <v>142229199111123124</v>
          </cell>
        </row>
        <row r="69">
          <cell r="C69" t="str">
            <v>五寨县杏岭子乡下鹿角村</v>
          </cell>
        </row>
        <row r="69">
          <cell r="E69" t="str">
            <v>140928202005030025</v>
          </cell>
        </row>
        <row r="70">
          <cell r="C70" t="str">
            <v>五寨县杏岭子乡下鹿角村</v>
          </cell>
        </row>
        <row r="70">
          <cell r="E70" t="str">
            <v>142230196106125119</v>
          </cell>
        </row>
        <row r="71">
          <cell r="C71" t="str">
            <v>五寨县杏岭子乡下鹿角村</v>
          </cell>
        </row>
        <row r="71">
          <cell r="E71" t="str">
            <v>142230196201065126</v>
          </cell>
        </row>
        <row r="72">
          <cell r="C72" t="str">
            <v>五寨县杏岭子乡下鹿角村</v>
          </cell>
        </row>
        <row r="72">
          <cell r="E72" t="str">
            <v>142230196812305117</v>
          </cell>
        </row>
        <row r="73">
          <cell r="C73" t="str">
            <v>五寨县杏岭子乡下鹿角村</v>
          </cell>
        </row>
        <row r="73">
          <cell r="E73" t="str">
            <v>14223019700111512X</v>
          </cell>
        </row>
        <row r="74">
          <cell r="C74" t="str">
            <v>五寨县杏岭子乡下鹿角村</v>
          </cell>
        </row>
        <row r="74">
          <cell r="E74" t="str">
            <v>142230199308135124</v>
          </cell>
        </row>
        <row r="75">
          <cell r="C75" t="str">
            <v>五寨县杏岭子乡下鹿角村</v>
          </cell>
        </row>
        <row r="75">
          <cell r="E75" t="str">
            <v>142230196712045119</v>
          </cell>
        </row>
        <row r="76">
          <cell r="C76" t="str">
            <v>五寨县杏岭子乡下鹿角村</v>
          </cell>
        </row>
        <row r="76">
          <cell r="E76" t="str">
            <v>14223019940306511X</v>
          </cell>
        </row>
        <row r="77">
          <cell r="C77" t="str">
            <v>五寨县杏岭子乡下鹿角村</v>
          </cell>
        </row>
        <row r="77">
          <cell r="E77" t="str">
            <v>142230196508245113</v>
          </cell>
        </row>
        <row r="78">
          <cell r="C78" t="str">
            <v>五寨县杏岭子乡下鹿角村</v>
          </cell>
        </row>
        <row r="78">
          <cell r="E78" t="str">
            <v>142230199709055125</v>
          </cell>
        </row>
        <row r="79">
          <cell r="C79" t="str">
            <v>五寨县杏岭子乡下鹿角村</v>
          </cell>
        </row>
        <row r="79">
          <cell r="E79" t="str">
            <v>142230195411115115</v>
          </cell>
        </row>
        <row r="80">
          <cell r="C80" t="str">
            <v>五寨县杏岭子乡下鹿角村</v>
          </cell>
        </row>
        <row r="80">
          <cell r="E80" t="str">
            <v>142230195706045126</v>
          </cell>
        </row>
        <row r="81">
          <cell r="C81" t="str">
            <v>五寨县杏岭子乡下鹿角村</v>
          </cell>
        </row>
        <row r="81">
          <cell r="E81" t="str">
            <v>142230195811175117</v>
          </cell>
        </row>
        <row r="82">
          <cell r="C82" t="str">
            <v>五寨县杏岭子乡下鹿角村</v>
          </cell>
        </row>
        <row r="82">
          <cell r="E82" t="str">
            <v>142230196308235121</v>
          </cell>
        </row>
        <row r="83">
          <cell r="C83" t="str">
            <v>五寨县杏岭子乡下鹿角村</v>
          </cell>
        </row>
        <row r="83">
          <cell r="E83" t="str">
            <v>142230199104235115</v>
          </cell>
        </row>
        <row r="84">
          <cell r="C84" t="str">
            <v>五寨县杏岭子乡下鹿角村</v>
          </cell>
        </row>
        <row r="84">
          <cell r="E84" t="str">
            <v>142230196408185117</v>
          </cell>
        </row>
        <row r="85">
          <cell r="C85" t="str">
            <v>五寨县杏岭子乡下鹿角村</v>
          </cell>
        </row>
        <row r="85">
          <cell r="E85" t="str">
            <v>142230196607265128</v>
          </cell>
        </row>
        <row r="86">
          <cell r="C86" t="str">
            <v>五寨县杏岭子乡下鹿角村</v>
          </cell>
        </row>
        <row r="86">
          <cell r="E86" t="str">
            <v>142230199106115117</v>
          </cell>
        </row>
        <row r="87">
          <cell r="C87" t="str">
            <v>五寨县杏岭子乡下鹿角村</v>
          </cell>
        </row>
        <row r="87">
          <cell r="E87" t="str">
            <v>142230200104035127</v>
          </cell>
        </row>
        <row r="88">
          <cell r="C88" t="str">
            <v>五寨县杏岭子乡下鹿角村</v>
          </cell>
        </row>
        <row r="88">
          <cell r="E88" t="str">
            <v>142230195707185112</v>
          </cell>
        </row>
        <row r="89">
          <cell r="C89" t="str">
            <v>五寨县杏岭子乡下鹿角村</v>
          </cell>
        </row>
        <row r="89">
          <cell r="E89" t="str">
            <v>142230196406125129</v>
          </cell>
        </row>
        <row r="90">
          <cell r="C90" t="str">
            <v>五寨县杏岭子乡下鹿角村</v>
          </cell>
        </row>
        <row r="90">
          <cell r="E90" t="str">
            <v>142230198503125111</v>
          </cell>
        </row>
        <row r="91">
          <cell r="C91" t="str">
            <v>五寨县杏岭子乡下鹿角村</v>
          </cell>
        </row>
        <row r="91">
          <cell r="E91" t="str">
            <v>142230199310225110</v>
          </cell>
        </row>
        <row r="92">
          <cell r="C92" t="str">
            <v>五寨县杏岭子乡下鹿角村</v>
          </cell>
        </row>
        <row r="92">
          <cell r="E92" t="str">
            <v>142230195806185118</v>
          </cell>
        </row>
        <row r="93">
          <cell r="C93" t="str">
            <v>五寨县杏岭子乡下鹿角村</v>
          </cell>
        </row>
        <row r="93">
          <cell r="E93" t="str">
            <v>142230196406295128</v>
          </cell>
        </row>
        <row r="94">
          <cell r="C94" t="str">
            <v>五寨县杏岭子乡下鹿角村</v>
          </cell>
        </row>
        <row r="94">
          <cell r="E94" t="str">
            <v>142230195712115135</v>
          </cell>
        </row>
        <row r="95">
          <cell r="C95" t="str">
            <v>五寨县杏岭子乡下鹿角村</v>
          </cell>
        </row>
        <row r="95">
          <cell r="E95" t="str">
            <v>142230196404065126</v>
          </cell>
        </row>
        <row r="96">
          <cell r="C96" t="str">
            <v>五寨县杏岭子乡下鹿角村</v>
          </cell>
        </row>
        <row r="96">
          <cell r="E96" t="str">
            <v>14223019900304511X</v>
          </cell>
        </row>
        <row r="97">
          <cell r="C97" t="str">
            <v>五寨县杏岭子乡下鹿角村</v>
          </cell>
        </row>
        <row r="97">
          <cell r="E97" t="str">
            <v>142230195809285114</v>
          </cell>
        </row>
        <row r="98">
          <cell r="C98" t="str">
            <v>五寨县杏岭子乡下鹿角村</v>
          </cell>
        </row>
        <row r="98">
          <cell r="E98" t="str">
            <v>142230196103095110</v>
          </cell>
        </row>
        <row r="99">
          <cell r="C99" t="str">
            <v>五寨县杏岭子乡下鹿角村</v>
          </cell>
        </row>
        <row r="99">
          <cell r="E99" t="str">
            <v>142230196403125123</v>
          </cell>
        </row>
        <row r="100">
          <cell r="C100" t="str">
            <v>五寨县杏岭子乡下鹿角村</v>
          </cell>
        </row>
        <row r="100">
          <cell r="E100" t="str">
            <v>142230198809145115</v>
          </cell>
        </row>
        <row r="101">
          <cell r="C101" t="str">
            <v>五寨县杏岭子乡下鹿角村</v>
          </cell>
        </row>
        <row r="101">
          <cell r="E101" t="str">
            <v>142230198507145128</v>
          </cell>
        </row>
        <row r="102">
          <cell r="C102" t="str">
            <v>五寨县杏岭子乡下鹿角村</v>
          </cell>
        </row>
        <row r="102">
          <cell r="E102" t="str">
            <v>14223019531107511X</v>
          </cell>
        </row>
        <row r="103">
          <cell r="C103" t="str">
            <v>五寨县杏岭子乡下鹿角村</v>
          </cell>
        </row>
        <row r="103">
          <cell r="E103" t="str">
            <v>142230195412255128</v>
          </cell>
        </row>
        <row r="104">
          <cell r="C104" t="str">
            <v>五寨县杏岭子乡下鹿角村</v>
          </cell>
        </row>
        <row r="104">
          <cell r="E104" t="str">
            <v>142230196801045110</v>
          </cell>
        </row>
        <row r="105">
          <cell r="C105" t="str">
            <v>五寨县杏岭子乡下鹿角村</v>
          </cell>
        </row>
        <row r="105">
          <cell r="E105" t="str">
            <v>142230197203165125</v>
          </cell>
        </row>
        <row r="106">
          <cell r="C106" t="str">
            <v>五寨县杏岭子乡下鹿角村</v>
          </cell>
        </row>
        <row r="106">
          <cell r="E106" t="str">
            <v>142230199305055110</v>
          </cell>
        </row>
        <row r="107">
          <cell r="C107" t="str">
            <v>五寨县杏岭子乡下鹿角村</v>
          </cell>
        </row>
        <row r="107">
          <cell r="E107" t="str">
            <v>142230200002245123</v>
          </cell>
        </row>
        <row r="108">
          <cell r="C108" t="str">
            <v>五寨县杏岭子乡下鹿角村</v>
          </cell>
        </row>
        <row r="108">
          <cell r="E108" t="str">
            <v>142230197109265111</v>
          </cell>
        </row>
        <row r="109">
          <cell r="C109" t="str">
            <v>五寨县杏岭子乡下鹿角村</v>
          </cell>
        </row>
        <row r="109">
          <cell r="E109" t="str">
            <v>142230197206185121</v>
          </cell>
        </row>
        <row r="110">
          <cell r="C110" t="str">
            <v>五寨县杏岭子乡下鹿角村</v>
          </cell>
        </row>
        <row r="110">
          <cell r="E110" t="str">
            <v>142230199409085111</v>
          </cell>
        </row>
        <row r="111">
          <cell r="C111" t="str">
            <v>五寨县杏岭子乡下鹿角村</v>
          </cell>
        </row>
        <row r="111">
          <cell r="E111" t="str">
            <v>142230200402085114</v>
          </cell>
        </row>
        <row r="112">
          <cell r="C112" t="str">
            <v>五寨县杏岭子乡下鹿角村</v>
          </cell>
        </row>
        <row r="112">
          <cell r="E112" t="str">
            <v>140928201609110013</v>
          </cell>
        </row>
        <row r="113">
          <cell r="C113" t="str">
            <v>五寨县杏岭子乡下鹿角村</v>
          </cell>
        </row>
        <row r="113">
          <cell r="E113" t="str">
            <v>140928201806040026</v>
          </cell>
        </row>
        <row r="114">
          <cell r="C114" t="str">
            <v>五寨县杏岭子乡下鹿角村</v>
          </cell>
        </row>
        <row r="114">
          <cell r="E114" t="str">
            <v>142230196707155145</v>
          </cell>
        </row>
        <row r="115">
          <cell r="C115" t="str">
            <v>五寨县杏岭子乡下鹿角村</v>
          </cell>
        </row>
        <row r="115">
          <cell r="E115" t="str">
            <v>142230199109115112</v>
          </cell>
        </row>
        <row r="116">
          <cell r="C116" t="str">
            <v>五寨县杏岭子乡下鹿角村</v>
          </cell>
        </row>
        <row r="116">
          <cell r="E116" t="str">
            <v>142230199303075126</v>
          </cell>
        </row>
        <row r="117">
          <cell r="C117" t="str">
            <v>五寨县杏岭子乡下鹿角村</v>
          </cell>
        </row>
        <row r="117">
          <cell r="E117" t="str">
            <v>142230195308155119</v>
          </cell>
        </row>
        <row r="118">
          <cell r="C118" t="str">
            <v>五寨县杏岭子乡下鹿角村</v>
          </cell>
        </row>
        <row r="118">
          <cell r="E118" t="str">
            <v>142230195712165124</v>
          </cell>
        </row>
        <row r="119">
          <cell r="C119" t="str">
            <v>五寨县杏岭子乡下鹿角村</v>
          </cell>
        </row>
        <row r="119">
          <cell r="E119" t="str">
            <v>142230197712205113</v>
          </cell>
        </row>
        <row r="120">
          <cell r="C120" t="str">
            <v>五寨县杏岭子乡下鹿角村</v>
          </cell>
        </row>
        <row r="120">
          <cell r="E120" t="str">
            <v>140928200903160033</v>
          </cell>
        </row>
        <row r="121">
          <cell r="C121" t="str">
            <v>五寨县杏岭子乡下鹿角村</v>
          </cell>
        </row>
        <row r="121">
          <cell r="E121" t="str">
            <v>142230196204125139</v>
          </cell>
        </row>
        <row r="122">
          <cell r="C122" t="str">
            <v>五寨县杏岭子乡下鹿角村</v>
          </cell>
        </row>
        <row r="122">
          <cell r="E122" t="str">
            <v>142230196502165120</v>
          </cell>
        </row>
        <row r="123">
          <cell r="C123" t="str">
            <v>五寨县杏岭子乡下鹿角村</v>
          </cell>
        </row>
        <row r="123">
          <cell r="E123" t="str">
            <v>14223019731029511X</v>
          </cell>
        </row>
        <row r="124">
          <cell r="C124" t="str">
            <v>五寨县杏岭子乡下鹿角村</v>
          </cell>
        </row>
        <row r="124">
          <cell r="E124" t="str">
            <v>142230197411285121</v>
          </cell>
        </row>
        <row r="125">
          <cell r="C125" t="str">
            <v>五寨县杏岭子乡下鹿角村</v>
          </cell>
        </row>
        <row r="125">
          <cell r="E125" t="str">
            <v>142230200201065117</v>
          </cell>
        </row>
        <row r="126">
          <cell r="C126" t="str">
            <v>五寨县杏岭子乡下鹿角村</v>
          </cell>
        </row>
        <row r="126">
          <cell r="E126" t="str">
            <v>142230199703015122</v>
          </cell>
        </row>
        <row r="127">
          <cell r="C127" t="str">
            <v>五寨县杏岭子乡下鹿角村</v>
          </cell>
        </row>
        <row r="127">
          <cell r="E127" t="str">
            <v>142230197912205118</v>
          </cell>
        </row>
        <row r="128">
          <cell r="C128" t="str">
            <v>五寨县杏岭子乡下鹿角村</v>
          </cell>
        </row>
        <row r="128">
          <cell r="E128" t="str">
            <v>142230198208021723</v>
          </cell>
        </row>
        <row r="129">
          <cell r="C129" t="str">
            <v>五寨县杏岭子乡下鹿角村</v>
          </cell>
        </row>
        <row r="129">
          <cell r="E129" t="str">
            <v>140928200404230025</v>
          </cell>
        </row>
        <row r="130">
          <cell r="C130" t="str">
            <v>五寨县杏岭子乡下鹿角村</v>
          </cell>
        </row>
        <row r="130">
          <cell r="E130" t="str">
            <v>140928201705240029</v>
          </cell>
        </row>
        <row r="131">
          <cell r="C131" t="str">
            <v>五寨县杏岭子乡下鹿角村</v>
          </cell>
        </row>
        <row r="131">
          <cell r="E131" t="str">
            <v>142230195208105122</v>
          </cell>
        </row>
        <row r="132">
          <cell r="C132" t="str">
            <v>五寨县杏岭子乡下鹿角村</v>
          </cell>
        </row>
        <row r="132">
          <cell r="E132" t="str">
            <v>142230197810065118</v>
          </cell>
        </row>
        <row r="133">
          <cell r="C133" t="str">
            <v>五寨县杏岭子乡下鹿角村</v>
          </cell>
        </row>
        <row r="133">
          <cell r="E133" t="str">
            <v>142230198008165124</v>
          </cell>
        </row>
        <row r="134">
          <cell r="C134" t="str">
            <v>五寨县杏岭子乡下鹿角村</v>
          </cell>
        </row>
        <row r="134">
          <cell r="E134" t="str">
            <v>142230200506165119</v>
          </cell>
        </row>
        <row r="135">
          <cell r="C135" t="str">
            <v>五寨县杏岭子乡下鹿角村</v>
          </cell>
        </row>
        <row r="135">
          <cell r="E135" t="str">
            <v>140928200708080062</v>
          </cell>
        </row>
        <row r="136">
          <cell r="C136" t="str">
            <v>五寨县杏岭子乡下鹿角村</v>
          </cell>
        </row>
        <row r="136">
          <cell r="E136" t="str">
            <v>142230196602195116</v>
          </cell>
        </row>
        <row r="137">
          <cell r="C137" t="str">
            <v>五寨县杏岭子乡下鹿角村</v>
          </cell>
        </row>
        <row r="137">
          <cell r="E137" t="str">
            <v>142230197202265124</v>
          </cell>
        </row>
        <row r="138">
          <cell r="C138" t="str">
            <v>五寨县杏岭子乡下鹿角村</v>
          </cell>
        </row>
        <row r="138">
          <cell r="E138" t="str">
            <v>142230199504125126</v>
          </cell>
        </row>
        <row r="139">
          <cell r="C139" t="str">
            <v>五寨县杏岭子乡下鹿角村</v>
          </cell>
        </row>
        <row r="139">
          <cell r="E139" t="str">
            <v>142230199610065120</v>
          </cell>
        </row>
        <row r="140">
          <cell r="C140" t="str">
            <v>五寨县杏岭子乡下鹿角村</v>
          </cell>
        </row>
        <row r="140">
          <cell r="E140" t="str">
            <v>142230195709175110</v>
          </cell>
        </row>
        <row r="141">
          <cell r="C141" t="str">
            <v>五寨县杏岭子乡下鹿角村</v>
          </cell>
        </row>
        <row r="141">
          <cell r="E141" t="str">
            <v>142230196208025127</v>
          </cell>
        </row>
        <row r="142">
          <cell r="C142" t="str">
            <v>五寨县杏岭子乡下鹿角村</v>
          </cell>
        </row>
        <row r="142">
          <cell r="E142" t="str">
            <v>142230198308185135</v>
          </cell>
        </row>
        <row r="143">
          <cell r="C143" t="str">
            <v>五寨县杏岭子乡下鹿角村</v>
          </cell>
        </row>
        <row r="143">
          <cell r="E143" t="str">
            <v>142230198708205131</v>
          </cell>
        </row>
        <row r="144">
          <cell r="C144" t="str">
            <v>五寨县杏岭子乡下鹿角村</v>
          </cell>
        </row>
        <row r="144">
          <cell r="E144" t="str">
            <v>142230197609085125</v>
          </cell>
        </row>
        <row r="145">
          <cell r="C145" t="str">
            <v>五寨县杏岭子乡下鹿角村</v>
          </cell>
        </row>
        <row r="145">
          <cell r="E145" t="str">
            <v>142230200010195111</v>
          </cell>
        </row>
        <row r="146">
          <cell r="C146" t="str">
            <v>五寨县杏岭子乡下鹿角村</v>
          </cell>
        </row>
        <row r="146">
          <cell r="E146" t="str">
            <v>140928200706100111</v>
          </cell>
        </row>
        <row r="147">
          <cell r="C147" t="str">
            <v>五寨县杏岭子乡下鹿角村</v>
          </cell>
        </row>
        <row r="147">
          <cell r="E147" t="str">
            <v>142230197905023826</v>
          </cell>
        </row>
        <row r="148">
          <cell r="C148" t="str">
            <v>五寨县杏岭子乡下鹿角村</v>
          </cell>
        </row>
        <row r="148">
          <cell r="E148" t="str">
            <v>140928200503030029</v>
          </cell>
        </row>
        <row r="149">
          <cell r="C149" t="str">
            <v>五寨县杏岭子乡下鹿角村</v>
          </cell>
        </row>
        <row r="149">
          <cell r="E149" t="str">
            <v>140928200912290024</v>
          </cell>
        </row>
        <row r="150">
          <cell r="C150" t="str">
            <v>五寨县杏岭子乡下鹿角村</v>
          </cell>
        </row>
        <row r="150">
          <cell r="E150" t="str">
            <v>14223019810405511X</v>
          </cell>
        </row>
        <row r="151">
          <cell r="C151" t="str">
            <v>五寨县杏岭子乡下鹿角村</v>
          </cell>
        </row>
        <row r="151">
          <cell r="E151" t="str">
            <v>142232197810128126</v>
          </cell>
        </row>
        <row r="152">
          <cell r="C152" t="str">
            <v>五寨县杏岭子乡下鹿角村</v>
          </cell>
        </row>
        <row r="152">
          <cell r="E152" t="str">
            <v>140928200606190017</v>
          </cell>
        </row>
        <row r="153">
          <cell r="C153" t="str">
            <v>五寨县杏岭子乡下鹿角村</v>
          </cell>
        </row>
        <row r="153">
          <cell r="E153" t="str">
            <v>140928201702120048</v>
          </cell>
        </row>
        <row r="154">
          <cell r="C154" t="str">
            <v>五寨县杏岭子乡下鹿角村</v>
          </cell>
        </row>
        <row r="154">
          <cell r="E154" t="str">
            <v>142230198209055116</v>
          </cell>
        </row>
        <row r="155">
          <cell r="C155" t="str">
            <v>五寨县杏岭子乡下鹿角村</v>
          </cell>
        </row>
        <row r="155">
          <cell r="E155" t="str">
            <v>142230198209015122</v>
          </cell>
        </row>
        <row r="156">
          <cell r="C156" t="str">
            <v>五寨县杏岭子乡下鹿角村</v>
          </cell>
        </row>
        <row r="156">
          <cell r="E156" t="str">
            <v>140928200702040027</v>
          </cell>
        </row>
        <row r="157">
          <cell r="C157" t="str">
            <v>五寨县杏岭子乡下鹿角村</v>
          </cell>
        </row>
        <row r="157">
          <cell r="E157" t="str">
            <v>142230198407295110</v>
          </cell>
        </row>
        <row r="158">
          <cell r="C158" t="str">
            <v>五寨县杏岭子乡下鹿角村</v>
          </cell>
        </row>
        <row r="158">
          <cell r="E158" t="str">
            <v>142232198401257765</v>
          </cell>
        </row>
        <row r="159">
          <cell r="C159" t="str">
            <v>五寨县杏岭子乡下鹿角村</v>
          </cell>
        </row>
        <row r="159">
          <cell r="E159" t="str">
            <v>140928201608040033</v>
          </cell>
        </row>
        <row r="160">
          <cell r="C160" t="str">
            <v>五寨县杏岭子乡下鹿角村</v>
          </cell>
        </row>
        <row r="160">
          <cell r="E160" t="str">
            <v>140928200907060021</v>
          </cell>
        </row>
        <row r="161">
          <cell r="C161" t="str">
            <v>五寨县杏岭子乡下鹿角村</v>
          </cell>
        </row>
        <row r="161">
          <cell r="E161" t="str">
            <v>15010419700419411X</v>
          </cell>
        </row>
        <row r="162">
          <cell r="C162" t="str">
            <v>五寨县杏岭子乡下鹿角村</v>
          </cell>
        </row>
        <row r="162">
          <cell r="E162" t="str">
            <v>142230194811215110</v>
          </cell>
        </row>
        <row r="163">
          <cell r="C163" t="str">
            <v>五寨县杏岭子乡下鹿角村</v>
          </cell>
        </row>
        <row r="163">
          <cell r="E163" t="str">
            <v>142230195108065127</v>
          </cell>
        </row>
        <row r="164">
          <cell r="C164" t="str">
            <v>五寨县杏岭子乡下鹿角村</v>
          </cell>
        </row>
        <row r="164">
          <cell r="E164" t="str">
            <v>142230197212035111</v>
          </cell>
        </row>
        <row r="165">
          <cell r="C165" t="str">
            <v>五寨县杏岭子乡下鹿角村</v>
          </cell>
        </row>
        <row r="165">
          <cell r="E165" t="str">
            <v>142230197912275124</v>
          </cell>
        </row>
        <row r="166">
          <cell r="C166" t="str">
            <v>五寨县杏岭子乡下鹿角村</v>
          </cell>
        </row>
        <row r="166">
          <cell r="E166" t="str">
            <v>140928200706180019</v>
          </cell>
        </row>
        <row r="167">
          <cell r="C167" t="str">
            <v>五寨县杏岭子乡下鹿角村</v>
          </cell>
        </row>
        <row r="167">
          <cell r="E167" t="str">
            <v>142230200004055120</v>
          </cell>
        </row>
        <row r="168">
          <cell r="C168" t="str">
            <v>五寨县杏岭子乡下鹿角村</v>
          </cell>
        </row>
        <row r="168">
          <cell r="E168" t="str">
            <v>142230197807025115</v>
          </cell>
        </row>
        <row r="169">
          <cell r="C169" t="str">
            <v>五寨县杏岭子乡下鹿角村</v>
          </cell>
        </row>
        <row r="169">
          <cell r="E169" t="str">
            <v>14223020040612511X</v>
          </cell>
        </row>
        <row r="170">
          <cell r="C170" t="str">
            <v>五寨县杏岭子乡下鹿角村</v>
          </cell>
        </row>
        <row r="170">
          <cell r="E170" t="str">
            <v>140928200905220052</v>
          </cell>
        </row>
        <row r="171">
          <cell r="C171" t="str">
            <v>五寨县杏岭子乡下鹿角村</v>
          </cell>
        </row>
        <row r="171">
          <cell r="E171" t="str">
            <v>142230196909143222</v>
          </cell>
        </row>
        <row r="172">
          <cell r="C172" t="str">
            <v>五寨县杏岭子乡下鹿角村</v>
          </cell>
        </row>
        <row r="172">
          <cell r="E172" t="str">
            <v>142230197901135118</v>
          </cell>
        </row>
        <row r="173">
          <cell r="C173" t="str">
            <v>五寨县杏岭子乡下鹿角村</v>
          </cell>
        </row>
        <row r="173">
          <cell r="E173" t="str">
            <v>142230198102075117</v>
          </cell>
        </row>
        <row r="174">
          <cell r="C174" t="str">
            <v>五寨县杏岭子乡下鹿角村</v>
          </cell>
        </row>
        <row r="174">
          <cell r="E174" t="str">
            <v>142230198810105110</v>
          </cell>
        </row>
        <row r="175">
          <cell r="C175" t="str">
            <v>五寨县杏岭子乡下鹿角村</v>
          </cell>
        </row>
        <row r="175">
          <cell r="E175" t="str">
            <v>142230198012245127</v>
          </cell>
        </row>
        <row r="176">
          <cell r="C176" t="str">
            <v>五寨县杏岭子乡下鹿角村</v>
          </cell>
        </row>
        <row r="176">
          <cell r="E176" t="str">
            <v>142230198302025114</v>
          </cell>
        </row>
        <row r="177">
          <cell r="C177" t="str">
            <v>五寨县杏岭子乡下鹿角村</v>
          </cell>
        </row>
        <row r="177">
          <cell r="E177" t="str">
            <v>140928200005140022</v>
          </cell>
        </row>
        <row r="178">
          <cell r="C178" t="str">
            <v>五寨县杏岭子乡下鹿角村</v>
          </cell>
        </row>
        <row r="178">
          <cell r="E178" t="str">
            <v>142230197510195113</v>
          </cell>
        </row>
        <row r="179">
          <cell r="C179" t="str">
            <v>五寨县杏岭子乡下鹿角村</v>
          </cell>
        </row>
        <row r="179">
          <cell r="E179" t="str">
            <v>142230197909075121</v>
          </cell>
        </row>
        <row r="180">
          <cell r="C180" t="str">
            <v>五寨县杏岭子乡下鹿角村</v>
          </cell>
        </row>
        <row r="180">
          <cell r="E180" t="str">
            <v>142230193307065120</v>
          </cell>
        </row>
        <row r="181">
          <cell r="C181" t="str">
            <v>五寨县杏岭子乡下鹿角村</v>
          </cell>
        </row>
        <row r="181">
          <cell r="E181" t="str">
            <v>142232197505151389</v>
          </cell>
        </row>
        <row r="182">
          <cell r="C182" t="str">
            <v>五寨县杏岭子乡下鹿角村</v>
          </cell>
        </row>
        <row r="182">
          <cell r="E182" t="str">
            <v>140928200601260012</v>
          </cell>
        </row>
        <row r="183">
          <cell r="C183" t="str">
            <v>五寨县杏岭子乡下鹿角村</v>
          </cell>
        </row>
        <row r="183">
          <cell r="E183" t="str">
            <v>140928200601260020</v>
          </cell>
        </row>
        <row r="184">
          <cell r="C184" t="str">
            <v>五寨县杏岭子乡下鹿角村</v>
          </cell>
        </row>
        <row r="184">
          <cell r="E184" t="str">
            <v>142230198407144152</v>
          </cell>
        </row>
        <row r="185">
          <cell r="C185" t="str">
            <v>五寨县杏岭子乡下鹿角村</v>
          </cell>
        </row>
        <row r="185">
          <cell r="E185" t="str">
            <v>142230199103195115</v>
          </cell>
        </row>
        <row r="186">
          <cell r="C186" t="str">
            <v>五寨县杏岭子乡下鹿角村</v>
          </cell>
        </row>
        <row r="186">
          <cell r="E186" t="str">
            <v>140928201111020029</v>
          </cell>
        </row>
        <row r="187">
          <cell r="C187" t="str">
            <v>五寨县杏岭子乡下鹿角村</v>
          </cell>
        </row>
        <row r="187">
          <cell r="E187" t="str">
            <v>140928202002280109</v>
          </cell>
        </row>
        <row r="188">
          <cell r="C188" t="str">
            <v>五寨县杏岭子乡下鹿角村</v>
          </cell>
        </row>
        <row r="188">
          <cell r="E188" t="str">
            <v>142230196809105122</v>
          </cell>
        </row>
        <row r="189">
          <cell r="C189" t="str">
            <v>五寨县杏岭子乡下鹿角村</v>
          </cell>
        </row>
        <row r="189">
          <cell r="E189" t="str">
            <v>142230194704126315</v>
          </cell>
        </row>
        <row r="190">
          <cell r="C190" t="str">
            <v>五寨县杏岭子乡下鹿角村</v>
          </cell>
        </row>
        <row r="190">
          <cell r="E190" t="str">
            <v>142230197011175118</v>
          </cell>
        </row>
        <row r="191">
          <cell r="C191" t="str">
            <v>五寨县杏岭子乡下鹿角村</v>
          </cell>
        </row>
        <row r="191">
          <cell r="E191" t="str">
            <v>142230196905245125</v>
          </cell>
        </row>
        <row r="192">
          <cell r="C192" t="str">
            <v>五寨县杏岭子乡下鹿角村</v>
          </cell>
        </row>
        <row r="192">
          <cell r="E192" t="str">
            <v>142230199701285110</v>
          </cell>
        </row>
        <row r="193">
          <cell r="C193" t="str">
            <v>五寨县杏岭子乡下鹿角村</v>
          </cell>
        </row>
        <row r="193">
          <cell r="E193" t="str">
            <v>142230200111205112</v>
          </cell>
        </row>
        <row r="194">
          <cell r="C194" t="str">
            <v>五寨县杏岭子乡下鹿角村</v>
          </cell>
        </row>
        <row r="194">
          <cell r="E194" t="str">
            <v>142230196008205115</v>
          </cell>
        </row>
        <row r="195">
          <cell r="C195" t="str">
            <v>五寨县杏岭子乡下鹿角村</v>
          </cell>
        </row>
        <row r="195">
          <cell r="E195" t="str">
            <v>142230193904105127</v>
          </cell>
        </row>
        <row r="196">
          <cell r="C196" t="str">
            <v>五寨县杏岭子乡下鹿角村</v>
          </cell>
        </row>
        <row r="196">
          <cell r="E196" t="str">
            <v>142230198907295117</v>
          </cell>
        </row>
        <row r="197">
          <cell r="C197" t="str">
            <v>五寨县杏岭子乡下鹿角村</v>
          </cell>
        </row>
        <row r="197">
          <cell r="E197" t="str">
            <v>142232199105042203</v>
          </cell>
        </row>
        <row r="198">
          <cell r="C198" t="str">
            <v>五寨县杏岭子乡下鹿角村</v>
          </cell>
        </row>
        <row r="198">
          <cell r="E198" t="str">
            <v>140928201409150010</v>
          </cell>
        </row>
        <row r="199">
          <cell r="C199" t="str">
            <v>五寨县杏岭子乡下鹿角村</v>
          </cell>
        </row>
        <row r="199">
          <cell r="E199" t="str">
            <v>140928201712290024</v>
          </cell>
        </row>
        <row r="200">
          <cell r="C200" t="str">
            <v>五寨县杏岭子乡下鹿角村</v>
          </cell>
        </row>
        <row r="200">
          <cell r="E200" t="str">
            <v>142230198602025116</v>
          </cell>
        </row>
        <row r="201">
          <cell r="C201" t="str">
            <v>五寨县杏岭子乡下鹿角村</v>
          </cell>
        </row>
        <row r="201">
          <cell r="E201" t="str">
            <v>142230198909021320</v>
          </cell>
        </row>
        <row r="202">
          <cell r="C202" t="str">
            <v>五寨县杏岭子乡下鹿角村</v>
          </cell>
        </row>
        <row r="202">
          <cell r="E202" t="str">
            <v>140928201309180079</v>
          </cell>
        </row>
        <row r="203">
          <cell r="C203" t="str">
            <v>五寨县杏岭子乡下鹿角村</v>
          </cell>
        </row>
        <row r="203">
          <cell r="E203" t="str">
            <v>142230198801033215</v>
          </cell>
        </row>
        <row r="204">
          <cell r="C204" t="str">
            <v>五寨县杏岭子乡下鹿角村</v>
          </cell>
        </row>
        <row r="204">
          <cell r="E204" t="str">
            <v>142227198801262028</v>
          </cell>
        </row>
        <row r="205">
          <cell r="C205" t="str">
            <v>五寨县杏岭子乡下鹿角村</v>
          </cell>
        </row>
        <row r="205">
          <cell r="E205" t="str">
            <v>140928201303270049</v>
          </cell>
        </row>
        <row r="206">
          <cell r="C206" t="str">
            <v>五寨县杏岭子乡下鹿角村</v>
          </cell>
        </row>
        <row r="206">
          <cell r="E206" t="str">
            <v>142230198402045112</v>
          </cell>
        </row>
        <row r="207">
          <cell r="C207" t="str">
            <v>五寨县杏岭子乡下鹿角村</v>
          </cell>
        </row>
        <row r="207">
          <cell r="E207" t="str">
            <v>142230198812085117</v>
          </cell>
        </row>
        <row r="208">
          <cell r="C208" t="str">
            <v>五寨县杏岭子乡下鹿角村</v>
          </cell>
        </row>
        <row r="208">
          <cell r="E208" t="str">
            <v>142230199010063826</v>
          </cell>
        </row>
        <row r="209">
          <cell r="C209" t="str">
            <v>五寨县杏岭子乡下鹿角村</v>
          </cell>
        </row>
        <row r="209">
          <cell r="E209" t="str">
            <v>140928201504160049</v>
          </cell>
        </row>
        <row r="210">
          <cell r="C210" t="str">
            <v>五寨县杏岭子乡下鹿角村</v>
          </cell>
        </row>
        <row r="210">
          <cell r="E210" t="str">
            <v>142230198710175111</v>
          </cell>
        </row>
        <row r="211">
          <cell r="C211" t="str">
            <v>五寨县杏岭子乡下鹿角村</v>
          </cell>
        </row>
        <row r="211">
          <cell r="E211" t="str">
            <v>142230197701055113</v>
          </cell>
        </row>
        <row r="212">
          <cell r="C212" t="str">
            <v>五寨县杏岭子乡下鹿角村</v>
          </cell>
        </row>
        <row r="212">
          <cell r="E212" t="str">
            <v>142230195202045122</v>
          </cell>
        </row>
        <row r="213">
          <cell r="C213" t="str">
            <v>五寨县杏岭子乡下鹿角村</v>
          </cell>
        </row>
        <row r="213">
          <cell r="E213" t="str">
            <v>142230197809145110</v>
          </cell>
        </row>
        <row r="214">
          <cell r="C214" t="str">
            <v>五寨县杏岭子乡下鹿角村</v>
          </cell>
        </row>
        <row r="214">
          <cell r="E214" t="str">
            <v>142230199208115118</v>
          </cell>
        </row>
        <row r="215">
          <cell r="C215" t="str">
            <v>五寨县杏岭子乡下鹿角村</v>
          </cell>
        </row>
        <row r="215">
          <cell r="E215" t="str">
            <v>142223198703193027</v>
          </cell>
        </row>
        <row r="216">
          <cell r="C216" t="str">
            <v>五寨县杏岭子乡下鹿角村</v>
          </cell>
        </row>
        <row r="216">
          <cell r="E216" t="str">
            <v>140928201702150044</v>
          </cell>
        </row>
        <row r="217">
          <cell r="C217" t="str">
            <v>五寨县杏岭子乡下鹿角村</v>
          </cell>
        </row>
        <row r="217">
          <cell r="E217" t="str">
            <v>142230194711115112</v>
          </cell>
        </row>
        <row r="218">
          <cell r="C218" t="str">
            <v>五寨县杏岭子乡下鹿角村</v>
          </cell>
        </row>
        <row r="218">
          <cell r="E218" t="str">
            <v>142230194812245127</v>
          </cell>
        </row>
        <row r="219">
          <cell r="C219" t="str">
            <v>五寨县杏岭子乡下鹿角村</v>
          </cell>
        </row>
        <row r="219">
          <cell r="E219" t="str">
            <v>14223019521016632x</v>
          </cell>
        </row>
        <row r="220">
          <cell r="C220" t="str">
            <v>五寨县杏岭子乡下鹿角村郝坡巷</v>
          </cell>
        </row>
        <row r="220">
          <cell r="E220" t="str">
            <v>142230197708155117</v>
          </cell>
        </row>
        <row r="221">
          <cell r="C221" t="str">
            <v>五寨县杏岭子乡下鹿角村郝坡巷</v>
          </cell>
        </row>
        <row r="221">
          <cell r="E221" t="str">
            <v>622624198007261463</v>
          </cell>
        </row>
        <row r="222">
          <cell r="C222" t="str">
            <v>五寨县杏岭子乡下鹿角村郝坡巷</v>
          </cell>
        </row>
        <row r="222">
          <cell r="E222" t="str">
            <v>140928200704290046</v>
          </cell>
        </row>
        <row r="223">
          <cell r="C223" t="str">
            <v>五寨县杏岭子乡下鹿角村郝坡巷</v>
          </cell>
        </row>
        <row r="223">
          <cell r="E223" t="str">
            <v>14092820100306004X</v>
          </cell>
        </row>
        <row r="224">
          <cell r="C224" t="str">
            <v>五寨县杏岭子乡下鹿角村郝坡巷</v>
          </cell>
        </row>
        <row r="224">
          <cell r="E224" t="str">
            <v>140928201501260060</v>
          </cell>
        </row>
        <row r="225">
          <cell r="C225" t="str">
            <v>五寨县杏岭子乡下鹿角村郝坡巷</v>
          </cell>
        </row>
        <row r="225">
          <cell r="E225" t="str">
            <v>142230198405205126</v>
          </cell>
        </row>
        <row r="226">
          <cell r="C226" t="str">
            <v>五寨县杏岭子乡下鹿角村郝坡巷</v>
          </cell>
        </row>
        <row r="226">
          <cell r="E226" t="str">
            <v>142230198212254116</v>
          </cell>
        </row>
        <row r="227">
          <cell r="C227" t="str">
            <v>五寨县杏岭子乡下鹿角村郝坡巷</v>
          </cell>
        </row>
        <row r="227">
          <cell r="E227" t="str">
            <v>142230198601015127</v>
          </cell>
        </row>
        <row r="228">
          <cell r="C228" t="str">
            <v>五寨县杏岭子乡下鹿角村郝坡巷</v>
          </cell>
        </row>
        <row r="228">
          <cell r="E228" t="str">
            <v>142230195207165131</v>
          </cell>
        </row>
        <row r="229">
          <cell r="C229" t="str">
            <v>五寨县杏岭子乡下鹿角村郝坡巷</v>
          </cell>
        </row>
        <row r="229">
          <cell r="E229" t="str">
            <v>14223019530917512X</v>
          </cell>
        </row>
        <row r="230">
          <cell r="C230" t="str">
            <v>五寨县杏岭子乡下鹿角村郝坡巷</v>
          </cell>
        </row>
        <row r="230">
          <cell r="E230" t="str">
            <v>142230194608125128</v>
          </cell>
        </row>
        <row r="231">
          <cell r="C231" t="str">
            <v>五寨县杏岭子乡下鹿角村郝坡巷</v>
          </cell>
        </row>
        <row r="231">
          <cell r="E231" t="str">
            <v>142230197203185118</v>
          </cell>
        </row>
        <row r="232">
          <cell r="C232" t="str">
            <v>五寨县杏岭子乡下鹿角村郝坡巷</v>
          </cell>
        </row>
        <row r="232">
          <cell r="E232" t="str">
            <v>142230197510195121</v>
          </cell>
        </row>
        <row r="233">
          <cell r="C233" t="str">
            <v>五寨县杏岭子乡下鹿角村郝坡巷</v>
          </cell>
        </row>
        <row r="233">
          <cell r="E233" t="str">
            <v>140928200902020012</v>
          </cell>
        </row>
        <row r="234">
          <cell r="C234" t="str">
            <v>五寨县杏岭子乡下鹿角村郝坡巷</v>
          </cell>
        </row>
        <row r="234">
          <cell r="E234" t="str">
            <v>142230199606085129</v>
          </cell>
        </row>
        <row r="235">
          <cell r="C235" t="str">
            <v>五寨县杏岭子乡下鹿角村郝坡巷</v>
          </cell>
        </row>
        <row r="235">
          <cell r="E235" t="str">
            <v>142230196210095116</v>
          </cell>
        </row>
        <row r="236">
          <cell r="C236" t="str">
            <v>五寨县杏岭子乡下鹿角村郝坡巷</v>
          </cell>
        </row>
        <row r="236">
          <cell r="E236" t="str">
            <v>142230197107035144</v>
          </cell>
        </row>
        <row r="237">
          <cell r="C237" t="str">
            <v>五寨县杏岭子乡下鹿角村郝坡巷</v>
          </cell>
        </row>
        <row r="237">
          <cell r="E237" t="str">
            <v>142230199406195112</v>
          </cell>
        </row>
        <row r="238">
          <cell r="C238" t="str">
            <v>五寨县杏岭子乡下鹿角村郝坡巷</v>
          </cell>
        </row>
        <row r="238">
          <cell r="E238" t="str">
            <v>142230195101135129</v>
          </cell>
        </row>
        <row r="239">
          <cell r="C239" t="str">
            <v>五寨县杏岭子乡下鹿角村郝坡巷</v>
          </cell>
        </row>
        <row r="239">
          <cell r="E239" t="str">
            <v>14223019731022512X</v>
          </cell>
        </row>
        <row r="240">
          <cell r="C240" t="str">
            <v>五寨县杏岭子乡下鹿角村郝坡巷</v>
          </cell>
        </row>
        <row r="240">
          <cell r="E240" t="str">
            <v>142230196510115123</v>
          </cell>
        </row>
        <row r="241">
          <cell r="C241" t="str">
            <v>五寨县杏岭子乡下鹿角村郝坡巷</v>
          </cell>
        </row>
        <row r="241">
          <cell r="E241" t="str">
            <v>142230198606225115</v>
          </cell>
        </row>
        <row r="242">
          <cell r="C242" t="str">
            <v>五寨县杏岭子乡下鹿角村郝坡巷</v>
          </cell>
        </row>
        <row r="242">
          <cell r="E242" t="str">
            <v>142230197208025113</v>
          </cell>
        </row>
        <row r="243">
          <cell r="C243" t="str">
            <v>五寨县杏岭子乡下鹿角村郝坡巷</v>
          </cell>
        </row>
        <row r="243">
          <cell r="E243" t="str">
            <v>142230197604085126</v>
          </cell>
        </row>
        <row r="244">
          <cell r="C244" t="str">
            <v>五寨县杏岭子乡下鹿角村郝坡巷</v>
          </cell>
        </row>
        <row r="244">
          <cell r="E244" t="str">
            <v>142230199907285116</v>
          </cell>
        </row>
        <row r="245">
          <cell r="C245" t="str">
            <v>五寨县杏岭子乡下鹿角村郝坡巷</v>
          </cell>
        </row>
        <row r="245">
          <cell r="E245" t="str">
            <v>142230195911255114</v>
          </cell>
        </row>
        <row r="246">
          <cell r="C246" t="str">
            <v>五寨县杏岭子乡下鹿角村郝坡巷</v>
          </cell>
        </row>
        <row r="246">
          <cell r="E246" t="str">
            <v>142230196308105124</v>
          </cell>
        </row>
        <row r="247">
          <cell r="C247" t="str">
            <v>五寨县杏岭子乡下鹿角村郝坡巷</v>
          </cell>
        </row>
        <row r="247">
          <cell r="E247" t="str">
            <v>142230198608065127</v>
          </cell>
        </row>
        <row r="248">
          <cell r="C248" t="str">
            <v>五寨县杏岭子乡下鹿角村郝坡巷</v>
          </cell>
        </row>
        <row r="248">
          <cell r="E248" t="str">
            <v>142230195402075115</v>
          </cell>
        </row>
        <row r="249">
          <cell r="C249" t="str">
            <v>五寨县杏岭子乡下鹿角村郝坡巷</v>
          </cell>
        </row>
        <row r="249">
          <cell r="E249" t="str">
            <v>142230196412135120</v>
          </cell>
        </row>
        <row r="250">
          <cell r="C250" t="str">
            <v>五寨县杏岭子乡下鹿角村郝坡巷</v>
          </cell>
        </row>
        <row r="250">
          <cell r="E250" t="str">
            <v>142230199112115113</v>
          </cell>
        </row>
        <row r="251">
          <cell r="C251" t="str">
            <v>五寨县杏岭子乡下鹿角村郝坡巷</v>
          </cell>
        </row>
        <row r="251">
          <cell r="E251" t="str">
            <v>14092820201229001x</v>
          </cell>
        </row>
        <row r="252">
          <cell r="C252" t="str">
            <v>五寨县杏岭子乡下鹿角村郝坡巷</v>
          </cell>
        </row>
        <row r="252">
          <cell r="E252" t="str">
            <v>142230199005045121</v>
          </cell>
        </row>
        <row r="253">
          <cell r="C253" t="str">
            <v>五寨县杏岭子乡下鹿角村郝坡巷</v>
          </cell>
        </row>
        <row r="253">
          <cell r="E253" t="str">
            <v>140928201604240070</v>
          </cell>
        </row>
        <row r="254">
          <cell r="C254" t="str">
            <v>五寨县杏岭子乡下鹿角村郝坡巷</v>
          </cell>
        </row>
        <row r="254">
          <cell r="E254" t="str">
            <v>142230197008135115</v>
          </cell>
        </row>
        <row r="255">
          <cell r="C255" t="str">
            <v>五寨县杏岭子乡下鹿角村郝坡巷</v>
          </cell>
        </row>
        <row r="255">
          <cell r="E255" t="str">
            <v>140928198409030014</v>
          </cell>
        </row>
        <row r="256">
          <cell r="C256" t="str">
            <v>五寨县杏岭子乡下鹿角村郝坡巷</v>
          </cell>
        </row>
        <row r="256">
          <cell r="E256" t="str">
            <v>142230198209266028</v>
          </cell>
        </row>
        <row r="257">
          <cell r="C257" t="str">
            <v>五寨县杏岭子乡下鹿角村郝坡巷</v>
          </cell>
        </row>
        <row r="257">
          <cell r="E257" t="str">
            <v>140928201401240011</v>
          </cell>
        </row>
        <row r="258">
          <cell r="C258" t="str">
            <v>五寨县杏岭子乡下鹿角村郝坡巷</v>
          </cell>
        </row>
        <row r="258">
          <cell r="E258" t="str">
            <v>140928201704260044</v>
          </cell>
        </row>
        <row r="259">
          <cell r="C259" t="str">
            <v>五寨县杏岭子乡下鹿角村郝坡巷</v>
          </cell>
        </row>
        <row r="259">
          <cell r="E259" t="str">
            <v>142230194302055112</v>
          </cell>
        </row>
        <row r="260">
          <cell r="C260" t="str">
            <v>五寨县杏岭子乡下鹿角村郝坡巷</v>
          </cell>
        </row>
        <row r="260">
          <cell r="E260" t="str">
            <v>142230199410145118</v>
          </cell>
        </row>
        <row r="261">
          <cell r="C261" t="str">
            <v>五寨县杏岭子乡下鹿角村郝坡巷</v>
          </cell>
        </row>
        <row r="261">
          <cell r="E261" t="str">
            <v>142230193807075122</v>
          </cell>
        </row>
        <row r="262">
          <cell r="C262" t="str">
            <v>五寨县杏岭子乡下鹿角村郝坡巷</v>
          </cell>
        </row>
        <row r="262">
          <cell r="E262" t="str">
            <v>142230196603065110</v>
          </cell>
        </row>
        <row r="263">
          <cell r="C263" t="str">
            <v>五寨县杏岭子乡下鹿角村郝坡巷</v>
          </cell>
        </row>
        <row r="263">
          <cell r="E263" t="str">
            <v>142230194703045118</v>
          </cell>
        </row>
        <row r="264">
          <cell r="C264" t="str">
            <v>五寨县杏岭子乡下鹿角村郝坡巷</v>
          </cell>
        </row>
        <row r="264">
          <cell r="E264" t="str">
            <v>14223019500224512X</v>
          </cell>
        </row>
        <row r="265">
          <cell r="C265" t="str">
            <v>五寨县杏岭子乡下鹿角村郝坡巷</v>
          </cell>
        </row>
        <row r="265">
          <cell r="E265" t="str">
            <v>142230199507185124</v>
          </cell>
        </row>
        <row r="266">
          <cell r="C266" t="str">
            <v>五寨县杏岭子乡下鹿角村郝坡巷</v>
          </cell>
        </row>
        <row r="266">
          <cell r="E266" t="str">
            <v>142230193808165111</v>
          </cell>
        </row>
        <row r="267">
          <cell r="C267" t="str">
            <v>五寨县杏岭子乡下鹿角村郝坡巷</v>
          </cell>
        </row>
        <row r="267">
          <cell r="E267" t="str">
            <v>142230194510295129</v>
          </cell>
        </row>
        <row r="268">
          <cell r="C268" t="str">
            <v>五寨县杏岭子乡下鹿角村郝坡巷</v>
          </cell>
        </row>
        <row r="268">
          <cell r="E268" t="str">
            <v>142230197210135119</v>
          </cell>
        </row>
        <row r="269">
          <cell r="C269" t="str">
            <v>五寨县杏岭子乡下鹿角村郝坡巷</v>
          </cell>
        </row>
        <row r="269">
          <cell r="E269" t="str">
            <v>142230196908265113</v>
          </cell>
        </row>
        <row r="270">
          <cell r="C270" t="str">
            <v>五寨县杏岭子乡下鹿角村郝坡巷</v>
          </cell>
        </row>
        <row r="270">
          <cell r="E270" t="str">
            <v>142230197608205121</v>
          </cell>
        </row>
        <row r="271">
          <cell r="C271" t="str">
            <v>五寨县杏岭子乡下鹿角村郝坡巷</v>
          </cell>
        </row>
        <row r="271">
          <cell r="E271" t="str">
            <v>142230199601135115</v>
          </cell>
        </row>
        <row r="272">
          <cell r="C272" t="str">
            <v>五寨县杏岭子乡下鹿角村郝坡巷</v>
          </cell>
        </row>
        <row r="272">
          <cell r="E272" t="str">
            <v>142230199101095137</v>
          </cell>
        </row>
        <row r="273">
          <cell r="C273" t="str">
            <v>五寨县杏岭子乡下鹿角村郝坡巷</v>
          </cell>
        </row>
        <row r="273">
          <cell r="E273" t="str">
            <v>140623199001103028</v>
          </cell>
        </row>
        <row r="274">
          <cell r="C274" t="str">
            <v>五寨县杏岭子乡下鹿角村郝坡巷</v>
          </cell>
        </row>
        <row r="274">
          <cell r="E274" t="str">
            <v>140928201410220012</v>
          </cell>
        </row>
        <row r="275">
          <cell r="C275" t="str">
            <v>五寨县杏岭子乡下鹿角村郝坡巷</v>
          </cell>
        </row>
        <row r="275">
          <cell r="E275" t="str">
            <v>142230194211115124</v>
          </cell>
        </row>
        <row r="276">
          <cell r="C276" t="str">
            <v>五寨县杏岭子乡下鹿角村郝坡巷</v>
          </cell>
        </row>
        <row r="276">
          <cell r="E276" t="str">
            <v>14223019711220511X</v>
          </cell>
        </row>
        <row r="277">
          <cell r="C277" t="str">
            <v>五寨县杏岭子乡下鹿角村郝坡巷</v>
          </cell>
        </row>
        <row r="277">
          <cell r="E277" t="str">
            <v>142230197110275122</v>
          </cell>
        </row>
        <row r="278">
          <cell r="C278" t="str">
            <v>五寨县杏岭子乡下鹿角村郝坡巷</v>
          </cell>
        </row>
        <row r="278">
          <cell r="E278" t="str">
            <v>142230195104145111</v>
          </cell>
        </row>
        <row r="279">
          <cell r="C279" t="str">
            <v>五寨县杏岭子乡下鹿角村郝坡巷</v>
          </cell>
        </row>
        <row r="279">
          <cell r="E279" t="str">
            <v>142230196001205112</v>
          </cell>
        </row>
        <row r="280">
          <cell r="C280" t="str">
            <v>五寨县杏岭子乡下鹿角村郝坡巷</v>
          </cell>
        </row>
        <row r="280">
          <cell r="E280" t="str">
            <v>14223019620613512X</v>
          </cell>
        </row>
        <row r="281">
          <cell r="C281" t="str">
            <v>五寨县杏岭子乡下鹿角村郝坡巷</v>
          </cell>
        </row>
        <row r="281">
          <cell r="E281" t="str">
            <v>142230198505035128</v>
          </cell>
        </row>
        <row r="282">
          <cell r="C282" t="str">
            <v>五寨县杏岭子乡下鹿角村郝坡巷</v>
          </cell>
        </row>
        <row r="282">
          <cell r="E282" t="str">
            <v>142230197202245123</v>
          </cell>
        </row>
        <row r="283">
          <cell r="C283" t="str">
            <v>五寨县杏岭子乡下鹿角村郝坡巷</v>
          </cell>
        </row>
        <row r="283">
          <cell r="E283" t="str">
            <v>142230199608135118</v>
          </cell>
        </row>
        <row r="284">
          <cell r="C284" t="str">
            <v>五寨县杏岭子乡下鹿角村郝坡巷</v>
          </cell>
        </row>
        <row r="284">
          <cell r="E284" t="str">
            <v>142230200303025124</v>
          </cell>
        </row>
        <row r="285">
          <cell r="C285" t="str">
            <v>五寨县杏岭子乡下鹿角村郝坡巷</v>
          </cell>
        </row>
        <row r="285">
          <cell r="E285" t="str">
            <v>142230193404245115</v>
          </cell>
        </row>
        <row r="286">
          <cell r="C286" t="str">
            <v>五寨县杏岭子乡下鹿角村郝坡巷</v>
          </cell>
        </row>
        <row r="286">
          <cell r="E286" t="str">
            <v>142230194412055121</v>
          </cell>
        </row>
        <row r="287">
          <cell r="C287" t="str">
            <v>五寨县杏岭子乡下鹿角村郝坡巷</v>
          </cell>
        </row>
        <row r="287">
          <cell r="E287" t="str">
            <v>142230193909295118</v>
          </cell>
        </row>
        <row r="288">
          <cell r="C288" t="str">
            <v>五寨县杏岭子乡下鹿角村郝坡巷</v>
          </cell>
        </row>
        <row r="288">
          <cell r="E288" t="str">
            <v>142230194802125121</v>
          </cell>
        </row>
        <row r="289">
          <cell r="C289" t="str">
            <v>五寨县杏岭子乡下鹿角村郝坡巷</v>
          </cell>
        </row>
        <row r="289">
          <cell r="E289" t="str">
            <v>142230198509075119</v>
          </cell>
        </row>
        <row r="290">
          <cell r="C290" t="str">
            <v>五寨县杏岭子乡下鹿角村郝坡巷</v>
          </cell>
        </row>
        <row r="290">
          <cell r="E290" t="str">
            <v>140928201110210015</v>
          </cell>
        </row>
        <row r="291">
          <cell r="C291" t="str">
            <v>五寨县杏岭子乡下鹿角村郝坡巷</v>
          </cell>
        </row>
        <row r="291">
          <cell r="E291" t="str">
            <v>140928201712200068</v>
          </cell>
        </row>
        <row r="292">
          <cell r="C292" t="str">
            <v>五寨县杏岭子乡下鹿角村郝坡巷</v>
          </cell>
        </row>
        <row r="292">
          <cell r="E292" t="str">
            <v>142230197010065136</v>
          </cell>
        </row>
        <row r="293">
          <cell r="C293" t="str">
            <v>五寨县杏岭子乡下鹿角村郝坡巷</v>
          </cell>
        </row>
        <row r="293">
          <cell r="E293" t="str">
            <v>142230197106095129</v>
          </cell>
        </row>
        <row r="294">
          <cell r="C294" t="str">
            <v>五寨县杏岭子乡下鹿角村郝坡巷</v>
          </cell>
        </row>
        <row r="294">
          <cell r="E294" t="str">
            <v>142230200107285113</v>
          </cell>
        </row>
        <row r="295">
          <cell r="C295" t="str">
            <v>五寨县杏岭子乡下鹿角村郝坡巷</v>
          </cell>
        </row>
        <row r="295">
          <cell r="E295" t="str">
            <v>142230199701145142</v>
          </cell>
        </row>
        <row r="296">
          <cell r="C296" t="str">
            <v>五寨县杏岭子乡下鹿角村郝坡巷</v>
          </cell>
        </row>
        <row r="296">
          <cell r="E296" t="str">
            <v>142230194402145123</v>
          </cell>
        </row>
        <row r="297">
          <cell r="C297" t="str">
            <v>五寨县杏岭子乡下鹿角村郝坡巷</v>
          </cell>
        </row>
        <row r="297">
          <cell r="E297" t="str">
            <v>142230194809295115</v>
          </cell>
        </row>
        <row r="298">
          <cell r="C298" t="str">
            <v>五寨县杏岭子乡下鹿角村郝坡巷</v>
          </cell>
        </row>
        <row r="298">
          <cell r="E298" t="str">
            <v>142230195403205129</v>
          </cell>
        </row>
        <row r="299">
          <cell r="C299" t="str">
            <v>五寨县杏岭子乡下鹿角村郝坡巷</v>
          </cell>
        </row>
        <row r="299">
          <cell r="E299" t="str">
            <v>142230197910195112</v>
          </cell>
        </row>
        <row r="300">
          <cell r="C300" t="str">
            <v>五寨县杏岭子乡下鹿角村郝坡巷</v>
          </cell>
        </row>
        <row r="300">
          <cell r="E300" t="str">
            <v>142223198612177021</v>
          </cell>
        </row>
        <row r="301">
          <cell r="C301" t="str">
            <v>五寨县杏岭子乡下鹿角村郝坡巷</v>
          </cell>
        </row>
        <row r="301">
          <cell r="E301" t="str">
            <v>140928201011250054</v>
          </cell>
        </row>
        <row r="302">
          <cell r="C302" t="str">
            <v>五寨县杏岭子乡下鹿角村郝坡巷</v>
          </cell>
        </row>
        <row r="302">
          <cell r="E302" t="str">
            <v>14092820090403010X</v>
          </cell>
        </row>
        <row r="303">
          <cell r="C303" t="str">
            <v>五寨县杏岭子乡下鹿角村郝坡巷</v>
          </cell>
        </row>
        <row r="303">
          <cell r="E303" t="str">
            <v>142230195709165115</v>
          </cell>
        </row>
        <row r="304">
          <cell r="C304" t="str">
            <v>五寨县杏岭子乡下鹿角村郝坡巷</v>
          </cell>
        </row>
        <row r="304">
          <cell r="E304" t="str">
            <v>142230196208255125</v>
          </cell>
        </row>
        <row r="305">
          <cell r="C305" t="str">
            <v>五寨县杏岭子乡下鹿角村郝坡巷</v>
          </cell>
        </row>
        <row r="305">
          <cell r="E305" t="str">
            <v>142230198201075112</v>
          </cell>
        </row>
        <row r="306">
          <cell r="C306" t="str">
            <v>五寨县杏岭子乡下鹿角村郝坡巷</v>
          </cell>
        </row>
        <row r="306">
          <cell r="E306" t="str">
            <v>142230198509105111</v>
          </cell>
        </row>
        <row r="307">
          <cell r="C307" t="str">
            <v>五寨县杏岭子乡下鹿角村郝坡巷</v>
          </cell>
        </row>
        <row r="307">
          <cell r="E307" t="str">
            <v>142230199209285127</v>
          </cell>
        </row>
        <row r="308">
          <cell r="C308" t="str">
            <v>五寨县杏岭子乡下鹿角村郝坡巷</v>
          </cell>
        </row>
        <row r="308">
          <cell r="E308" t="str">
            <v>142230195311045113</v>
          </cell>
        </row>
        <row r="309">
          <cell r="C309" t="str">
            <v>五寨县杏岭子乡下鹿角村郝坡巷</v>
          </cell>
        </row>
        <row r="309">
          <cell r="E309" t="str">
            <v>142230195703075127</v>
          </cell>
        </row>
        <row r="310">
          <cell r="C310" t="str">
            <v>五寨县杏岭子乡下鹿角村郝坡巷</v>
          </cell>
        </row>
        <row r="310">
          <cell r="E310" t="str">
            <v>142230198602235121</v>
          </cell>
        </row>
        <row r="311">
          <cell r="C311" t="str">
            <v>五寨县杏岭子乡下鹿角村郝坡巷</v>
          </cell>
        </row>
        <row r="311">
          <cell r="E311" t="str">
            <v>142230195708265122</v>
          </cell>
        </row>
        <row r="312">
          <cell r="C312" t="str">
            <v>五寨县杏岭子乡下鹿角村郝坡巷</v>
          </cell>
        </row>
        <row r="312">
          <cell r="E312" t="str">
            <v>142230195203245118</v>
          </cell>
        </row>
        <row r="313">
          <cell r="C313" t="str">
            <v>五寨县杏岭子乡下鹿角村郝坡巷</v>
          </cell>
        </row>
        <row r="313">
          <cell r="E313" t="str">
            <v>142230195503215121</v>
          </cell>
        </row>
        <row r="314">
          <cell r="C314" t="str">
            <v>五寨县杏岭子乡下鹿角村郝坡巷</v>
          </cell>
        </row>
        <row r="314">
          <cell r="E314" t="str">
            <v>142230196001075119</v>
          </cell>
        </row>
        <row r="315">
          <cell r="C315" t="str">
            <v>五寨县杏岭子乡下鹿角村郝坡巷</v>
          </cell>
        </row>
        <row r="315">
          <cell r="E315" t="str">
            <v>142230196502125129</v>
          </cell>
        </row>
        <row r="316">
          <cell r="C316" t="str">
            <v>五寨县杏岭子乡下鹿角村郝坡巷</v>
          </cell>
        </row>
        <row r="316">
          <cell r="E316" t="str">
            <v>142230195310075118</v>
          </cell>
        </row>
        <row r="317">
          <cell r="C317" t="str">
            <v>五寨县杏岭子乡下鹿角村郝坡巷</v>
          </cell>
        </row>
        <row r="317">
          <cell r="E317" t="str">
            <v>142230195709085123</v>
          </cell>
        </row>
        <row r="318">
          <cell r="C318" t="str">
            <v>五寨县杏岭子乡下鹿角村郝坡巷</v>
          </cell>
        </row>
        <row r="318">
          <cell r="E318" t="str">
            <v>14223019600723511X</v>
          </cell>
        </row>
        <row r="319">
          <cell r="C319" t="str">
            <v>五寨县杏岭子乡下鹿角村郝坡巷</v>
          </cell>
        </row>
        <row r="319">
          <cell r="E319" t="str">
            <v>142230198706035116</v>
          </cell>
        </row>
        <row r="320">
          <cell r="C320" t="str">
            <v>五寨县杏岭子乡下鹿角村郝坡巷</v>
          </cell>
        </row>
        <row r="320">
          <cell r="E320" t="str">
            <v>142230195407195116</v>
          </cell>
        </row>
        <row r="321">
          <cell r="C321" t="str">
            <v>五寨县杏岭子乡下鹿角村郝坡巷</v>
          </cell>
        </row>
        <row r="321">
          <cell r="E321" t="str">
            <v>142230195712025121</v>
          </cell>
        </row>
        <row r="322">
          <cell r="C322" t="str">
            <v>五寨县杏岭子乡下鹿角村郝坡巷</v>
          </cell>
        </row>
        <row r="322">
          <cell r="E322" t="str">
            <v>142230198505205115</v>
          </cell>
        </row>
        <row r="323">
          <cell r="C323" t="str">
            <v>五寨县杏岭子乡下鹿角村郝坡巷</v>
          </cell>
        </row>
        <row r="323">
          <cell r="E323" t="str">
            <v>140928201311240042</v>
          </cell>
        </row>
        <row r="324">
          <cell r="C324" t="str">
            <v>五寨县杏岭子乡下鹿角村郝坡巷</v>
          </cell>
        </row>
        <row r="324">
          <cell r="E324" t="str">
            <v>142230195701185111</v>
          </cell>
        </row>
        <row r="325">
          <cell r="C325" t="str">
            <v>五寨县杏岭子乡下鹿角村郝坡巷</v>
          </cell>
        </row>
        <row r="325">
          <cell r="E325" t="str">
            <v>142230195908245126</v>
          </cell>
        </row>
        <row r="326">
          <cell r="C326" t="str">
            <v>五寨县杏岭子乡下鹿角村郝坡巷</v>
          </cell>
        </row>
        <row r="326">
          <cell r="E326" t="str">
            <v>142230199303215117</v>
          </cell>
        </row>
        <row r="327">
          <cell r="C327" t="str">
            <v>五寨县杏岭子乡下鹿角村郝坡巷</v>
          </cell>
        </row>
        <row r="327">
          <cell r="E327" t="str">
            <v>142230195810025117</v>
          </cell>
        </row>
        <row r="328">
          <cell r="C328" t="str">
            <v>五寨县杏岭子乡下鹿角村郝坡巷</v>
          </cell>
        </row>
        <row r="328">
          <cell r="E328" t="str">
            <v>142230196103155128</v>
          </cell>
        </row>
        <row r="329">
          <cell r="C329" t="str">
            <v>五寨县杏岭子乡下鹿角村郝坡巷</v>
          </cell>
        </row>
        <row r="329">
          <cell r="E329" t="str">
            <v>142230195712115119</v>
          </cell>
        </row>
        <row r="330">
          <cell r="C330" t="str">
            <v>五寨县杏岭子乡下鹿角村郝坡巷</v>
          </cell>
        </row>
        <row r="330">
          <cell r="E330" t="str">
            <v>142230195802075122</v>
          </cell>
        </row>
        <row r="331">
          <cell r="C331" t="str">
            <v>五寨县杏岭子乡下鹿角村郝坡巷</v>
          </cell>
        </row>
        <row r="331">
          <cell r="E331" t="str">
            <v>142230195112165112</v>
          </cell>
        </row>
        <row r="332">
          <cell r="C332" t="str">
            <v>五寨县杏岭子乡下鹿角村郝坡巷</v>
          </cell>
        </row>
        <row r="332">
          <cell r="E332" t="str">
            <v>142230198404225117</v>
          </cell>
        </row>
        <row r="333">
          <cell r="C333" t="str">
            <v>五寨县杏岭子乡下鹿角村郝坡巷</v>
          </cell>
        </row>
        <row r="333">
          <cell r="E333" t="str">
            <v>142230196903165113</v>
          </cell>
        </row>
        <row r="334">
          <cell r="C334" t="str">
            <v>五寨县杏岭子乡下鹿角村郝坡巷</v>
          </cell>
        </row>
        <row r="334">
          <cell r="E334" t="str">
            <v>142230196612025110</v>
          </cell>
        </row>
        <row r="335">
          <cell r="C335" t="str">
            <v>五寨县杏岭子乡下鹿角村郝坡巷</v>
          </cell>
        </row>
        <row r="335">
          <cell r="E335" t="str">
            <v>142230197301165129</v>
          </cell>
        </row>
        <row r="336">
          <cell r="C336" t="str">
            <v>五寨县杏岭子乡下鹿角村郝坡巷</v>
          </cell>
        </row>
        <row r="336">
          <cell r="E336" t="str">
            <v>142230199712265115</v>
          </cell>
        </row>
        <row r="337">
          <cell r="C337" t="str">
            <v>五寨县杏岭子乡下鹿角村郝坡巷</v>
          </cell>
        </row>
        <row r="337">
          <cell r="E337" t="str">
            <v>142230199504195124</v>
          </cell>
        </row>
        <row r="338">
          <cell r="C338" t="str">
            <v>五寨县杏岭子乡下鹿角村郝坡巷</v>
          </cell>
        </row>
        <row r="338">
          <cell r="E338" t="str">
            <v>142230195707175117</v>
          </cell>
        </row>
        <row r="339">
          <cell r="C339" t="str">
            <v>五寨县杏岭子乡下鹿角村郝坡巷</v>
          </cell>
        </row>
        <row r="339">
          <cell r="E339" t="str">
            <v>142230195708175127</v>
          </cell>
        </row>
        <row r="340">
          <cell r="C340" t="str">
            <v>五寨县杏岭子乡下鹿角村郝坡巷</v>
          </cell>
        </row>
        <row r="340">
          <cell r="E340" t="str">
            <v>142230197110235112</v>
          </cell>
        </row>
        <row r="341">
          <cell r="C341" t="str">
            <v>五寨县杏岭子乡下鹿角村郝坡巷</v>
          </cell>
        </row>
        <row r="341">
          <cell r="E341" t="str">
            <v>142230197508125124</v>
          </cell>
        </row>
        <row r="342">
          <cell r="C342" t="str">
            <v>五寨县杏岭子乡下鹿角村郝坡巷</v>
          </cell>
        </row>
        <row r="342">
          <cell r="E342" t="str">
            <v>142230200501105117</v>
          </cell>
        </row>
        <row r="343">
          <cell r="C343" t="str">
            <v>五寨县杏岭子乡下鹿角村郝坡巷</v>
          </cell>
        </row>
        <row r="343">
          <cell r="E343" t="str">
            <v>142230199911175120</v>
          </cell>
        </row>
        <row r="344">
          <cell r="C344" t="str">
            <v>五寨县杏岭子乡下鹿角村郝坡巷</v>
          </cell>
        </row>
        <row r="344">
          <cell r="E344" t="str">
            <v>142230194903045112</v>
          </cell>
        </row>
        <row r="345">
          <cell r="C345" t="str">
            <v>五寨县杏岭子乡下鹿角村郝坡巷</v>
          </cell>
        </row>
        <row r="345">
          <cell r="E345" t="str">
            <v>14223019500910512X</v>
          </cell>
        </row>
        <row r="346">
          <cell r="C346" t="str">
            <v>五寨县杏岭子乡下鹿角村郝坡巷</v>
          </cell>
        </row>
        <row r="346">
          <cell r="E346" t="str">
            <v>142230197006145117</v>
          </cell>
        </row>
        <row r="347">
          <cell r="C347" t="str">
            <v>五寨县杏岭子乡下鹿角村郝坡巷</v>
          </cell>
        </row>
        <row r="347">
          <cell r="E347" t="str">
            <v>142230197001105124</v>
          </cell>
        </row>
        <row r="348">
          <cell r="C348" t="str">
            <v>五寨县杏岭子乡下鹿角村郝坡巷</v>
          </cell>
        </row>
        <row r="348">
          <cell r="E348" t="str">
            <v>142230199001105115</v>
          </cell>
        </row>
        <row r="349">
          <cell r="C349" t="str">
            <v>五寨县杏岭子乡下鹿角村郝坡巷</v>
          </cell>
        </row>
        <row r="349">
          <cell r="E349" t="str">
            <v>142230199709185122</v>
          </cell>
        </row>
        <row r="350">
          <cell r="C350" t="str">
            <v>五寨县杏岭子乡下鹿角村郝坡巷</v>
          </cell>
        </row>
        <row r="350">
          <cell r="E350" t="str">
            <v>142230194909275111</v>
          </cell>
        </row>
        <row r="351">
          <cell r="C351" t="str">
            <v>五寨县杏岭子乡下鹿角村郝坡巷</v>
          </cell>
        </row>
        <row r="351">
          <cell r="E351" t="str">
            <v>142230195211285128</v>
          </cell>
        </row>
        <row r="352">
          <cell r="C352" t="str">
            <v>五寨县杏岭子乡下鹿角村郝坡巷</v>
          </cell>
        </row>
        <row r="352">
          <cell r="E352" t="str">
            <v>142230197704195111</v>
          </cell>
        </row>
        <row r="353">
          <cell r="C353" t="str">
            <v>五寨县杏岭子乡下鹿角村郝坡巷</v>
          </cell>
        </row>
        <row r="353">
          <cell r="E353" t="str">
            <v>142230196911055133</v>
          </cell>
        </row>
        <row r="354">
          <cell r="C354" t="str">
            <v>五寨县杏岭子乡下鹿角村郝坡巷</v>
          </cell>
        </row>
        <row r="354">
          <cell r="E354" t="str">
            <v>142230197001205125</v>
          </cell>
        </row>
        <row r="355">
          <cell r="C355" t="str">
            <v>五寨县杏岭子乡下鹿角村郝坡巷</v>
          </cell>
        </row>
        <row r="355">
          <cell r="E355" t="str">
            <v>142230199506035116</v>
          </cell>
        </row>
        <row r="356">
          <cell r="C356" t="str">
            <v>五寨县杏岭子乡下鹿角村郝坡巷</v>
          </cell>
        </row>
        <row r="356">
          <cell r="E356" t="str">
            <v>142230199205235122</v>
          </cell>
        </row>
        <row r="357">
          <cell r="C357" t="str">
            <v>五寨县杏岭子乡下鹿角村郝坡巷</v>
          </cell>
        </row>
        <row r="357">
          <cell r="E357" t="str">
            <v>142230197212035138</v>
          </cell>
        </row>
        <row r="358">
          <cell r="C358" t="str">
            <v>五寨县杏岭子乡下鹿角村郝坡巷</v>
          </cell>
        </row>
        <row r="358">
          <cell r="E358" t="str">
            <v>142230197207135126</v>
          </cell>
        </row>
        <row r="359">
          <cell r="C359" t="str">
            <v>五寨县杏岭子乡下鹿角村郝坡巷</v>
          </cell>
        </row>
        <row r="359">
          <cell r="E359" t="str">
            <v>14223019940103511X</v>
          </cell>
        </row>
        <row r="360">
          <cell r="C360" t="str">
            <v>五寨县杏岭子乡下鹿角村郝坡巷</v>
          </cell>
        </row>
        <row r="360">
          <cell r="E360" t="str">
            <v>140928201703210045</v>
          </cell>
        </row>
        <row r="361">
          <cell r="C361" t="str">
            <v>五寨县杏岭子乡下鹿角村郝坡巷</v>
          </cell>
        </row>
        <row r="361">
          <cell r="E361" t="str">
            <v>142230194908085121</v>
          </cell>
        </row>
        <row r="362">
          <cell r="C362" t="str">
            <v>五寨县杏岭子乡下鹿角村郝坡巷</v>
          </cell>
        </row>
        <row r="362">
          <cell r="E362" t="str">
            <v>142230197409205129</v>
          </cell>
        </row>
        <row r="363">
          <cell r="C363" t="str">
            <v>五寨县杏岭子乡下鹿角村郝坡巷</v>
          </cell>
        </row>
        <row r="363">
          <cell r="E363" t="str">
            <v>142230196103155144</v>
          </cell>
        </row>
        <row r="364">
          <cell r="C364" t="str">
            <v>五寨县杏岭子乡下鹿角村郝坡巷</v>
          </cell>
        </row>
        <row r="364">
          <cell r="E364" t="str">
            <v>142230199906135124</v>
          </cell>
        </row>
        <row r="365">
          <cell r="C365" t="str">
            <v>五寨县杏岭子乡下鹿角村郝坡巷</v>
          </cell>
        </row>
        <row r="365">
          <cell r="E365" t="str">
            <v>142230195412165114</v>
          </cell>
        </row>
        <row r="366">
          <cell r="C366" t="str">
            <v>五寨县杏岭子乡下鹿角村郝坡巷</v>
          </cell>
        </row>
        <row r="366">
          <cell r="E366" t="str">
            <v>142230196109185125</v>
          </cell>
        </row>
        <row r="367">
          <cell r="C367" t="str">
            <v>五寨县杏岭子乡下鹿角村郝坡巷</v>
          </cell>
        </row>
        <row r="367">
          <cell r="E367" t="str">
            <v>142230196012035112</v>
          </cell>
        </row>
        <row r="368">
          <cell r="C368" t="str">
            <v>五寨县杏岭子乡下鹿角村郝坡巷</v>
          </cell>
        </row>
        <row r="368">
          <cell r="E368" t="str">
            <v>142230196304075124</v>
          </cell>
        </row>
        <row r="369">
          <cell r="C369" t="str">
            <v>五寨县杏岭子乡下鹿角村郝坡巷</v>
          </cell>
        </row>
        <row r="369">
          <cell r="E369" t="str">
            <v>142230198904205120</v>
          </cell>
        </row>
        <row r="370">
          <cell r="C370" t="str">
            <v>五寨县杏岭子乡下鹿角村郝坡巷</v>
          </cell>
        </row>
        <row r="370">
          <cell r="E370" t="str">
            <v>142230199205025125</v>
          </cell>
        </row>
        <row r="371">
          <cell r="C371" t="str">
            <v>五寨县杏岭子乡下鹿角村郝坡巷</v>
          </cell>
        </row>
        <row r="371">
          <cell r="E371" t="str">
            <v>142230196605245123</v>
          </cell>
        </row>
        <row r="372">
          <cell r="C372" t="str">
            <v>五寨县杏岭子乡下鹿角村郝坡巷</v>
          </cell>
        </row>
        <row r="372">
          <cell r="E372" t="str">
            <v>14223019930320512X</v>
          </cell>
        </row>
        <row r="373">
          <cell r="C373" t="str">
            <v>五寨县杏岭子乡下鹿角村郝坡巷</v>
          </cell>
        </row>
        <row r="373">
          <cell r="E373" t="str">
            <v>142230197901125112</v>
          </cell>
        </row>
        <row r="374">
          <cell r="C374" t="str">
            <v>五寨县杏岭子乡下鹿角村郝坡巷</v>
          </cell>
        </row>
        <row r="374">
          <cell r="E374" t="str">
            <v>142230195608285118</v>
          </cell>
        </row>
        <row r="375">
          <cell r="C375" t="str">
            <v>五寨县杏岭子乡下鹿角村郝坡巷</v>
          </cell>
        </row>
        <row r="375">
          <cell r="E375" t="str">
            <v>142230198704205118</v>
          </cell>
        </row>
        <row r="376">
          <cell r="C376" t="str">
            <v>五寨县杏岭子乡下鹿角村郝坡巷</v>
          </cell>
        </row>
        <row r="376">
          <cell r="E376" t="str">
            <v>142230198911115123</v>
          </cell>
        </row>
        <row r="377">
          <cell r="C377" t="str">
            <v>五寨县杏岭子乡下鹿角村郝坡巷</v>
          </cell>
        </row>
        <row r="377">
          <cell r="E377" t="str">
            <v>142230195001095115</v>
          </cell>
        </row>
        <row r="378">
          <cell r="C378" t="str">
            <v>五寨县杏岭子乡下鹿角村郝坡巷</v>
          </cell>
        </row>
        <row r="378">
          <cell r="E378" t="str">
            <v>142230195404095128</v>
          </cell>
        </row>
        <row r="379">
          <cell r="C379" t="str">
            <v>五寨县杏岭子乡下鹿角村郝坡巷</v>
          </cell>
        </row>
        <row r="379">
          <cell r="E379" t="str">
            <v>142230195703025111</v>
          </cell>
        </row>
        <row r="380">
          <cell r="C380" t="str">
            <v>五寨县杏岭子乡下鹿角村郝坡巷</v>
          </cell>
        </row>
        <row r="380">
          <cell r="E380" t="str">
            <v>142230198011025114</v>
          </cell>
        </row>
        <row r="381">
          <cell r="C381" t="str">
            <v>五寨县杏岭子乡下鹿角村郝坡巷</v>
          </cell>
        </row>
        <row r="381">
          <cell r="E381" t="str">
            <v>142230197107085117</v>
          </cell>
        </row>
        <row r="382">
          <cell r="C382" t="str">
            <v>五寨县杏岭子乡下鹿角村郝坡巷</v>
          </cell>
        </row>
        <row r="382">
          <cell r="E382" t="str">
            <v>142230197105245121</v>
          </cell>
        </row>
        <row r="383">
          <cell r="C383" t="str">
            <v>五寨县杏岭子乡下鹿角村郝坡巷</v>
          </cell>
        </row>
        <row r="383">
          <cell r="E383" t="str">
            <v>142230199101035134</v>
          </cell>
        </row>
        <row r="384">
          <cell r="C384" t="str">
            <v>五寨县杏岭子乡下鹿角村郝坡巷</v>
          </cell>
        </row>
        <row r="384">
          <cell r="E384" t="str">
            <v>142230199611065114</v>
          </cell>
        </row>
        <row r="385">
          <cell r="C385" t="str">
            <v>五寨县杏岭子乡下鹿角村郝坡巷</v>
          </cell>
        </row>
        <row r="385">
          <cell r="E385" t="str">
            <v>142230197611205114</v>
          </cell>
        </row>
        <row r="386">
          <cell r="C386" t="str">
            <v>五寨县杏岭子乡下鹿角村郝坡巷</v>
          </cell>
        </row>
        <row r="386">
          <cell r="E386" t="str">
            <v>142230197808205126</v>
          </cell>
        </row>
        <row r="387">
          <cell r="C387" t="str">
            <v>五寨县杏岭子乡下鹿角村郝坡巷</v>
          </cell>
        </row>
        <row r="387">
          <cell r="E387" t="str">
            <v>142230200008205114</v>
          </cell>
        </row>
        <row r="388">
          <cell r="C388" t="str">
            <v>五寨县杏岭子乡下鹿角村郝坡巷</v>
          </cell>
        </row>
        <row r="388">
          <cell r="E388" t="str">
            <v>142230196710065140</v>
          </cell>
        </row>
        <row r="389">
          <cell r="C389" t="str">
            <v>五寨县杏岭子乡下鹿角村郝坡巷</v>
          </cell>
        </row>
        <row r="389">
          <cell r="E389" t="str">
            <v>142230198608255115</v>
          </cell>
        </row>
        <row r="390">
          <cell r="C390" t="str">
            <v>五寨县杏岭子乡下鹿角村郝坡巷</v>
          </cell>
        </row>
        <row r="390">
          <cell r="E390" t="str">
            <v>14093119890225006X</v>
          </cell>
        </row>
        <row r="391">
          <cell r="C391" t="str">
            <v>五寨县杏岭子乡下鹿角村郝坡巷</v>
          </cell>
        </row>
        <row r="391">
          <cell r="E391" t="str">
            <v>140928200707010070</v>
          </cell>
        </row>
        <row r="392">
          <cell r="C392" t="str">
            <v>五寨县杏岭子乡下鹿角村郝坡巷</v>
          </cell>
        </row>
        <row r="392">
          <cell r="E392" t="str">
            <v>140928201602170021</v>
          </cell>
        </row>
        <row r="393">
          <cell r="C393" t="str">
            <v>五寨县杏岭子乡下鹿角村郝坡巷</v>
          </cell>
        </row>
        <row r="393">
          <cell r="E393" t="str">
            <v>142230197606105135</v>
          </cell>
        </row>
        <row r="394">
          <cell r="C394" t="str">
            <v>五寨县杏岭子乡下鹿角村郝坡巷</v>
          </cell>
        </row>
        <row r="394">
          <cell r="E394" t="str">
            <v>142230198001205146</v>
          </cell>
        </row>
        <row r="395">
          <cell r="C395" t="str">
            <v>五寨县杏岭子乡下鹿角村郝坡巷</v>
          </cell>
        </row>
        <row r="395">
          <cell r="E395" t="str">
            <v>142230200006205110</v>
          </cell>
        </row>
        <row r="396">
          <cell r="C396" t="str">
            <v>五寨县杏岭子乡下鹿角村郝坡巷</v>
          </cell>
        </row>
        <row r="396">
          <cell r="E396" t="str">
            <v>140928200906200037</v>
          </cell>
        </row>
        <row r="397">
          <cell r="C397" t="str">
            <v>五寨县杏岭子乡下鹿角村郝坡巷</v>
          </cell>
        </row>
        <row r="397">
          <cell r="E397" t="str">
            <v>142230197908125115</v>
          </cell>
        </row>
        <row r="398">
          <cell r="C398" t="str">
            <v>五寨县杏岭子乡下鹿角村郝坡巷</v>
          </cell>
        </row>
        <row r="398">
          <cell r="E398" t="str">
            <v>140928200506280031</v>
          </cell>
        </row>
        <row r="399">
          <cell r="C399" t="str">
            <v>五寨县杏岭子乡下鹿角村郝坡巷</v>
          </cell>
        </row>
        <row r="399">
          <cell r="E399" t="str">
            <v>140928201008160066</v>
          </cell>
        </row>
        <row r="400">
          <cell r="C400" t="str">
            <v>五寨县杏岭子乡下鹿角村郝坡巷</v>
          </cell>
        </row>
        <row r="400">
          <cell r="E400" t="str">
            <v>142230196803075110</v>
          </cell>
        </row>
        <row r="401">
          <cell r="C401" t="str">
            <v>五寨县杏岭子乡下鹿角村郝坡巷</v>
          </cell>
        </row>
        <row r="401">
          <cell r="E401" t="str">
            <v>142230197508165126</v>
          </cell>
        </row>
        <row r="402">
          <cell r="C402" t="str">
            <v>五寨县杏岭子乡下鹿角村郝坡巷</v>
          </cell>
        </row>
        <row r="402">
          <cell r="E402" t="str">
            <v>142230199403165110</v>
          </cell>
        </row>
        <row r="403">
          <cell r="C403" t="str">
            <v>五寨县杏岭子乡下鹿角村郝坡巷</v>
          </cell>
        </row>
        <row r="403">
          <cell r="E403" t="str">
            <v>142230198109305114</v>
          </cell>
        </row>
        <row r="404">
          <cell r="C404" t="str">
            <v>五寨县杏岭子乡下鹿角村郝坡巷</v>
          </cell>
        </row>
        <row r="404">
          <cell r="E404" t="str">
            <v>142231197910033021</v>
          </cell>
        </row>
        <row r="405">
          <cell r="C405" t="str">
            <v>五寨县杏岭子乡下鹿角村郝坡巷</v>
          </cell>
        </row>
        <row r="405">
          <cell r="E405" t="str">
            <v>14092820070725004X</v>
          </cell>
        </row>
        <row r="406">
          <cell r="C406" t="str">
            <v>五寨县杏岭子乡下鹿角村郝坡巷</v>
          </cell>
        </row>
        <row r="406">
          <cell r="E406" t="str">
            <v>142230198209145111</v>
          </cell>
        </row>
        <row r="407">
          <cell r="C407" t="str">
            <v>五寨县杏岭子乡下鹿角村郝坡巷</v>
          </cell>
        </row>
        <row r="407">
          <cell r="E407" t="str">
            <v>142230198403205122</v>
          </cell>
        </row>
        <row r="408">
          <cell r="C408" t="str">
            <v>五寨县杏岭子乡下鹿角村郝坡巷</v>
          </cell>
        </row>
        <row r="408">
          <cell r="E408" t="str">
            <v>14223020050706511X</v>
          </cell>
        </row>
        <row r="409">
          <cell r="C409" t="str">
            <v>五寨县杏岭子乡下鹿角村郝坡巷</v>
          </cell>
        </row>
        <row r="409">
          <cell r="E409" t="str">
            <v>140928201712260052</v>
          </cell>
        </row>
        <row r="410">
          <cell r="C410" t="str">
            <v>五寨县杏岭子乡下鹿角村郝坡巷</v>
          </cell>
        </row>
        <row r="410">
          <cell r="E410" t="str">
            <v>142230197002025126</v>
          </cell>
        </row>
        <row r="411">
          <cell r="C411" t="str">
            <v>五寨县杏岭子乡下鹿角村郝坡巷</v>
          </cell>
        </row>
        <row r="411">
          <cell r="E411" t="str">
            <v>142230198309135113</v>
          </cell>
        </row>
        <row r="412">
          <cell r="C412" t="str">
            <v>五寨县杏岭子乡下鹿角村郝坡巷</v>
          </cell>
        </row>
        <row r="412">
          <cell r="E412" t="str">
            <v>142232198512028148</v>
          </cell>
        </row>
        <row r="413">
          <cell r="C413" t="str">
            <v>五寨县杏岭子乡下鹿角村郝坡巷</v>
          </cell>
        </row>
        <row r="413">
          <cell r="E413" t="str">
            <v>140928200506270036</v>
          </cell>
        </row>
        <row r="414">
          <cell r="C414" t="str">
            <v>五寨县杏岭子乡下鹿角村郝坡巷</v>
          </cell>
        </row>
        <row r="414">
          <cell r="E414" t="str">
            <v>140928201305070024</v>
          </cell>
        </row>
        <row r="415">
          <cell r="C415" t="str">
            <v>五寨县杏岭子乡下鹿角村郝坡巷</v>
          </cell>
        </row>
        <row r="415">
          <cell r="E415" t="str">
            <v>142230197507285118</v>
          </cell>
        </row>
        <row r="416">
          <cell r="C416" t="str">
            <v>五寨县杏岭子乡下鹿角村郝坡巷</v>
          </cell>
        </row>
        <row r="416">
          <cell r="E416" t="str">
            <v>142230198010095129</v>
          </cell>
        </row>
        <row r="417">
          <cell r="C417" t="str">
            <v>五寨县杏岭子乡下鹿角村郝坡巷</v>
          </cell>
        </row>
        <row r="417">
          <cell r="E417" t="str">
            <v>142230200111025111</v>
          </cell>
        </row>
        <row r="418">
          <cell r="C418" t="str">
            <v>五寨县杏岭子乡下鹿角村郝坡巷</v>
          </cell>
        </row>
        <row r="418">
          <cell r="E418" t="str">
            <v>140928200805070018</v>
          </cell>
        </row>
        <row r="419">
          <cell r="C419" t="str">
            <v>五寨县杏岭子乡下鹿角村郝坡巷</v>
          </cell>
        </row>
        <row r="419">
          <cell r="E419" t="str">
            <v>142230197512025118</v>
          </cell>
        </row>
        <row r="420">
          <cell r="C420" t="str">
            <v>五寨县杏岭子乡下鹿角村郝坡巷</v>
          </cell>
        </row>
        <row r="420">
          <cell r="E420" t="str">
            <v>142230197611205122</v>
          </cell>
        </row>
        <row r="421">
          <cell r="C421" t="str">
            <v>五寨县杏岭子乡下鹿角村郝坡巷</v>
          </cell>
        </row>
        <row r="421">
          <cell r="E421" t="str">
            <v>14223020011002511X</v>
          </cell>
        </row>
        <row r="422">
          <cell r="C422" t="str">
            <v>五寨县杏岭子乡下鹿角村郝坡巷</v>
          </cell>
        </row>
        <row r="422">
          <cell r="E422" t="str">
            <v>142230195505035116</v>
          </cell>
        </row>
        <row r="423">
          <cell r="C423" t="str">
            <v>五寨县杏岭子乡下鹿角村郝坡巷</v>
          </cell>
        </row>
        <row r="423">
          <cell r="E423" t="str">
            <v>142230195902015127</v>
          </cell>
        </row>
        <row r="424">
          <cell r="C424" t="str">
            <v>五寨县杏岭子乡下鹿角村郝坡巷</v>
          </cell>
        </row>
        <row r="424">
          <cell r="E424" t="str">
            <v>142230198211235116</v>
          </cell>
        </row>
        <row r="425">
          <cell r="C425" t="str">
            <v>五寨县杏岭子乡下鹿角村郝坡巷</v>
          </cell>
        </row>
        <row r="425">
          <cell r="E425" t="str">
            <v>142230198307215128</v>
          </cell>
        </row>
        <row r="426">
          <cell r="C426" t="str">
            <v>五寨县杏岭子乡下鹿角村郝坡巷</v>
          </cell>
        </row>
        <row r="426">
          <cell r="E426" t="str">
            <v>140928200711260056</v>
          </cell>
        </row>
        <row r="427">
          <cell r="C427" t="str">
            <v>五寨县杏岭子乡下鹿角村郝坡巷</v>
          </cell>
        </row>
        <row r="427">
          <cell r="E427" t="str">
            <v>14092820140911006X</v>
          </cell>
        </row>
        <row r="428">
          <cell r="C428" t="str">
            <v>五寨县杏岭子乡下鹿角村郝坡巷</v>
          </cell>
        </row>
        <row r="428">
          <cell r="E428" t="str">
            <v>142230198110125129</v>
          </cell>
        </row>
        <row r="429">
          <cell r="C429" t="str">
            <v>五寨县杏岭子乡下鹿角村郝坡巷</v>
          </cell>
        </row>
        <row r="429">
          <cell r="E429" t="str">
            <v>14092820130514007X</v>
          </cell>
        </row>
        <row r="430">
          <cell r="C430" t="str">
            <v>五寨县杏岭子乡下鹿角村郝坡巷</v>
          </cell>
        </row>
        <row r="430">
          <cell r="E430" t="str">
            <v>142230198401165112</v>
          </cell>
        </row>
        <row r="431">
          <cell r="C431" t="str">
            <v>五寨县杏岭子乡下鹿角村郝坡巷</v>
          </cell>
        </row>
        <row r="431">
          <cell r="E431" t="str">
            <v>142230198605211029</v>
          </cell>
        </row>
        <row r="432">
          <cell r="C432" t="str">
            <v>五寨县杏岭子乡下鹿角村郝坡巷</v>
          </cell>
        </row>
        <row r="432">
          <cell r="E432" t="str">
            <v>140928200902070036</v>
          </cell>
        </row>
        <row r="433">
          <cell r="C433" t="str">
            <v>五寨县杏岭子乡下鹿角村郝坡巷</v>
          </cell>
        </row>
        <row r="433">
          <cell r="E433" t="str">
            <v>142230198106295117</v>
          </cell>
        </row>
        <row r="434">
          <cell r="C434" t="str">
            <v>五寨县杏岭子乡下鹿角村郝坡巷</v>
          </cell>
        </row>
        <row r="434">
          <cell r="E434" t="str">
            <v>142231198202262522</v>
          </cell>
        </row>
        <row r="435">
          <cell r="C435" t="str">
            <v>五寨县杏岭子乡下鹿角村郝坡巷</v>
          </cell>
        </row>
        <row r="435">
          <cell r="E435" t="str">
            <v>140928201002200071</v>
          </cell>
        </row>
        <row r="436">
          <cell r="C436" t="str">
            <v>五寨县杏岭子乡下鹿角村郝坡巷</v>
          </cell>
        </row>
        <row r="436">
          <cell r="E436" t="str">
            <v>142230198212145112</v>
          </cell>
        </row>
        <row r="437">
          <cell r="C437" t="str">
            <v>五寨县杏岭子乡下鹿角村郝坡巷</v>
          </cell>
        </row>
        <row r="437">
          <cell r="E437" t="str">
            <v>142230198311295116</v>
          </cell>
        </row>
        <row r="438">
          <cell r="C438" t="str">
            <v>五寨县杏岭子乡下鹿角村郝坡巷</v>
          </cell>
        </row>
        <row r="438">
          <cell r="E438" t="str">
            <v>142229199007024329</v>
          </cell>
        </row>
        <row r="439">
          <cell r="C439" t="str">
            <v>五寨县杏岭子乡下鹿角村郝坡巷</v>
          </cell>
        </row>
        <row r="439">
          <cell r="E439" t="str">
            <v>140928202209060066</v>
          </cell>
        </row>
        <row r="440">
          <cell r="C440" t="str">
            <v>五寨县杏岭子乡下鹿角村郝坡巷</v>
          </cell>
        </row>
        <row r="440">
          <cell r="E440" t="str">
            <v>140928200803270075</v>
          </cell>
        </row>
        <row r="441">
          <cell r="C441" t="str">
            <v>五寨县杏岭子乡下鹿角村郝坡巷</v>
          </cell>
        </row>
        <row r="441">
          <cell r="E441" t="str">
            <v>142230194411075120</v>
          </cell>
        </row>
        <row r="442">
          <cell r="C442" t="str">
            <v>五寨县杏岭子乡下鹿角村郝坡巷</v>
          </cell>
        </row>
        <row r="442">
          <cell r="E442" t="str">
            <v>142230197407035111</v>
          </cell>
        </row>
        <row r="443">
          <cell r="C443" t="str">
            <v>五寨县杏岭子乡下鹿角村郝坡巷</v>
          </cell>
        </row>
        <row r="443">
          <cell r="E443" t="str">
            <v>142230198007035125</v>
          </cell>
        </row>
        <row r="444">
          <cell r="C444" t="str">
            <v>五寨县杏岭子乡下鹿角村郝坡巷</v>
          </cell>
        </row>
        <row r="444">
          <cell r="E444" t="str">
            <v>142230199906245112</v>
          </cell>
        </row>
        <row r="445">
          <cell r="C445" t="str">
            <v>五寨县杏岭子乡下鹿角村郝坡巷</v>
          </cell>
        </row>
        <row r="445">
          <cell r="E445" t="str">
            <v>142230197709085114</v>
          </cell>
        </row>
        <row r="446">
          <cell r="C446" t="str">
            <v>五寨县杏岭子乡下鹿角村郝坡巷</v>
          </cell>
        </row>
        <row r="446">
          <cell r="E446" t="str">
            <v>140928200604140032</v>
          </cell>
        </row>
        <row r="447">
          <cell r="C447" t="str">
            <v>五寨县杏岭子乡下鹿角村郝坡巷</v>
          </cell>
        </row>
        <row r="447">
          <cell r="E447" t="str">
            <v>142230200010295120</v>
          </cell>
        </row>
        <row r="448">
          <cell r="C448" t="str">
            <v>五寨县杏岭子乡下鹿角村郝坡巷</v>
          </cell>
        </row>
        <row r="448">
          <cell r="E448" t="str">
            <v>14223019741227511X</v>
          </cell>
        </row>
        <row r="449">
          <cell r="C449" t="str">
            <v>五寨县杏岭子乡下鹿角村郝坡巷</v>
          </cell>
        </row>
        <row r="449">
          <cell r="E449" t="str">
            <v>140928200710220095</v>
          </cell>
        </row>
        <row r="450">
          <cell r="C450" t="str">
            <v>五寨县杏岭子乡下鹿角村郝坡巷</v>
          </cell>
        </row>
        <row r="450">
          <cell r="E450" t="str">
            <v>140928200808100067</v>
          </cell>
        </row>
        <row r="451">
          <cell r="C451" t="str">
            <v>五寨县杏岭子乡下鹿角村郝坡巷</v>
          </cell>
        </row>
        <row r="451">
          <cell r="E451" t="str">
            <v>14223019660910511X</v>
          </cell>
        </row>
        <row r="452">
          <cell r="C452" t="str">
            <v>五寨县杏岭子乡下鹿角村郝坡巷</v>
          </cell>
        </row>
        <row r="452">
          <cell r="E452" t="str">
            <v>142230196804145125</v>
          </cell>
        </row>
        <row r="453">
          <cell r="C453" t="str">
            <v>五寨县杏岭子乡下鹿角村郝坡巷</v>
          </cell>
        </row>
        <row r="453">
          <cell r="E453" t="str">
            <v>142230199511065117</v>
          </cell>
        </row>
        <row r="454">
          <cell r="C454" t="str">
            <v>五寨县杏岭子乡下鹿角村郝坡巷</v>
          </cell>
        </row>
        <row r="454">
          <cell r="E454" t="str">
            <v>142230199210165122</v>
          </cell>
        </row>
        <row r="455">
          <cell r="C455" t="str">
            <v>五寨县杏岭子乡下鹿角村郝坡巷</v>
          </cell>
        </row>
        <row r="455">
          <cell r="E455" t="str">
            <v>142230197310225111</v>
          </cell>
        </row>
        <row r="456">
          <cell r="C456" t="str">
            <v>五寨县杏岭子乡下鹿角村郝坡巷</v>
          </cell>
        </row>
        <row r="456">
          <cell r="E456" t="str">
            <v>142230197301095124</v>
          </cell>
        </row>
        <row r="457">
          <cell r="C457" t="str">
            <v>五寨县杏岭子乡下鹿角村郝坡巷</v>
          </cell>
        </row>
        <row r="457">
          <cell r="E457" t="str">
            <v>142230199908245124</v>
          </cell>
        </row>
        <row r="458">
          <cell r="C458" t="str">
            <v>五寨县杏岭子乡下鹿角村郝坡巷</v>
          </cell>
        </row>
        <row r="458">
          <cell r="E458" t="str">
            <v>142230200402035125</v>
          </cell>
        </row>
        <row r="459">
          <cell r="C459" t="str">
            <v>五寨县杏岭子乡下鹿角村郝坡巷</v>
          </cell>
        </row>
        <row r="459">
          <cell r="E459" t="str">
            <v>142230199303215133</v>
          </cell>
        </row>
        <row r="460">
          <cell r="C460" t="str">
            <v>五寨县杏岭子乡下鹿角村郝坡巷</v>
          </cell>
        </row>
        <row r="460">
          <cell r="E460" t="str">
            <v>142229199510192020</v>
          </cell>
        </row>
        <row r="461">
          <cell r="C461" t="str">
            <v>五寨县杏岭子乡下鹿角村郝坡巷</v>
          </cell>
        </row>
        <row r="461">
          <cell r="E461" t="str">
            <v>140928201610120016</v>
          </cell>
        </row>
        <row r="462">
          <cell r="C462" t="str">
            <v>五寨县杏岭子乡下鹿角村郝坡巷</v>
          </cell>
        </row>
        <row r="462">
          <cell r="E462" t="str">
            <v>142230197402285138</v>
          </cell>
        </row>
        <row r="463">
          <cell r="C463" t="str">
            <v>五寨县杏岭子乡下鹿角村郝坡巷</v>
          </cell>
        </row>
        <row r="463">
          <cell r="E463" t="str">
            <v>142230197103075122</v>
          </cell>
        </row>
        <row r="464">
          <cell r="C464" t="str">
            <v>五寨县杏岭子乡下鹿角村郝坡巷</v>
          </cell>
        </row>
        <row r="464">
          <cell r="E464" t="str">
            <v>140928200801230037</v>
          </cell>
        </row>
        <row r="465">
          <cell r="C465" t="str">
            <v>五寨县杏岭子乡下鹿角村郝坡巷</v>
          </cell>
        </row>
        <row r="465">
          <cell r="E465" t="str">
            <v>142230199810075120</v>
          </cell>
        </row>
        <row r="466">
          <cell r="C466" t="str">
            <v>五寨县杏岭子乡下鹿角村郝坡巷</v>
          </cell>
        </row>
        <row r="466">
          <cell r="E466" t="str">
            <v>142230197811185111</v>
          </cell>
        </row>
        <row r="467">
          <cell r="C467" t="str">
            <v>五寨县杏岭子乡下鹿角村郝坡巷</v>
          </cell>
        </row>
        <row r="467">
          <cell r="E467" t="str">
            <v>140928201206120030</v>
          </cell>
        </row>
        <row r="468">
          <cell r="C468" t="str">
            <v>五寨县杏岭子乡下鹿角村郝坡巷</v>
          </cell>
        </row>
        <row r="468">
          <cell r="E468" t="str">
            <v>142230197502085117</v>
          </cell>
        </row>
        <row r="469">
          <cell r="C469" t="str">
            <v>五寨县杏岭子乡下鹿角村郝坡巷</v>
          </cell>
        </row>
        <row r="469">
          <cell r="E469" t="str">
            <v>142230197608105120</v>
          </cell>
        </row>
        <row r="470">
          <cell r="C470" t="str">
            <v>五寨县杏岭子乡下鹿角村郝坡巷</v>
          </cell>
        </row>
        <row r="470">
          <cell r="E470" t="str">
            <v>140928201704130055</v>
          </cell>
        </row>
        <row r="471">
          <cell r="C471" t="str">
            <v>五寨县杏岭子乡下鹿角村郝坡巷</v>
          </cell>
        </row>
        <row r="471">
          <cell r="E471" t="str">
            <v>140928201508140029</v>
          </cell>
        </row>
        <row r="472">
          <cell r="C472" t="str">
            <v>五寨县杏岭子乡下鹿角村郝坡巷</v>
          </cell>
        </row>
        <row r="472">
          <cell r="E472" t="str">
            <v>142230197702185112</v>
          </cell>
        </row>
        <row r="473">
          <cell r="C473" t="str">
            <v>五寨县杏岭子乡下鹿角村郝坡巷</v>
          </cell>
        </row>
        <row r="473">
          <cell r="E473" t="str">
            <v>142230199902285125</v>
          </cell>
        </row>
        <row r="474">
          <cell r="C474" t="str">
            <v>五寨县杏岭子乡下鹿角村郝坡巷</v>
          </cell>
        </row>
        <row r="474">
          <cell r="E474" t="str">
            <v>142230197304115119</v>
          </cell>
        </row>
        <row r="475">
          <cell r="C475" t="str">
            <v>五寨县杏岭子乡下鹿角村郝坡巷</v>
          </cell>
        </row>
        <row r="475">
          <cell r="E475" t="str">
            <v>142230198409075111</v>
          </cell>
        </row>
        <row r="476">
          <cell r="C476" t="str">
            <v>五寨县杏岭子乡下鹿角村郝坡巷</v>
          </cell>
        </row>
        <row r="476">
          <cell r="E476" t="str">
            <v>510722198810196686</v>
          </cell>
        </row>
        <row r="477">
          <cell r="C477" t="str">
            <v>五寨县杏岭子乡下鹿角村郝坡巷</v>
          </cell>
        </row>
        <row r="477">
          <cell r="E477" t="str">
            <v>140928201112230095</v>
          </cell>
        </row>
        <row r="478">
          <cell r="C478" t="str">
            <v>五寨县杏岭子乡下鹿角村郝坡巷</v>
          </cell>
        </row>
        <row r="478">
          <cell r="E478" t="str">
            <v>142230199011305110</v>
          </cell>
        </row>
        <row r="479">
          <cell r="C479" t="str">
            <v>五寨县杏岭子乡下鹿角村郝坡巷</v>
          </cell>
        </row>
        <row r="479">
          <cell r="E479" t="str">
            <v>140928202201040036</v>
          </cell>
        </row>
        <row r="480">
          <cell r="C480" t="str">
            <v>五寨县杏岭子乡下鹿角村郝坡巷</v>
          </cell>
        </row>
        <row r="480">
          <cell r="E480" t="str">
            <v>142230199301065127</v>
          </cell>
        </row>
        <row r="481">
          <cell r="C481" t="str">
            <v>五寨县杏岭子乡下鹿角村郝坡巷</v>
          </cell>
        </row>
        <row r="481">
          <cell r="E481" t="str">
            <v>14223019660814511X</v>
          </cell>
        </row>
        <row r="482">
          <cell r="C482" t="str">
            <v>五寨县杏岭子乡下鹿角村郝坡巷</v>
          </cell>
        </row>
        <row r="482">
          <cell r="E482" t="str">
            <v>142230194701035119</v>
          </cell>
        </row>
        <row r="483">
          <cell r="C483" t="str">
            <v>五寨县杏岭子乡下鹿角村郝坡巷</v>
          </cell>
        </row>
        <row r="483">
          <cell r="E483" t="str">
            <v>142230195306096311</v>
          </cell>
        </row>
        <row r="484">
          <cell r="C484" t="str">
            <v>五寨县杏岭子乡下鹿角村郝坡巷</v>
          </cell>
        </row>
        <row r="484">
          <cell r="E484" t="str">
            <v>142230195707246341</v>
          </cell>
        </row>
        <row r="485">
          <cell r="C485" t="str">
            <v>五寨县杏岭子乡下鹿角村郝坡巷</v>
          </cell>
        </row>
        <row r="485">
          <cell r="E485" t="str">
            <v>142230199104106321</v>
          </cell>
        </row>
        <row r="486">
          <cell r="C486" t="str">
            <v>五寨县杏岭子乡下鹿角村郝坡巷</v>
          </cell>
        </row>
        <row r="486">
          <cell r="E486" t="str">
            <v>142230194009075114</v>
          </cell>
        </row>
        <row r="487">
          <cell r="C487" t="str">
            <v>五寨县杏岭子乡下鹿角村郝坡巷</v>
          </cell>
        </row>
        <row r="487">
          <cell r="E487" t="str">
            <v>142230195805255110</v>
          </cell>
        </row>
        <row r="488">
          <cell r="C488" t="str">
            <v>五寨县杏岭子乡下鹿角村郝坡巷</v>
          </cell>
        </row>
        <row r="488">
          <cell r="E488" t="str">
            <v>142230195405065115</v>
          </cell>
        </row>
        <row r="489">
          <cell r="C489" t="str">
            <v>五寨县杏岭子乡下鹿角村郝坡巷</v>
          </cell>
        </row>
        <row r="489">
          <cell r="E489" t="str">
            <v>142260194709175116</v>
          </cell>
        </row>
        <row r="490">
          <cell r="C490" t="str">
            <v>五寨县杏岭子乡下鹿角村郝坡巷</v>
          </cell>
        </row>
        <row r="490">
          <cell r="E490" t="str">
            <v>142230194206215112</v>
          </cell>
        </row>
        <row r="491">
          <cell r="C491" t="str">
            <v>五寨县杏岭子乡下鹿角村郝坡巷</v>
          </cell>
        </row>
        <row r="491">
          <cell r="E491" t="str">
            <v>142230195001155114</v>
          </cell>
        </row>
        <row r="492">
          <cell r="C492" t="str">
            <v>五寨县杏岭子乡下鹿角村白家沟巷</v>
          </cell>
        </row>
        <row r="492">
          <cell r="E492" t="str">
            <v>142230196403225116</v>
          </cell>
        </row>
        <row r="493">
          <cell r="C493" t="str">
            <v>五寨县杏岭子乡下鹿角村白家沟巷</v>
          </cell>
        </row>
        <row r="493">
          <cell r="E493" t="str">
            <v>142230196704045127</v>
          </cell>
        </row>
        <row r="494">
          <cell r="C494" t="str">
            <v>五寨县杏岭子乡下鹿角村白家沟巷</v>
          </cell>
        </row>
        <row r="494">
          <cell r="E494" t="str">
            <v>142230199207225112</v>
          </cell>
        </row>
        <row r="495">
          <cell r="C495" t="str">
            <v>五寨县杏岭子乡下鹿角村白家沟巷</v>
          </cell>
        </row>
        <row r="495">
          <cell r="E495" t="str">
            <v>140928202207020036</v>
          </cell>
        </row>
        <row r="496">
          <cell r="C496" t="str">
            <v>五寨县杏岭子乡下鹿角村白家沟巷</v>
          </cell>
        </row>
        <row r="496">
          <cell r="E496" t="str">
            <v>142230197406105122</v>
          </cell>
        </row>
        <row r="497">
          <cell r="C497" t="str">
            <v>五寨县杏岭子乡下鹿角村白家沟巷</v>
          </cell>
        </row>
        <row r="497">
          <cell r="E497" t="str">
            <v>142230199309055118</v>
          </cell>
        </row>
        <row r="498">
          <cell r="C498" t="str">
            <v>五寨县杏岭子乡下鹿角村白家沟巷</v>
          </cell>
        </row>
        <row r="498">
          <cell r="E498" t="str">
            <v>142230195001205126</v>
          </cell>
        </row>
        <row r="499">
          <cell r="C499" t="str">
            <v>五寨县杏岭子乡下鹿角村白家沟巷</v>
          </cell>
        </row>
        <row r="499">
          <cell r="E499" t="str">
            <v>14223019570317511X</v>
          </cell>
        </row>
        <row r="500">
          <cell r="C500" t="str">
            <v>五寨县杏岭子乡下鹿角村白家沟巷</v>
          </cell>
        </row>
        <row r="500">
          <cell r="E500" t="str">
            <v>142230196012155122</v>
          </cell>
        </row>
        <row r="501">
          <cell r="C501" t="str">
            <v>五寨县杏岭子乡下鹿角村白家沟巷</v>
          </cell>
        </row>
        <row r="501">
          <cell r="E501" t="str">
            <v>142230195209225118</v>
          </cell>
        </row>
        <row r="502">
          <cell r="C502" t="str">
            <v>五寨县杏岭子乡下鹿角村白家沟巷</v>
          </cell>
        </row>
        <row r="502">
          <cell r="E502" t="str">
            <v>142230195604285129</v>
          </cell>
        </row>
        <row r="503">
          <cell r="C503" t="str">
            <v>五寨县杏岭子乡下鹿角村白家沟巷</v>
          </cell>
        </row>
        <row r="503">
          <cell r="E503" t="str">
            <v>142230196602025117</v>
          </cell>
        </row>
        <row r="504">
          <cell r="C504" t="str">
            <v>五寨县杏岭子乡下鹿角村白家沟巷</v>
          </cell>
        </row>
        <row r="504">
          <cell r="E504" t="str">
            <v>142230199309075127</v>
          </cell>
        </row>
        <row r="505">
          <cell r="C505" t="str">
            <v>五寨县杏岭子乡下鹿角村白家沟巷</v>
          </cell>
        </row>
        <row r="505">
          <cell r="E505" t="str">
            <v>142230199501135118</v>
          </cell>
        </row>
        <row r="506">
          <cell r="C506" t="str">
            <v>五寨县杏岭子乡下鹿角村白家沟巷</v>
          </cell>
        </row>
        <row r="506">
          <cell r="E506" t="str">
            <v>142230199607164726</v>
          </cell>
        </row>
        <row r="507">
          <cell r="C507" t="str">
            <v>五寨县杏岭子乡下鹿角村白家沟巷</v>
          </cell>
        </row>
        <row r="507">
          <cell r="E507" t="str">
            <v>140928202111160018</v>
          </cell>
        </row>
        <row r="508">
          <cell r="C508" t="str">
            <v>五寨县杏岭子乡下鹿角村白家沟巷</v>
          </cell>
        </row>
        <row r="508">
          <cell r="E508" t="str">
            <v>142230196110065112</v>
          </cell>
        </row>
        <row r="509">
          <cell r="C509" t="str">
            <v>五寨县杏岭子乡下鹿角村白家沟巷</v>
          </cell>
        </row>
        <row r="509">
          <cell r="E509" t="str">
            <v>142230196706155127</v>
          </cell>
        </row>
        <row r="510">
          <cell r="C510" t="str">
            <v>五寨县杏岭子乡下鹿角村白家沟巷</v>
          </cell>
        </row>
        <row r="510">
          <cell r="E510" t="str">
            <v>142230199312185116</v>
          </cell>
        </row>
        <row r="511">
          <cell r="C511" t="str">
            <v>五寨县杏岭子乡下鹿角村白家沟巷</v>
          </cell>
        </row>
        <row r="511">
          <cell r="E511" t="str">
            <v>142230197103105117</v>
          </cell>
        </row>
        <row r="512">
          <cell r="C512" t="str">
            <v>五寨县杏岭子乡下鹿角村白家沟巷</v>
          </cell>
        </row>
        <row r="512">
          <cell r="E512" t="str">
            <v>142230197405225122</v>
          </cell>
        </row>
        <row r="513">
          <cell r="C513" t="str">
            <v>五寨县杏岭子乡下鹿角村白家沟巷</v>
          </cell>
        </row>
        <row r="513">
          <cell r="E513" t="str">
            <v>142230195809205137</v>
          </cell>
        </row>
        <row r="514">
          <cell r="C514" t="str">
            <v>五寨县杏岭子乡下鹿角村白家沟巷</v>
          </cell>
        </row>
        <row r="514">
          <cell r="E514" t="str">
            <v>142230196603175125</v>
          </cell>
        </row>
        <row r="515">
          <cell r="C515" t="str">
            <v>五寨县杏岭子乡下鹿角村白家沟巷</v>
          </cell>
        </row>
        <row r="515">
          <cell r="E515" t="str">
            <v>142230199006165117</v>
          </cell>
        </row>
        <row r="516">
          <cell r="C516" t="str">
            <v>五寨县杏岭子乡下鹿角村白家沟巷</v>
          </cell>
        </row>
        <row r="516">
          <cell r="E516" t="str">
            <v>142230200102185121</v>
          </cell>
        </row>
        <row r="517">
          <cell r="C517" t="str">
            <v>五寨县杏岭子乡下鹿角村白家沟巷</v>
          </cell>
        </row>
        <row r="517">
          <cell r="E517" t="str">
            <v>140928202103060025</v>
          </cell>
        </row>
        <row r="518">
          <cell r="C518" t="str">
            <v>五寨县杏岭子乡下鹿角村白家沟巷</v>
          </cell>
        </row>
        <row r="518">
          <cell r="E518" t="str">
            <v>142230196507115114</v>
          </cell>
        </row>
        <row r="519">
          <cell r="C519" t="str">
            <v>五寨县杏岭子乡下鹿角村白家沟巷</v>
          </cell>
        </row>
        <row r="519">
          <cell r="E519" t="str">
            <v>14223019751023512X</v>
          </cell>
        </row>
        <row r="520">
          <cell r="C520" t="str">
            <v>五寨县杏岭子乡下鹿角村白家沟巷</v>
          </cell>
        </row>
        <row r="520">
          <cell r="E520" t="str">
            <v>142230199403235115</v>
          </cell>
        </row>
        <row r="521">
          <cell r="C521" t="str">
            <v>五寨县杏岭子乡下鹿角村白家沟巷</v>
          </cell>
        </row>
        <row r="521">
          <cell r="E521" t="str">
            <v>142230199803105125</v>
          </cell>
        </row>
        <row r="522">
          <cell r="C522" t="str">
            <v>五寨县杏岭子乡下鹿角村白家沟巷</v>
          </cell>
        </row>
        <row r="522">
          <cell r="E522" t="str">
            <v>142230196304175117</v>
          </cell>
        </row>
        <row r="523">
          <cell r="C523" t="str">
            <v>五寨县杏岭子乡下鹿角村白家沟巷</v>
          </cell>
        </row>
        <row r="523">
          <cell r="E523" t="str">
            <v>142230197110295123</v>
          </cell>
        </row>
        <row r="524">
          <cell r="C524" t="str">
            <v>五寨县杏岭子乡下鹿角村白家沟巷</v>
          </cell>
        </row>
        <row r="524">
          <cell r="E524" t="str">
            <v>142230199401165117</v>
          </cell>
        </row>
        <row r="525">
          <cell r="C525" t="str">
            <v>五寨县杏岭子乡下鹿角村白家沟巷</v>
          </cell>
        </row>
        <row r="525">
          <cell r="E525" t="str">
            <v>142230199204175121</v>
          </cell>
        </row>
        <row r="526">
          <cell r="C526" t="str">
            <v>五寨县杏岭子乡下鹿角村白家沟巷</v>
          </cell>
        </row>
        <row r="526">
          <cell r="E526" t="str">
            <v>142230195507285119</v>
          </cell>
        </row>
        <row r="527">
          <cell r="C527" t="str">
            <v>五寨县杏岭子乡下鹿角村白家沟巷</v>
          </cell>
        </row>
        <row r="527">
          <cell r="E527" t="str">
            <v>142230199403245110</v>
          </cell>
        </row>
        <row r="528">
          <cell r="C528" t="str">
            <v>五寨县杏岭子乡下鹿角村白家沟巷</v>
          </cell>
        </row>
        <row r="528">
          <cell r="E528" t="str">
            <v>142230194004075115</v>
          </cell>
        </row>
        <row r="529">
          <cell r="C529" t="str">
            <v>五寨县杏岭子乡下鹿角村白家沟巷</v>
          </cell>
        </row>
        <row r="529">
          <cell r="E529" t="str">
            <v>142230195012065122</v>
          </cell>
        </row>
        <row r="530">
          <cell r="C530" t="str">
            <v>五寨县杏岭子乡下鹿角村白家沟巷</v>
          </cell>
        </row>
        <row r="530">
          <cell r="E530" t="str">
            <v>142230197303115117</v>
          </cell>
        </row>
        <row r="531">
          <cell r="C531" t="str">
            <v>五寨县杏岭子乡下鹿角村白家沟巷</v>
          </cell>
        </row>
        <row r="531">
          <cell r="E531" t="str">
            <v>14223019700816512X</v>
          </cell>
        </row>
        <row r="532">
          <cell r="C532" t="str">
            <v>五寨县杏岭子乡下鹿角村白家沟巷</v>
          </cell>
        </row>
        <row r="532">
          <cell r="E532" t="str">
            <v>142230200011035128</v>
          </cell>
        </row>
        <row r="533">
          <cell r="C533" t="str">
            <v>五寨县杏岭子乡下鹿角村白家沟巷</v>
          </cell>
        </row>
        <row r="533">
          <cell r="E533" t="str">
            <v>142230195807095114</v>
          </cell>
        </row>
        <row r="534">
          <cell r="C534" t="str">
            <v>五寨县杏岭子乡下鹿角村白家沟巷</v>
          </cell>
        </row>
        <row r="534">
          <cell r="E534" t="str">
            <v>142230194901165110</v>
          </cell>
        </row>
        <row r="535">
          <cell r="C535" t="str">
            <v>五寨县杏岭子乡下鹿角村白家沟巷</v>
          </cell>
        </row>
        <row r="535">
          <cell r="E535" t="str">
            <v>142230195605285120</v>
          </cell>
        </row>
        <row r="536">
          <cell r="C536" t="str">
            <v>五寨县杏岭子乡下鹿角村白家沟巷</v>
          </cell>
        </row>
        <row r="536">
          <cell r="E536" t="str">
            <v>142230194804255122</v>
          </cell>
        </row>
        <row r="537">
          <cell r="C537" t="str">
            <v>五寨县杏岭子乡下鹿角村白家沟巷</v>
          </cell>
        </row>
        <row r="537">
          <cell r="E537" t="str">
            <v>142230197503075113</v>
          </cell>
        </row>
        <row r="538">
          <cell r="C538" t="str">
            <v>五寨县杏岭子乡下鹿角村白家沟巷</v>
          </cell>
        </row>
        <row r="538">
          <cell r="E538" t="str">
            <v>142230198001095127</v>
          </cell>
        </row>
        <row r="539">
          <cell r="C539" t="str">
            <v>五寨县杏岭子乡下鹿角村白家沟巷</v>
          </cell>
        </row>
        <row r="539">
          <cell r="E539" t="str">
            <v>142230200208095116</v>
          </cell>
        </row>
        <row r="540">
          <cell r="C540" t="str">
            <v>五寨县杏岭子乡下鹿角村白家沟巷</v>
          </cell>
        </row>
        <row r="540">
          <cell r="E540" t="str">
            <v>142230200012065126</v>
          </cell>
        </row>
        <row r="541">
          <cell r="C541" t="str">
            <v>五寨县杏岭子乡下鹿角村白家沟巷</v>
          </cell>
        </row>
        <row r="541">
          <cell r="E541" t="str">
            <v>142230195406165126</v>
          </cell>
        </row>
        <row r="542">
          <cell r="C542" t="str">
            <v>五寨县杏岭子乡下鹿角村白家沟巷</v>
          </cell>
        </row>
        <row r="542">
          <cell r="E542" t="str">
            <v>142230197702165111</v>
          </cell>
        </row>
        <row r="543">
          <cell r="C543" t="str">
            <v>五寨县杏岭子乡下鹿角村白家沟巷</v>
          </cell>
        </row>
        <row r="543">
          <cell r="E543" t="str">
            <v>142230200409145116</v>
          </cell>
        </row>
        <row r="544">
          <cell r="C544" t="str">
            <v>五寨县杏岭子乡下鹿角村白家沟巷</v>
          </cell>
        </row>
        <row r="544">
          <cell r="E544" t="str">
            <v>142230195209295116</v>
          </cell>
        </row>
        <row r="545">
          <cell r="C545" t="str">
            <v>五寨县杏岭子乡下鹿角村白家沟巷</v>
          </cell>
        </row>
        <row r="545">
          <cell r="E545" t="str">
            <v>142230194611265121</v>
          </cell>
        </row>
        <row r="546">
          <cell r="C546" t="str">
            <v>五寨县杏岭子乡下鹿角村白家沟巷</v>
          </cell>
        </row>
        <row r="546">
          <cell r="E546" t="str">
            <v>142230195410035113</v>
          </cell>
        </row>
        <row r="547">
          <cell r="C547" t="str">
            <v>五寨县杏岭子乡下鹿角村白家沟巷</v>
          </cell>
        </row>
        <row r="547">
          <cell r="E547" t="str">
            <v>142230195601015123</v>
          </cell>
        </row>
        <row r="548">
          <cell r="C548" t="str">
            <v>五寨县杏岭子乡下鹿角村白家沟巷</v>
          </cell>
        </row>
        <row r="548">
          <cell r="E548" t="str">
            <v>142230194505175114</v>
          </cell>
        </row>
        <row r="549">
          <cell r="C549" t="str">
            <v>五寨县杏岭子乡下鹿角村白家沟巷</v>
          </cell>
        </row>
        <row r="549">
          <cell r="E549" t="str">
            <v>142230195408295119</v>
          </cell>
        </row>
        <row r="550">
          <cell r="C550" t="str">
            <v>五寨县杏岭子乡下鹿角村白家沟巷</v>
          </cell>
        </row>
        <row r="550">
          <cell r="E550" t="str">
            <v>142230196111125121</v>
          </cell>
        </row>
        <row r="551">
          <cell r="C551" t="str">
            <v>五寨县杏岭子乡下鹿角村白家沟巷</v>
          </cell>
        </row>
        <row r="551">
          <cell r="E551" t="str">
            <v>142230197609205115</v>
          </cell>
        </row>
        <row r="552">
          <cell r="C552" t="str">
            <v>五寨县杏岭子乡下鹿角村白家沟巷</v>
          </cell>
        </row>
        <row r="552">
          <cell r="E552" t="str">
            <v>142230197806105121</v>
          </cell>
        </row>
        <row r="553">
          <cell r="C553" t="str">
            <v>五寨县杏岭子乡下鹿角村白家沟巷</v>
          </cell>
        </row>
        <row r="553">
          <cell r="E553" t="str">
            <v>142230200005115121</v>
          </cell>
        </row>
        <row r="554">
          <cell r="C554" t="str">
            <v>五寨县杏岭子乡下鹿角村白家沟巷</v>
          </cell>
        </row>
        <row r="554">
          <cell r="E554" t="str">
            <v>142230194011245119</v>
          </cell>
        </row>
        <row r="555">
          <cell r="C555" t="str">
            <v>五寨县杏岭子乡下鹿角村白家沟巷</v>
          </cell>
        </row>
        <row r="555">
          <cell r="E555" t="str">
            <v>14223019490724512X</v>
          </cell>
        </row>
        <row r="556">
          <cell r="C556" t="str">
            <v>五寨县杏岭子乡下鹿角村白家沟巷</v>
          </cell>
        </row>
        <row r="556">
          <cell r="E556" t="str">
            <v>142230197008295119</v>
          </cell>
        </row>
        <row r="557">
          <cell r="C557" t="str">
            <v>五寨县杏岭子乡下鹿角村白家沟巷</v>
          </cell>
        </row>
        <row r="557">
          <cell r="E557" t="str">
            <v>142230197107285127</v>
          </cell>
        </row>
        <row r="558">
          <cell r="C558" t="str">
            <v>五寨县杏岭子乡下鹿角村白家沟巷</v>
          </cell>
        </row>
        <row r="558">
          <cell r="E558" t="str">
            <v>142230199207115116</v>
          </cell>
        </row>
        <row r="559">
          <cell r="C559" t="str">
            <v>五寨县杏岭子乡下鹿角村白家沟巷</v>
          </cell>
        </row>
        <row r="559">
          <cell r="E559" t="str">
            <v>14223020010708512X</v>
          </cell>
        </row>
        <row r="560">
          <cell r="C560" t="str">
            <v>五寨县杏岭子乡下鹿角村白家沟巷</v>
          </cell>
        </row>
        <row r="560">
          <cell r="E560" t="str">
            <v>142231199508211220</v>
          </cell>
        </row>
        <row r="561">
          <cell r="C561" t="str">
            <v>五寨县杏岭子乡下鹿角村白家沟巷</v>
          </cell>
        </row>
        <row r="561">
          <cell r="E561" t="str">
            <v>140928201610230039</v>
          </cell>
        </row>
        <row r="562">
          <cell r="C562" t="str">
            <v>五寨县杏岭子乡下鹿角村白家沟巷</v>
          </cell>
        </row>
        <row r="562">
          <cell r="E562" t="str">
            <v>142230195804175119</v>
          </cell>
        </row>
        <row r="563">
          <cell r="C563" t="str">
            <v>五寨县杏岭子乡下鹿角村白家沟巷</v>
          </cell>
        </row>
        <row r="563">
          <cell r="E563" t="str">
            <v>142230196509235128</v>
          </cell>
        </row>
        <row r="564">
          <cell r="C564" t="str">
            <v>五寨县杏岭子乡下鹿角村白家沟巷</v>
          </cell>
        </row>
        <row r="564">
          <cell r="E564" t="str">
            <v>142230199504125118</v>
          </cell>
        </row>
        <row r="565">
          <cell r="C565" t="str">
            <v>五寨县杏岭子乡下鹿角村白家沟巷</v>
          </cell>
        </row>
        <row r="565">
          <cell r="E565" t="str">
            <v>142230198802025129</v>
          </cell>
        </row>
        <row r="566">
          <cell r="C566" t="str">
            <v>五寨县杏岭子乡下鹿角村白家沟巷</v>
          </cell>
        </row>
        <row r="566">
          <cell r="E566" t="str">
            <v>140928201504090028</v>
          </cell>
        </row>
        <row r="567">
          <cell r="C567" t="str">
            <v>五寨县杏岭子乡下鹿角村白家沟巷</v>
          </cell>
        </row>
        <row r="567">
          <cell r="E567" t="str">
            <v>140928201803170036</v>
          </cell>
        </row>
        <row r="568">
          <cell r="C568" t="str">
            <v>五寨县杏岭子乡下鹿角村白家沟巷</v>
          </cell>
        </row>
        <row r="568">
          <cell r="E568" t="str">
            <v>14223019630930511X</v>
          </cell>
        </row>
        <row r="569">
          <cell r="C569" t="str">
            <v>五寨县杏岭子乡下鹿角村白家沟巷</v>
          </cell>
        </row>
        <row r="569">
          <cell r="E569" t="str">
            <v>142230197112295127</v>
          </cell>
        </row>
        <row r="570">
          <cell r="C570" t="str">
            <v>五寨县杏岭子乡下鹿角村白家沟巷</v>
          </cell>
        </row>
        <row r="570">
          <cell r="E570" t="str">
            <v>142230199403065136</v>
          </cell>
        </row>
        <row r="571">
          <cell r="C571" t="str">
            <v>五寨县杏岭子乡下鹿角村白家沟巷</v>
          </cell>
        </row>
        <row r="571">
          <cell r="E571" t="str">
            <v>142230199903065124</v>
          </cell>
        </row>
        <row r="572">
          <cell r="C572" t="str">
            <v>五寨县杏岭子乡下鹿角村白家沟巷</v>
          </cell>
        </row>
        <row r="572">
          <cell r="E572" t="str">
            <v>142230195704245116</v>
          </cell>
        </row>
        <row r="573">
          <cell r="C573" t="str">
            <v>五寨县杏岭子乡下鹿角村白家沟巷</v>
          </cell>
        </row>
        <row r="573">
          <cell r="E573" t="str">
            <v>142230196204175128</v>
          </cell>
        </row>
        <row r="574">
          <cell r="C574" t="str">
            <v>五寨县杏岭子乡下鹿角村白家沟巷</v>
          </cell>
        </row>
        <row r="574">
          <cell r="E574" t="str">
            <v>142230194409115111</v>
          </cell>
        </row>
        <row r="575">
          <cell r="C575" t="str">
            <v>五寨县杏岭子乡下鹿角村白家沟巷</v>
          </cell>
        </row>
        <row r="575">
          <cell r="E575" t="str">
            <v>142230195006105124</v>
          </cell>
        </row>
        <row r="576">
          <cell r="C576" t="str">
            <v>五寨县杏岭子乡下鹿角村白家沟巷</v>
          </cell>
        </row>
        <row r="576">
          <cell r="E576" t="str">
            <v>14223019561112514X</v>
          </cell>
        </row>
        <row r="577">
          <cell r="C577" t="str">
            <v>五寨县杏岭子乡下鹿角村白家沟巷</v>
          </cell>
        </row>
        <row r="577">
          <cell r="E577" t="str">
            <v>142230195304225116</v>
          </cell>
        </row>
        <row r="578">
          <cell r="C578" t="str">
            <v>五寨县杏岭子乡下鹿角村白家沟巷</v>
          </cell>
        </row>
        <row r="578">
          <cell r="E578" t="str">
            <v>142230196410235128</v>
          </cell>
        </row>
        <row r="579">
          <cell r="C579" t="str">
            <v>五寨县杏岭子乡下鹿角村白家沟巷</v>
          </cell>
        </row>
        <row r="579">
          <cell r="E579" t="str">
            <v>142230196609195119</v>
          </cell>
        </row>
        <row r="580">
          <cell r="C580" t="str">
            <v>五寨县杏岭子乡下鹿角村白家沟巷</v>
          </cell>
        </row>
        <row r="580">
          <cell r="E580" t="str">
            <v>142230197106165123</v>
          </cell>
        </row>
        <row r="581">
          <cell r="C581" t="str">
            <v>五寨县杏岭子乡下鹿角村白家沟巷</v>
          </cell>
        </row>
        <row r="581">
          <cell r="E581" t="str">
            <v>142230198201156318</v>
          </cell>
        </row>
        <row r="582">
          <cell r="C582" t="str">
            <v>五寨县杏岭子乡下鹿角村白家沟巷</v>
          </cell>
        </row>
        <row r="582">
          <cell r="E582" t="str">
            <v>142230195204185110</v>
          </cell>
        </row>
        <row r="583">
          <cell r="C583" t="str">
            <v>五寨县杏岭子乡下鹿角村白家沟巷</v>
          </cell>
        </row>
        <row r="583">
          <cell r="E583" t="str">
            <v>142230195709065122</v>
          </cell>
        </row>
        <row r="584">
          <cell r="C584" t="str">
            <v>五寨县杏岭子乡下鹿角村白家沟巷</v>
          </cell>
        </row>
        <row r="584">
          <cell r="E584" t="str">
            <v>142230198703085118</v>
          </cell>
        </row>
        <row r="585">
          <cell r="C585" t="str">
            <v>五寨县杏岭子乡下鹿角村白家沟巷</v>
          </cell>
        </row>
        <row r="585">
          <cell r="E585" t="str">
            <v>140928202108120023</v>
          </cell>
        </row>
        <row r="586">
          <cell r="C586" t="str">
            <v>五寨县杏岭子乡下鹿角村白家沟巷</v>
          </cell>
        </row>
        <row r="586">
          <cell r="E586" t="str">
            <v>142230196106285112</v>
          </cell>
        </row>
        <row r="587">
          <cell r="C587" t="str">
            <v>五寨县杏岭子乡下鹿角村白家沟巷</v>
          </cell>
        </row>
        <row r="587">
          <cell r="E587" t="str">
            <v>142230196309295126</v>
          </cell>
        </row>
        <row r="588">
          <cell r="C588" t="str">
            <v>五寨县杏岭子乡下鹿角村白家沟巷</v>
          </cell>
        </row>
        <row r="588">
          <cell r="E588" t="str">
            <v>142230199105285114</v>
          </cell>
        </row>
        <row r="589">
          <cell r="C589" t="str">
            <v>五寨县杏岭子乡下鹿角村白家沟巷</v>
          </cell>
        </row>
        <row r="589">
          <cell r="E589" t="str">
            <v>142230199302145110</v>
          </cell>
        </row>
        <row r="590">
          <cell r="C590" t="str">
            <v>五寨县杏岭子乡下鹿角村白家沟巷</v>
          </cell>
        </row>
        <row r="590">
          <cell r="E590" t="str">
            <v>142230196104265118</v>
          </cell>
        </row>
        <row r="591">
          <cell r="C591" t="str">
            <v>五寨县杏岭子乡下鹿角村白家沟巷</v>
          </cell>
        </row>
        <row r="591">
          <cell r="E591" t="str">
            <v>142230196002145123</v>
          </cell>
        </row>
        <row r="592">
          <cell r="C592" t="str">
            <v>五寨县杏岭子乡下鹿角村白家沟巷</v>
          </cell>
        </row>
        <row r="592">
          <cell r="E592" t="str">
            <v>142230195408085111</v>
          </cell>
        </row>
        <row r="593">
          <cell r="C593" t="str">
            <v>五寨县杏岭子乡下鹿角村白家沟巷</v>
          </cell>
        </row>
        <row r="593">
          <cell r="E593" t="str">
            <v>142230199405245114</v>
          </cell>
        </row>
        <row r="594">
          <cell r="C594" t="str">
            <v>五寨县杏岭子乡下鹿角村白家沟巷</v>
          </cell>
        </row>
        <row r="594">
          <cell r="E594" t="str">
            <v>533527199204060721</v>
          </cell>
        </row>
        <row r="595">
          <cell r="C595" t="str">
            <v>五寨县杏岭子乡下鹿角村白家沟巷</v>
          </cell>
        </row>
        <row r="595">
          <cell r="E595" t="str">
            <v>140928200911080017</v>
          </cell>
        </row>
        <row r="596">
          <cell r="C596" t="str">
            <v>五寨县杏岭子乡下鹿角村白家沟巷</v>
          </cell>
        </row>
        <row r="596">
          <cell r="E596" t="str">
            <v>140928201307010025</v>
          </cell>
        </row>
        <row r="597">
          <cell r="C597" t="str">
            <v>五寨县杏岭子乡下鹿角村白家沟巷</v>
          </cell>
        </row>
        <row r="597">
          <cell r="E597" t="str">
            <v>142230195108075122</v>
          </cell>
        </row>
        <row r="598">
          <cell r="C598" t="str">
            <v>五寨县杏岭子乡下鹿角村白家沟巷</v>
          </cell>
        </row>
        <row r="598">
          <cell r="E598" t="str">
            <v>142230195108045126</v>
          </cell>
        </row>
        <row r="599">
          <cell r="C599" t="str">
            <v>五寨县杏岭子乡下鹿角村白家沟巷</v>
          </cell>
        </row>
        <row r="599">
          <cell r="E599" t="str">
            <v>14223019680110511X</v>
          </cell>
        </row>
        <row r="600">
          <cell r="C600" t="str">
            <v>五寨县杏岭子乡下鹿角村白家沟巷</v>
          </cell>
        </row>
        <row r="600">
          <cell r="E600" t="str">
            <v>142230197208285142</v>
          </cell>
        </row>
        <row r="601">
          <cell r="C601" t="str">
            <v>五寨县杏岭子乡下鹿角村白家沟巷</v>
          </cell>
        </row>
        <row r="601">
          <cell r="E601" t="str">
            <v>142230197703025110</v>
          </cell>
        </row>
        <row r="602">
          <cell r="C602" t="str">
            <v>五寨县杏岭子乡下鹿角村白家沟巷</v>
          </cell>
        </row>
        <row r="602">
          <cell r="E602" t="str">
            <v>142230198105115129</v>
          </cell>
        </row>
        <row r="603">
          <cell r="C603" t="str">
            <v>五寨县杏岭子乡下鹿角村白家沟巷</v>
          </cell>
        </row>
        <row r="603">
          <cell r="E603" t="str">
            <v>142230200107235116</v>
          </cell>
        </row>
        <row r="604">
          <cell r="C604" t="str">
            <v>五寨县杏岭子乡下鹿角村白家沟巷</v>
          </cell>
        </row>
        <row r="604">
          <cell r="E604" t="str">
            <v>142230200401155117</v>
          </cell>
        </row>
        <row r="605">
          <cell r="C605" t="str">
            <v>五寨县杏岭子乡下鹿角村白家沟巷</v>
          </cell>
        </row>
        <row r="605">
          <cell r="E605" t="str">
            <v>14223019820515511X</v>
          </cell>
        </row>
        <row r="606">
          <cell r="C606" t="str">
            <v>五寨县杏岭子乡下鹿角村白家沟巷</v>
          </cell>
        </row>
        <row r="606">
          <cell r="E606" t="str">
            <v>142230198212055125</v>
          </cell>
        </row>
        <row r="607">
          <cell r="C607" t="str">
            <v>五寨县杏岭子乡下鹿角村白家沟巷</v>
          </cell>
        </row>
        <row r="607">
          <cell r="E607" t="str">
            <v>140928200912310056</v>
          </cell>
        </row>
        <row r="608">
          <cell r="C608" t="str">
            <v>五寨县杏岭子乡下鹿角村白家沟巷</v>
          </cell>
        </row>
        <row r="608">
          <cell r="E608" t="str">
            <v>14092820061105006X</v>
          </cell>
        </row>
        <row r="609">
          <cell r="C609" t="str">
            <v>五寨县杏岭子乡下鹿角村白家沟巷</v>
          </cell>
        </row>
        <row r="609">
          <cell r="E609" t="str">
            <v>142230193210055129</v>
          </cell>
        </row>
        <row r="610">
          <cell r="C610" t="str">
            <v>五寨县杏岭子乡下鹿角村白家沟巷</v>
          </cell>
        </row>
        <row r="610">
          <cell r="E610" t="str">
            <v>142230198901145118</v>
          </cell>
        </row>
        <row r="611">
          <cell r="C611" t="str">
            <v>五寨县杏岭子乡下鹿角村白家沟巷</v>
          </cell>
        </row>
        <row r="611">
          <cell r="E611" t="str">
            <v>14223019541108411X</v>
          </cell>
        </row>
        <row r="612">
          <cell r="C612" t="str">
            <v>五寨县杏岭子乡下鹿角村白家沟巷</v>
          </cell>
        </row>
        <row r="612">
          <cell r="E612" t="str">
            <v>142230197808264118</v>
          </cell>
        </row>
        <row r="613">
          <cell r="C613" t="str">
            <v>五寨县杏岭子乡下鹿角村白家沟巷</v>
          </cell>
        </row>
        <row r="613">
          <cell r="E613" t="str">
            <v>142230198110174123</v>
          </cell>
        </row>
        <row r="614">
          <cell r="C614" t="str">
            <v>五寨县杏岭子乡下鹿角村白家沟巷</v>
          </cell>
        </row>
        <row r="614">
          <cell r="E614" t="str">
            <v>142230197110065117</v>
          </cell>
        </row>
        <row r="615">
          <cell r="C615" t="str">
            <v>五寨县杏岭子乡下鹿角村白家沟巷</v>
          </cell>
        </row>
        <row r="615">
          <cell r="E615" t="str">
            <v>142230199406035119</v>
          </cell>
        </row>
        <row r="616">
          <cell r="C616" t="str">
            <v>五寨县杏岭子乡下鹿角村白家沟巷</v>
          </cell>
        </row>
        <row r="616">
          <cell r="E616" t="str">
            <v>14223019960327512X</v>
          </cell>
        </row>
        <row r="617">
          <cell r="C617" t="str">
            <v>五寨县杏岭子乡下鹿角村白家沟巷</v>
          </cell>
        </row>
        <row r="617">
          <cell r="E617" t="str">
            <v>140928201311300092</v>
          </cell>
        </row>
        <row r="618">
          <cell r="C618" t="str">
            <v>五寨县杏岭子乡下鹿角村白家沟巷</v>
          </cell>
        </row>
        <row r="618">
          <cell r="E618" t="str">
            <v>140928201806120042</v>
          </cell>
        </row>
        <row r="619">
          <cell r="C619" t="str">
            <v>五寨县杏岭子乡下鹿角村白家沟巷</v>
          </cell>
        </row>
        <row r="619">
          <cell r="E619" t="str">
            <v>142230199409055123</v>
          </cell>
        </row>
        <row r="620">
          <cell r="C620" t="str">
            <v>五寨县杏岭子乡下鹿角村白家沟巷</v>
          </cell>
        </row>
        <row r="620">
          <cell r="E620" t="str">
            <v>142230196911015123</v>
          </cell>
        </row>
        <row r="621">
          <cell r="C621" t="str">
            <v>五寨县杏岭子乡下鹿角村白家沟巷</v>
          </cell>
        </row>
        <row r="621">
          <cell r="E621" t="str">
            <v>142230198806165110</v>
          </cell>
        </row>
        <row r="622">
          <cell r="C622" t="str">
            <v>五寨县杏岭子乡下鹿角村白家沟巷</v>
          </cell>
        </row>
        <row r="622">
          <cell r="E622" t="str">
            <v>142230192606145126</v>
          </cell>
        </row>
        <row r="623">
          <cell r="C623" t="str">
            <v>五寨县杏岭子乡下鹿角村白家沟巷</v>
          </cell>
        </row>
        <row r="623">
          <cell r="E623" t="str">
            <v>142230197602125112</v>
          </cell>
        </row>
        <row r="624">
          <cell r="C624" t="str">
            <v>五寨县杏岭子乡下鹿角村白家沟巷</v>
          </cell>
        </row>
        <row r="624">
          <cell r="E624" t="str">
            <v>51252719770212822X</v>
          </cell>
        </row>
        <row r="625">
          <cell r="C625" t="str">
            <v>五寨县杏岭子乡下鹿角村白家沟巷</v>
          </cell>
        </row>
        <row r="625">
          <cell r="E625" t="str">
            <v>140928200612220040</v>
          </cell>
        </row>
        <row r="626">
          <cell r="C626" t="str">
            <v>五寨县杏岭子乡下鹿角村白家沟巷</v>
          </cell>
        </row>
        <row r="626">
          <cell r="E626" t="str">
            <v>142230199002255115</v>
          </cell>
        </row>
        <row r="627">
          <cell r="C627" t="str">
            <v>五寨县杏岭子乡下鹿角村白家沟巷</v>
          </cell>
        </row>
        <row r="627">
          <cell r="E627" t="str">
            <v>14223219900210482X</v>
          </cell>
        </row>
        <row r="628">
          <cell r="C628" t="str">
            <v>五寨县杏岭子乡下鹿角村白家沟巷</v>
          </cell>
        </row>
        <row r="628">
          <cell r="E628" t="str">
            <v>140928201511200010</v>
          </cell>
        </row>
        <row r="629">
          <cell r="C629" t="str">
            <v>五寨县杏岭子乡下鹿角村白家沟巷</v>
          </cell>
        </row>
        <row r="629">
          <cell r="E629" t="str">
            <v>142230199204065117</v>
          </cell>
        </row>
        <row r="630">
          <cell r="C630" t="str">
            <v>五寨县杏岭子乡下鹿角村白家沟巷</v>
          </cell>
        </row>
        <row r="630">
          <cell r="E630" t="str">
            <v>140928201706240012</v>
          </cell>
        </row>
        <row r="631">
          <cell r="C631" t="str">
            <v>五寨县杏岭子乡下鹿角村白家沟巷</v>
          </cell>
        </row>
        <row r="631">
          <cell r="E631" t="str">
            <v>142230199306165127</v>
          </cell>
        </row>
        <row r="632">
          <cell r="C632" t="str">
            <v>五寨县杏岭子乡下鹿角村白家沟巷</v>
          </cell>
        </row>
        <row r="632">
          <cell r="E632" t="str">
            <v>142230193107065126</v>
          </cell>
        </row>
        <row r="633">
          <cell r="C633" t="str">
            <v>五寨县杏岭子乡下鹿角村白家沟巷</v>
          </cell>
        </row>
        <row r="633">
          <cell r="E633" t="str">
            <v>142230197204245127</v>
          </cell>
        </row>
        <row r="634">
          <cell r="C634" t="str">
            <v>杏岭子乡下鹿角村崖窑组</v>
          </cell>
        </row>
        <row r="634">
          <cell r="E634" t="str">
            <v>142230196603035114</v>
          </cell>
        </row>
        <row r="635">
          <cell r="C635" t="str">
            <v>杏岭子乡下鹿角村崖窑组</v>
          </cell>
        </row>
        <row r="635">
          <cell r="E635" t="str">
            <v>142230196705025128</v>
          </cell>
        </row>
        <row r="636">
          <cell r="C636" t="str">
            <v>杏岭子乡下鹿角村崖窑组</v>
          </cell>
        </row>
        <row r="636">
          <cell r="E636" t="str">
            <v>14223019460103512X</v>
          </cell>
        </row>
        <row r="637">
          <cell r="C637" t="str">
            <v>杏岭子乡下鹿角村崖窑组</v>
          </cell>
        </row>
        <row r="637">
          <cell r="E637" t="str">
            <v>142230196203235117</v>
          </cell>
        </row>
        <row r="638">
          <cell r="C638" t="str">
            <v>杏岭子乡下鹿角村崖窑组</v>
          </cell>
        </row>
        <row r="638">
          <cell r="E638" t="str">
            <v>142230196407095128</v>
          </cell>
        </row>
        <row r="639">
          <cell r="C639" t="str">
            <v>杏岭子乡下鹿角村崖窑组</v>
          </cell>
        </row>
        <row r="639">
          <cell r="E639" t="str">
            <v>142230195703195110</v>
          </cell>
        </row>
        <row r="640">
          <cell r="C640" t="str">
            <v>杏岭子乡下鹿角村崖窑组</v>
          </cell>
        </row>
        <row r="640">
          <cell r="E640" t="str">
            <v>142230195803295127</v>
          </cell>
        </row>
        <row r="641">
          <cell r="C641" t="str">
            <v>杏岭子乡下鹿角村崖窑组</v>
          </cell>
        </row>
        <row r="641">
          <cell r="E641" t="str">
            <v>142230197502285135</v>
          </cell>
        </row>
        <row r="642">
          <cell r="C642" t="str">
            <v>杏岭子乡下鹿角村崖窑组</v>
          </cell>
        </row>
        <row r="642">
          <cell r="E642" t="str">
            <v>142230197812035123</v>
          </cell>
        </row>
        <row r="643">
          <cell r="C643" t="str">
            <v>杏岭子乡下鹿角村崖窑组</v>
          </cell>
        </row>
        <row r="643">
          <cell r="E643" t="str">
            <v>142230199812035114</v>
          </cell>
        </row>
        <row r="644">
          <cell r="C644" t="str">
            <v>杏岭子乡下鹿角村崖窑组</v>
          </cell>
        </row>
        <row r="644">
          <cell r="E644" t="str">
            <v>142230196205145115</v>
          </cell>
        </row>
        <row r="645">
          <cell r="C645" t="str">
            <v>杏岭子乡下鹿角村崖窑组</v>
          </cell>
        </row>
        <row r="645">
          <cell r="E645" t="str">
            <v>142230196604255127</v>
          </cell>
        </row>
        <row r="646">
          <cell r="C646" t="str">
            <v>杏岭子乡下鹿角村崖窑组</v>
          </cell>
        </row>
        <row r="646">
          <cell r="E646" t="str">
            <v>142230195702235117</v>
          </cell>
        </row>
        <row r="647">
          <cell r="C647" t="str">
            <v>杏岭子乡下鹿角村崖窑组</v>
          </cell>
        </row>
        <row r="647">
          <cell r="E647" t="str">
            <v>142230196504165124</v>
          </cell>
        </row>
        <row r="648">
          <cell r="C648" t="str">
            <v>杏岭子乡下鹿角村崖窑组</v>
          </cell>
        </row>
        <row r="648">
          <cell r="E648" t="str">
            <v>142230195708285115</v>
          </cell>
        </row>
        <row r="649">
          <cell r="C649" t="str">
            <v>杏岭子乡下鹿角村崖窑组</v>
          </cell>
        </row>
        <row r="649">
          <cell r="E649" t="str">
            <v>142230196705245120</v>
          </cell>
        </row>
        <row r="650">
          <cell r="C650" t="str">
            <v>杏岭子乡下鹿角村崖窑组</v>
          </cell>
        </row>
        <row r="650">
          <cell r="E650" t="str">
            <v>142230199209285119</v>
          </cell>
        </row>
        <row r="651">
          <cell r="C651" t="str">
            <v>杏岭子乡下鹿角村崖窑组</v>
          </cell>
        </row>
        <row r="651">
          <cell r="E651" t="str">
            <v>142230195207035118</v>
          </cell>
        </row>
        <row r="652">
          <cell r="C652" t="str">
            <v>杏岭子乡下鹿角村崖窑组</v>
          </cell>
        </row>
        <row r="652">
          <cell r="E652" t="str">
            <v>142230195811225129</v>
          </cell>
        </row>
        <row r="653">
          <cell r="C653" t="str">
            <v>杏岭子乡下鹿角村崖窑组</v>
          </cell>
        </row>
        <row r="653">
          <cell r="E653" t="str">
            <v>142230196911095119</v>
          </cell>
        </row>
        <row r="654">
          <cell r="C654" t="str">
            <v>杏岭子乡下鹿角村崖窑组</v>
          </cell>
        </row>
        <row r="654">
          <cell r="E654" t="str">
            <v>142230196410105120</v>
          </cell>
        </row>
        <row r="655">
          <cell r="C655" t="str">
            <v>杏岭子乡下鹿角村崖窑组</v>
          </cell>
        </row>
        <row r="655">
          <cell r="E655" t="str">
            <v>14223019501008512X</v>
          </cell>
        </row>
        <row r="656">
          <cell r="C656" t="str">
            <v>杏岭子乡下鹿角村崖窑组</v>
          </cell>
        </row>
        <row r="656">
          <cell r="E656" t="str">
            <v>142230196509035126</v>
          </cell>
        </row>
        <row r="657">
          <cell r="C657" t="str">
            <v>杏岭子乡下鹿角村崖窑组</v>
          </cell>
        </row>
        <row r="657">
          <cell r="E657" t="str">
            <v>142230199001265119</v>
          </cell>
        </row>
        <row r="658">
          <cell r="C658" t="str">
            <v>杏岭子乡下鹿角村崖窑组</v>
          </cell>
        </row>
        <row r="658">
          <cell r="E658" t="str">
            <v>142230196508135117</v>
          </cell>
        </row>
        <row r="659">
          <cell r="C659" t="str">
            <v>杏岭子乡下鹿角村崖窑组</v>
          </cell>
        </row>
        <row r="659">
          <cell r="E659" t="str">
            <v>142230200007305113</v>
          </cell>
        </row>
        <row r="660">
          <cell r="C660" t="str">
            <v>杏岭子乡下鹿角村崖窑组</v>
          </cell>
        </row>
        <row r="660">
          <cell r="E660" t="str">
            <v>142230198803135119</v>
          </cell>
        </row>
        <row r="661">
          <cell r="C661" t="str">
            <v>杏岭子乡下鹿角村崖窑组</v>
          </cell>
        </row>
        <row r="661">
          <cell r="E661" t="str">
            <v>14223019861018132X</v>
          </cell>
        </row>
        <row r="662">
          <cell r="C662" t="str">
            <v>杏岭子乡下鹿角村崖窑组</v>
          </cell>
        </row>
        <row r="662">
          <cell r="E662" t="str">
            <v>140928201212150025</v>
          </cell>
        </row>
        <row r="663">
          <cell r="C663" t="str">
            <v>杏岭子乡下鹿角村崖窑组</v>
          </cell>
        </row>
        <row r="663">
          <cell r="E663" t="str">
            <v>140928202106060012</v>
          </cell>
        </row>
        <row r="664">
          <cell r="C664" t="str">
            <v>杏岭子乡下鹿角村崖窑组</v>
          </cell>
        </row>
        <row r="664">
          <cell r="E664" t="str">
            <v>142230194703015111</v>
          </cell>
        </row>
        <row r="665">
          <cell r="C665" t="str">
            <v>杏岭子乡下鹿角村崖窑组</v>
          </cell>
        </row>
        <row r="665">
          <cell r="E665" t="str">
            <v>142230195409095127</v>
          </cell>
        </row>
        <row r="666">
          <cell r="C666" t="str">
            <v>杏岭子乡下鹿角村崖窑组</v>
          </cell>
        </row>
        <row r="666">
          <cell r="E666" t="str">
            <v>142230195306035121</v>
          </cell>
        </row>
        <row r="667">
          <cell r="C667" t="str">
            <v>杏岭子乡下鹿角村崖窑组</v>
          </cell>
        </row>
        <row r="667">
          <cell r="E667" t="str">
            <v>142230196606085125</v>
          </cell>
        </row>
        <row r="668">
          <cell r="C668" t="str">
            <v>杏岭子乡下鹿角村崖窑组</v>
          </cell>
        </row>
        <row r="668">
          <cell r="E668" t="str">
            <v>142230196212195110</v>
          </cell>
        </row>
        <row r="669">
          <cell r="C669" t="str">
            <v>杏岭子乡下鹿角村崖窑组</v>
          </cell>
        </row>
        <row r="669">
          <cell r="E669" t="str">
            <v>142230199009235125</v>
          </cell>
        </row>
        <row r="670">
          <cell r="C670" t="str">
            <v>杏岭子乡下鹿角村崖窑组</v>
          </cell>
        </row>
        <row r="670">
          <cell r="E670" t="str">
            <v>142230199304245123</v>
          </cell>
        </row>
        <row r="671">
          <cell r="C671" t="str">
            <v>杏岭子乡下鹿角村崖窑组</v>
          </cell>
        </row>
        <row r="671">
          <cell r="E671" t="str">
            <v>142230196902245111</v>
          </cell>
        </row>
        <row r="672">
          <cell r="C672" t="str">
            <v>杏岭子乡下鹿角村崖窑组</v>
          </cell>
        </row>
        <row r="672">
          <cell r="E672" t="str">
            <v>142230197702245111</v>
          </cell>
        </row>
        <row r="673">
          <cell r="C673" t="str">
            <v>杏岭子乡下鹿角村崖窑组</v>
          </cell>
        </row>
        <row r="673">
          <cell r="E673" t="str">
            <v>142230195809065111</v>
          </cell>
        </row>
        <row r="674">
          <cell r="C674" t="str">
            <v>杏岭子乡下鹿角村崖窑组</v>
          </cell>
        </row>
        <row r="674">
          <cell r="E674" t="str">
            <v>142230196510265121</v>
          </cell>
        </row>
        <row r="675">
          <cell r="C675" t="str">
            <v>杏岭子乡下鹿角村崖窑组</v>
          </cell>
        </row>
        <row r="675">
          <cell r="E675" t="str">
            <v>142230197010085110</v>
          </cell>
        </row>
        <row r="676">
          <cell r="C676" t="str">
            <v>杏岭子乡下鹿角村崖窑组</v>
          </cell>
        </row>
        <row r="676">
          <cell r="E676" t="str">
            <v>14223019980512512X</v>
          </cell>
        </row>
        <row r="677">
          <cell r="C677" t="str">
            <v>杏岭子乡下鹿角村崖窑组</v>
          </cell>
        </row>
        <row r="677">
          <cell r="E677" t="str">
            <v>14223020000104512X</v>
          </cell>
        </row>
        <row r="678">
          <cell r="C678" t="str">
            <v>杏岭子乡下鹿角村崖窑组</v>
          </cell>
        </row>
        <row r="678">
          <cell r="E678" t="str">
            <v>142230197007055113</v>
          </cell>
        </row>
        <row r="679">
          <cell r="C679" t="str">
            <v>杏岭子乡下鹿角村崖窑组</v>
          </cell>
        </row>
        <row r="679">
          <cell r="E679" t="str">
            <v>14223019981009513X</v>
          </cell>
        </row>
        <row r="680">
          <cell r="C680" t="str">
            <v>杏岭子乡下鹿角村崖窑组</v>
          </cell>
        </row>
        <row r="680">
          <cell r="E680" t="str">
            <v>142230196202175116</v>
          </cell>
        </row>
        <row r="681">
          <cell r="C681" t="str">
            <v>杏岭子乡下鹿角村崖窑组</v>
          </cell>
        </row>
        <row r="681">
          <cell r="E681" t="str">
            <v>142230196712295126</v>
          </cell>
        </row>
        <row r="682">
          <cell r="C682" t="str">
            <v>杏岭子乡下鹿角村崖窑组</v>
          </cell>
        </row>
        <row r="682">
          <cell r="E682" t="str">
            <v>142230200104215128</v>
          </cell>
        </row>
        <row r="683">
          <cell r="C683" t="str">
            <v>杏岭子乡下鹿角村崖窑组</v>
          </cell>
        </row>
        <row r="683">
          <cell r="E683" t="str">
            <v>14223020030522512X</v>
          </cell>
        </row>
        <row r="684">
          <cell r="C684" t="str">
            <v>杏岭子乡下鹿角村崖窑组</v>
          </cell>
        </row>
        <row r="684">
          <cell r="E684" t="str">
            <v>142230195610105112</v>
          </cell>
        </row>
        <row r="685">
          <cell r="C685" t="str">
            <v>杏岭子乡下鹿角村崖窑组</v>
          </cell>
        </row>
        <row r="685">
          <cell r="E685" t="str">
            <v>142230196003025123</v>
          </cell>
        </row>
        <row r="686">
          <cell r="C686" t="str">
            <v>杏岭子乡下鹿角村崖窑组</v>
          </cell>
        </row>
        <row r="686">
          <cell r="E686" t="str">
            <v>142230199012125111</v>
          </cell>
        </row>
        <row r="687">
          <cell r="C687" t="str">
            <v>杏岭子乡下鹿角村崖窑组</v>
          </cell>
        </row>
        <row r="687">
          <cell r="E687" t="str">
            <v>142230195202025121</v>
          </cell>
        </row>
        <row r="688">
          <cell r="C688" t="str">
            <v>杏岭子乡下鹿角村崖窑组</v>
          </cell>
        </row>
        <row r="688">
          <cell r="E688" t="str">
            <v>142230196706045112</v>
          </cell>
        </row>
        <row r="689">
          <cell r="C689" t="str">
            <v>杏岭子乡下鹿角村崖窑组</v>
          </cell>
        </row>
        <row r="689">
          <cell r="E689" t="str">
            <v>142230196906045125</v>
          </cell>
        </row>
        <row r="690">
          <cell r="C690" t="str">
            <v>杏岭子乡下鹿角村崖窑组</v>
          </cell>
        </row>
        <row r="690">
          <cell r="E690" t="str">
            <v>142230199105125129</v>
          </cell>
        </row>
        <row r="691">
          <cell r="C691" t="str">
            <v>杏岭子乡下鹿角村崖窑组</v>
          </cell>
        </row>
        <row r="691">
          <cell r="E691" t="str">
            <v>142230199411145128</v>
          </cell>
        </row>
        <row r="692">
          <cell r="C692" t="str">
            <v>杏岭子乡下鹿角村崖窑组</v>
          </cell>
        </row>
        <row r="692">
          <cell r="E692" t="str">
            <v>140928202003020050</v>
          </cell>
        </row>
        <row r="693">
          <cell r="C693" t="str">
            <v>杏岭子乡下鹿角村崖窑组</v>
          </cell>
        </row>
        <row r="693">
          <cell r="E693" t="str">
            <v>142230196411075111</v>
          </cell>
        </row>
        <row r="694">
          <cell r="C694" t="str">
            <v>杏岭子乡下鹿角村崖窑组</v>
          </cell>
        </row>
        <row r="694">
          <cell r="E694" t="str">
            <v>142230197401035129</v>
          </cell>
        </row>
        <row r="695">
          <cell r="C695" t="str">
            <v>杏岭子乡下鹿角村崖窑组</v>
          </cell>
        </row>
        <row r="695">
          <cell r="E695" t="str">
            <v>142230199302055115</v>
          </cell>
        </row>
        <row r="696">
          <cell r="C696" t="str">
            <v>杏岭子乡下鹿角村崖窑组</v>
          </cell>
        </row>
        <row r="696">
          <cell r="E696" t="str">
            <v>142230199603045113</v>
          </cell>
        </row>
        <row r="697">
          <cell r="C697" t="str">
            <v>杏岭子乡下鹿角村崖窑组</v>
          </cell>
        </row>
        <row r="697">
          <cell r="E697" t="str">
            <v>140920201911220029</v>
          </cell>
        </row>
        <row r="698">
          <cell r="C698" t="str">
            <v>杏岭子乡下鹿角村崖窑组</v>
          </cell>
        </row>
        <row r="698">
          <cell r="E698" t="str">
            <v>142230194912065115</v>
          </cell>
        </row>
        <row r="699">
          <cell r="C699" t="str">
            <v>杏岭子乡下鹿角村崖窑组</v>
          </cell>
        </row>
        <row r="699">
          <cell r="E699" t="str">
            <v>142230195010285121</v>
          </cell>
        </row>
        <row r="700">
          <cell r="C700" t="str">
            <v>杏岭子乡下鹿角村崖窑组</v>
          </cell>
        </row>
        <row r="700">
          <cell r="E700" t="str">
            <v>142230197301115121</v>
          </cell>
        </row>
        <row r="701">
          <cell r="C701" t="str">
            <v>杏岭子乡下鹿角村崖窑组</v>
          </cell>
        </row>
        <row r="701">
          <cell r="E701" t="str">
            <v>142230198103245114</v>
          </cell>
        </row>
        <row r="702">
          <cell r="C702" t="str">
            <v>杏岭子乡下鹿角村崖窑组</v>
          </cell>
        </row>
        <row r="702">
          <cell r="E702" t="str">
            <v>142230197201105129</v>
          </cell>
        </row>
        <row r="703">
          <cell r="C703" t="str">
            <v>杏岭子乡下鹿角村崖窑组</v>
          </cell>
        </row>
        <row r="703">
          <cell r="E703" t="str">
            <v>142230198704105117</v>
          </cell>
        </row>
        <row r="704">
          <cell r="C704" t="str">
            <v>杏岭子乡下鹿角村崖窑组</v>
          </cell>
        </row>
        <row r="704">
          <cell r="E704" t="str">
            <v>142234198707093428</v>
          </cell>
        </row>
        <row r="705">
          <cell r="C705" t="str">
            <v>杏岭子乡下鹿角村崖窑组</v>
          </cell>
        </row>
        <row r="705">
          <cell r="E705" t="str">
            <v>140928201411130035</v>
          </cell>
        </row>
        <row r="706">
          <cell r="C706" t="str">
            <v>杏岭子乡下鹿角村崖窑组</v>
          </cell>
        </row>
        <row r="706">
          <cell r="E706" t="str">
            <v>140928200809100042</v>
          </cell>
        </row>
        <row r="707">
          <cell r="C707" t="str">
            <v>杏岭子乡下鹿角村崖窑组</v>
          </cell>
        </row>
        <row r="707">
          <cell r="E707" t="str">
            <v>142230197307085111</v>
          </cell>
        </row>
        <row r="708">
          <cell r="C708" t="str">
            <v>杏岭子乡下鹿角村崖窑组</v>
          </cell>
        </row>
        <row r="708">
          <cell r="E708" t="str">
            <v>142230197402065127</v>
          </cell>
        </row>
        <row r="709">
          <cell r="C709" t="str">
            <v>杏岭子乡下鹿角村崖窑组</v>
          </cell>
        </row>
        <row r="709">
          <cell r="E709" t="str">
            <v>142230199712125112</v>
          </cell>
        </row>
        <row r="710">
          <cell r="C710" t="str">
            <v>杏岭子乡下鹿角村崖窑组</v>
          </cell>
        </row>
        <row r="710">
          <cell r="E710" t="str">
            <v>142230198508185113</v>
          </cell>
        </row>
        <row r="711">
          <cell r="C711" t="str">
            <v>杏岭子乡下鹿角村崖窑组</v>
          </cell>
        </row>
        <row r="711">
          <cell r="E711" t="str">
            <v>14223219890523548X</v>
          </cell>
        </row>
        <row r="712">
          <cell r="C712" t="str">
            <v>杏岭子乡下鹿角村崖窑组</v>
          </cell>
        </row>
        <row r="712">
          <cell r="E712" t="str">
            <v>140928201103200011</v>
          </cell>
        </row>
        <row r="713">
          <cell r="C713" t="str">
            <v>杏岭子乡下鹿角村崖窑组</v>
          </cell>
        </row>
        <row r="713">
          <cell r="E713" t="str">
            <v>14092820171226001X</v>
          </cell>
        </row>
        <row r="714">
          <cell r="C714" t="str">
            <v>杏岭子乡下鹿角村崖窑组</v>
          </cell>
        </row>
        <row r="714">
          <cell r="E714" t="str">
            <v>142230196802025111</v>
          </cell>
        </row>
        <row r="715">
          <cell r="C715" t="str">
            <v>杏岭子乡下鹿角村崖窑组</v>
          </cell>
        </row>
        <row r="715">
          <cell r="E715" t="str">
            <v>142230198807095118</v>
          </cell>
        </row>
        <row r="716">
          <cell r="C716" t="str">
            <v>杏岭子乡下鹿角村崖窑组</v>
          </cell>
        </row>
        <row r="716">
          <cell r="E716" t="str">
            <v>142230198906181724</v>
          </cell>
        </row>
        <row r="717">
          <cell r="C717" t="str">
            <v>杏岭子乡下鹿角村崖窑组</v>
          </cell>
        </row>
        <row r="717">
          <cell r="E717" t="str">
            <v>140928201608280037</v>
          </cell>
        </row>
        <row r="718">
          <cell r="C718" t="str">
            <v>杏岭子乡下鹿角村崖窑组</v>
          </cell>
        </row>
        <row r="718">
          <cell r="E718" t="str">
            <v>142230197903175113</v>
          </cell>
        </row>
        <row r="719">
          <cell r="C719" t="str">
            <v>杏岭子乡下鹿角村崖窑组</v>
          </cell>
        </row>
        <row r="719">
          <cell r="E719" t="str">
            <v>142230198406141726</v>
          </cell>
        </row>
        <row r="720">
          <cell r="C720" t="str">
            <v>杏岭子乡下鹿角村崖窑组</v>
          </cell>
        </row>
        <row r="720">
          <cell r="E720" t="str">
            <v>140928200402280037</v>
          </cell>
        </row>
        <row r="721">
          <cell r="C721" t="str">
            <v>杏岭子乡下鹿角村崖窑组</v>
          </cell>
        </row>
        <row r="721">
          <cell r="E721" t="str">
            <v>142230197806035119</v>
          </cell>
        </row>
        <row r="722">
          <cell r="C722" t="str">
            <v>杏岭子乡下鹿角村崖窑组</v>
          </cell>
        </row>
        <row r="722">
          <cell r="E722" t="str">
            <v>142230198702065115</v>
          </cell>
        </row>
        <row r="723">
          <cell r="C723" t="str">
            <v>杏岭子乡下鹿角村崖窑组</v>
          </cell>
        </row>
        <row r="723">
          <cell r="E723" t="str">
            <v>140928201001230068</v>
          </cell>
        </row>
        <row r="724">
          <cell r="C724" t="str">
            <v>杏岭子乡下鹿角村崖窑组</v>
          </cell>
        </row>
        <row r="724">
          <cell r="E724" t="str">
            <v>140928201912270028</v>
          </cell>
        </row>
        <row r="725">
          <cell r="C725" t="str">
            <v>杏岭子乡下鹿角村崖窑组</v>
          </cell>
        </row>
        <row r="725">
          <cell r="E725" t="str">
            <v>142230197307085111</v>
          </cell>
        </row>
        <row r="726">
          <cell r="C726" t="str">
            <v>杏岭子乡下鹿角村崖窑组</v>
          </cell>
        </row>
        <row r="726">
          <cell r="E726" t="str">
            <v>140928201207120016</v>
          </cell>
        </row>
        <row r="727">
          <cell r="C727" t="str">
            <v>杏岭子乡下鹿角村崖窑组</v>
          </cell>
        </row>
        <row r="727">
          <cell r="E727" t="str">
            <v>140928201905250045</v>
          </cell>
        </row>
        <row r="728">
          <cell r="C728" t="str">
            <v>杏岭子乡下鹿角村崖窑组</v>
          </cell>
        </row>
        <row r="728">
          <cell r="E728" t="str">
            <v>142230198408085115</v>
          </cell>
        </row>
        <row r="729">
          <cell r="C729" t="str">
            <v>杏岭子乡下鹿角村崖窑组</v>
          </cell>
        </row>
        <row r="729">
          <cell r="E729" t="str">
            <v>142230197309045121</v>
          </cell>
        </row>
      </sheetData>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汇总表"/>
      <sheetName val="统计信息"/>
    </sheetNames>
    <sheetDataSet>
      <sheetData sheetId="0" refreshError="1">
        <row r="2">
          <cell r="C2" t="str">
            <v>小组名</v>
          </cell>
        </row>
        <row r="2">
          <cell r="E2" t="str">
            <v>身份证号</v>
          </cell>
        </row>
        <row r="3">
          <cell r="C3" t="str">
            <v>五寨县杏岭子乡下鹿角村</v>
          </cell>
        </row>
        <row r="3">
          <cell r="E3" t="str">
            <v>142230194107025129</v>
          </cell>
        </row>
        <row r="4">
          <cell r="C4" t="str">
            <v>五寨县杏岭子乡下鹿角村</v>
          </cell>
        </row>
        <row r="4">
          <cell r="E4" t="str">
            <v>142230197405275111</v>
          </cell>
        </row>
        <row r="5">
          <cell r="C5" t="str">
            <v>五寨县杏岭子乡下鹿角村</v>
          </cell>
        </row>
        <row r="5">
          <cell r="E5" t="str">
            <v>142230199508235111</v>
          </cell>
        </row>
        <row r="6">
          <cell r="C6" t="str">
            <v>五寨县杏岭子乡下鹿角村</v>
          </cell>
        </row>
        <row r="6">
          <cell r="E6" t="str">
            <v>142230195511205118</v>
          </cell>
        </row>
        <row r="7">
          <cell r="C7" t="str">
            <v>五寨县杏岭子乡下鹿角村</v>
          </cell>
        </row>
        <row r="7">
          <cell r="E7" t="str">
            <v>142230195710125129</v>
          </cell>
        </row>
        <row r="8">
          <cell r="C8" t="str">
            <v>五寨县杏岭子乡下鹿角村</v>
          </cell>
        </row>
        <row r="8">
          <cell r="E8" t="str">
            <v>142230196303055113</v>
          </cell>
        </row>
        <row r="9">
          <cell r="C9" t="str">
            <v>五寨县杏岭子乡下鹿角村</v>
          </cell>
        </row>
        <row r="9">
          <cell r="E9" t="str">
            <v>142230199209235111</v>
          </cell>
        </row>
        <row r="10">
          <cell r="C10" t="str">
            <v>五寨县杏岭子乡下鹿角村</v>
          </cell>
        </row>
        <row r="10">
          <cell r="E10" t="str">
            <v>142230199405155127</v>
          </cell>
        </row>
        <row r="11">
          <cell r="C11" t="str">
            <v>五寨县杏岭子乡下鹿角村</v>
          </cell>
        </row>
        <row r="11">
          <cell r="E11" t="str">
            <v>142230197004045112</v>
          </cell>
        </row>
        <row r="12">
          <cell r="C12" t="str">
            <v>五寨县杏岭子乡下鹿角村</v>
          </cell>
        </row>
        <row r="12">
          <cell r="E12" t="str">
            <v>142230196706085122</v>
          </cell>
        </row>
        <row r="13">
          <cell r="C13" t="str">
            <v>五寨县杏岭子乡下鹿角村</v>
          </cell>
        </row>
        <row r="13">
          <cell r="E13" t="str">
            <v>142230199004095119</v>
          </cell>
        </row>
        <row r="14">
          <cell r="C14" t="str">
            <v>五寨县杏岭子乡下鹿角村</v>
          </cell>
        </row>
        <row r="14">
          <cell r="E14" t="str">
            <v>142230197606095133</v>
          </cell>
        </row>
        <row r="15">
          <cell r="C15" t="str">
            <v>五寨县杏岭子乡下鹿角村</v>
          </cell>
        </row>
        <row r="15">
          <cell r="E15" t="str">
            <v>142230197508095121</v>
          </cell>
        </row>
        <row r="16">
          <cell r="C16" t="str">
            <v>五寨县杏岭子乡下鹿角村</v>
          </cell>
        </row>
        <row r="16">
          <cell r="E16" t="str">
            <v>140928200405290011</v>
          </cell>
        </row>
        <row r="17">
          <cell r="C17" t="str">
            <v>五寨县杏岭子乡下鹿角村</v>
          </cell>
        </row>
        <row r="17">
          <cell r="E17" t="str">
            <v>14223020001019512X</v>
          </cell>
        </row>
        <row r="18">
          <cell r="C18" t="str">
            <v>五寨县杏岭子乡下鹿角村</v>
          </cell>
        </row>
        <row r="18">
          <cell r="E18" t="str">
            <v>142230196006215117</v>
          </cell>
        </row>
        <row r="19">
          <cell r="C19" t="str">
            <v>五寨县杏岭子乡下鹿角村</v>
          </cell>
        </row>
        <row r="19">
          <cell r="E19" t="str">
            <v>142230196204085122</v>
          </cell>
        </row>
        <row r="20">
          <cell r="C20" t="str">
            <v>五寨县杏岭子乡下鹿角村</v>
          </cell>
        </row>
        <row r="20">
          <cell r="E20" t="str">
            <v>142230199102015119</v>
          </cell>
        </row>
        <row r="21">
          <cell r="C21" t="str">
            <v>五寨县杏岭子乡下鹿角村</v>
          </cell>
        </row>
        <row r="21">
          <cell r="E21" t="str">
            <v>142230196302125116</v>
          </cell>
        </row>
        <row r="22">
          <cell r="C22" t="str">
            <v>五寨县杏岭子乡下鹿角村</v>
          </cell>
        </row>
        <row r="22">
          <cell r="E22" t="str">
            <v>142230196805245128</v>
          </cell>
        </row>
        <row r="23">
          <cell r="C23" t="str">
            <v>五寨县杏岭子乡下鹿角村</v>
          </cell>
        </row>
        <row r="23">
          <cell r="E23" t="str">
            <v>14223019930909511X</v>
          </cell>
        </row>
        <row r="24">
          <cell r="C24" t="str">
            <v>五寨县杏岭子乡下鹿角村</v>
          </cell>
        </row>
        <row r="24">
          <cell r="E24" t="str">
            <v>142230199502115127</v>
          </cell>
        </row>
        <row r="25">
          <cell r="C25" t="str">
            <v>五寨县杏岭子乡下鹿角村</v>
          </cell>
        </row>
        <row r="25">
          <cell r="E25" t="str">
            <v>142230195704265117</v>
          </cell>
        </row>
        <row r="26">
          <cell r="C26" t="str">
            <v>五寨县杏岭子乡下鹿角村</v>
          </cell>
        </row>
        <row r="26">
          <cell r="E26" t="str">
            <v>142230199009125110</v>
          </cell>
        </row>
        <row r="27">
          <cell r="C27" t="str">
            <v>五寨县杏岭子乡下鹿角村</v>
          </cell>
        </row>
        <row r="27">
          <cell r="E27" t="str">
            <v>142230197504095116</v>
          </cell>
        </row>
        <row r="28">
          <cell r="C28" t="str">
            <v>五寨县杏岭子乡下鹿角村</v>
          </cell>
        </row>
        <row r="28">
          <cell r="E28" t="str">
            <v>142230196405165110</v>
          </cell>
        </row>
        <row r="29">
          <cell r="C29" t="str">
            <v>五寨县杏岭子乡下鹿角村</v>
          </cell>
        </row>
        <row r="29">
          <cell r="E29" t="str">
            <v>142230196603095125</v>
          </cell>
        </row>
        <row r="30">
          <cell r="C30" t="str">
            <v>五寨县杏岭子乡下鹿角村</v>
          </cell>
        </row>
        <row r="30">
          <cell r="E30" t="str">
            <v>14223019940509511X</v>
          </cell>
        </row>
        <row r="31">
          <cell r="C31" t="str">
            <v>五寨县杏岭子乡下鹿角村</v>
          </cell>
        </row>
        <row r="31">
          <cell r="E31" t="str">
            <v>142230199703055116</v>
          </cell>
        </row>
        <row r="32">
          <cell r="C32" t="str">
            <v>五寨县杏岭子乡下鹿角村</v>
          </cell>
        </row>
        <row r="32">
          <cell r="E32" t="str">
            <v>140928200904200041</v>
          </cell>
        </row>
        <row r="33">
          <cell r="C33" t="str">
            <v>五寨县杏岭子乡下鹿角村</v>
          </cell>
        </row>
        <row r="33">
          <cell r="E33" t="str">
            <v>142230194802135119</v>
          </cell>
        </row>
        <row r="34">
          <cell r="C34" t="str">
            <v>五寨县杏岭子乡下鹿角村</v>
          </cell>
        </row>
        <row r="34">
          <cell r="E34" t="str">
            <v>142230195204155122</v>
          </cell>
        </row>
        <row r="35">
          <cell r="C35" t="str">
            <v>五寨县杏岭子乡下鹿角村</v>
          </cell>
        </row>
        <row r="35">
          <cell r="E35" t="str">
            <v>142230197610026341</v>
          </cell>
        </row>
        <row r="36">
          <cell r="C36" t="str">
            <v>五寨县杏岭子乡下鹿角村</v>
          </cell>
        </row>
        <row r="36">
          <cell r="E36" t="str">
            <v>142230195604205117</v>
          </cell>
        </row>
        <row r="37">
          <cell r="C37" t="str">
            <v>五寨县杏岭子乡下鹿角村</v>
          </cell>
        </row>
        <row r="37">
          <cell r="E37" t="str">
            <v>142230196011235120</v>
          </cell>
        </row>
        <row r="38">
          <cell r="C38" t="str">
            <v>五寨县杏岭子乡下鹿角村</v>
          </cell>
        </row>
        <row r="38">
          <cell r="E38" t="str">
            <v>142230194104165126</v>
          </cell>
        </row>
        <row r="39">
          <cell r="C39" t="str">
            <v>五寨县杏岭子乡下鹿角村</v>
          </cell>
        </row>
        <row r="39">
          <cell r="E39" t="str">
            <v>142230197508245118</v>
          </cell>
        </row>
        <row r="40">
          <cell r="C40" t="str">
            <v>五寨县杏岭子乡下鹿角村</v>
          </cell>
        </row>
        <row r="40">
          <cell r="E40" t="str">
            <v>142230197403185120</v>
          </cell>
        </row>
        <row r="41">
          <cell r="C41" t="str">
            <v>五寨县杏岭子乡下鹿角村</v>
          </cell>
        </row>
        <row r="41">
          <cell r="E41" t="str">
            <v>142230199608235119</v>
          </cell>
        </row>
        <row r="42">
          <cell r="C42" t="str">
            <v>五寨县杏岭子乡下鹿角村</v>
          </cell>
        </row>
        <row r="42">
          <cell r="E42" t="str">
            <v>140928200704045112</v>
          </cell>
        </row>
        <row r="43">
          <cell r="C43" t="str">
            <v>五寨县杏岭子乡下鹿角村</v>
          </cell>
        </row>
        <row r="43">
          <cell r="E43" t="str">
            <v>142230195307245112</v>
          </cell>
        </row>
        <row r="44">
          <cell r="C44" t="str">
            <v>五寨县杏岭子乡下鹿角村</v>
          </cell>
        </row>
        <row r="44">
          <cell r="E44" t="str">
            <v>142230195503165128</v>
          </cell>
        </row>
        <row r="45">
          <cell r="C45" t="str">
            <v>五寨县杏岭子乡下鹿角村</v>
          </cell>
        </row>
        <row r="45">
          <cell r="E45" t="str">
            <v>142230195705075112</v>
          </cell>
        </row>
        <row r="46">
          <cell r="C46" t="str">
            <v>五寨县杏岭子乡下鹿角村</v>
          </cell>
        </row>
        <row r="46">
          <cell r="E46" t="str">
            <v>142230196201215120</v>
          </cell>
        </row>
        <row r="47">
          <cell r="C47" t="str">
            <v>五寨县杏岭子乡下鹿角村</v>
          </cell>
        </row>
        <row r="47">
          <cell r="E47" t="str">
            <v>142230198907155122</v>
          </cell>
        </row>
        <row r="48">
          <cell r="C48" t="str">
            <v>五寨县杏岭子乡下鹿角村</v>
          </cell>
        </row>
        <row r="48">
          <cell r="E48" t="str">
            <v>142230199307175124</v>
          </cell>
        </row>
        <row r="49">
          <cell r="C49" t="str">
            <v>五寨县杏岭子乡下鹿角村</v>
          </cell>
        </row>
        <row r="49">
          <cell r="E49" t="str">
            <v>142230195704175111</v>
          </cell>
        </row>
        <row r="50">
          <cell r="C50" t="str">
            <v>五寨县杏岭子乡下鹿角村</v>
          </cell>
        </row>
        <row r="50">
          <cell r="E50" t="str">
            <v>142230196002155129</v>
          </cell>
        </row>
        <row r="51">
          <cell r="C51" t="str">
            <v>五寨县杏岭子乡下鹿角村</v>
          </cell>
        </row>
        <row r="51">
          <cell r="E51" t="str">
            <v>14223019630113511X</v>
          </cell>
        </row>
        <row r="52">
          <cell r="C52" t="str">
            <v>五寨县杏岭子乡下鹿角村</v>
          </cell>
        </row>
        <row r="52">
          <cell r="E52" t="str">
            <v>142230196502175126</v>
          </cell>
        </row>
        <row r="53">
          <cell r="C53" t="str">
            <v>五寨县杏岭子乡下鹿角村</v>
          </cell>
        </row>
        <row r="53">
          <cell r="E53" t="str">
            <v>142230197309265116</v>
          </cell>
        </row>
        <row r="54">
          <cell r="C54" t="str">
            <v>五寨县杏岭子乡下鹿角村</v>
          </cell>
        </row>
        <row r="54">
          <cell r="E54" t="str">
            <v>142230197406085125</v>
          </cell>
        </row>
        <row r="55">
          <cell r="C55" t="str">
            <v>五寨县杏岭子乡下鹿角村</v>
          </cell>
        </row>
        <row r="55">
          <cell r="E55" t="str">
            <v>142230199511275114</v>
          </cell>
        </row>
        <row r="56">
          <cell r="C56" t="str">
            <v>五寨县杏岭子乡下鹿角村</v>
          </cell>
        </row>
        <row r="56">
          <cell r="E56" t="str">
            <v>142230198408105112</v>
          </cell>
        </row>
        <row r="57">
          <cell r="C57" t="str">
            <v>五寨县杏岭子乡下鹿角村</v>
          </cell>
        </row>
        <row r="57">
          <cell r="E57" t="str">
            <v>140928200805080080</v>
          </cell>
        </row>
        <row r="58">
          <cell r="C58" t="str">
            <v>五寨县杏岭子乡下鹿角村</v>
          </cell>
        </row>
        <row r="58">
          <cell r="E58" t="str">
            <v>140928201202090006</v>
          </cell>
        </row>
        <row r="59">
          <cell r="C59" t="str">
            <v>五寨县杏岭子乡下鹿角村</v>
          </cell>
        </row>
        <row r="59">
          <cell r="E59" t="str">
            <v>142230195609235112</v>
          </cell>
        </row>
        <row r="60">
          <cell r="C60" t="str">
            <v>五寨县杏岭子乡下鹿角村</v>
          </cell>
        </row>
        <row r="60">
          <cell r="E60" t="str">
            <v>142230195611145124</v>
          </cell>
        </row>
        <row r="61">
          <cell r="C61" t="str">
            <v>五寨县杏岭子乡下鹿角村</v>
          </cell>
        </row>
        <row r="61">
          <cell r="E61" t="str">
            <v>142230196107125110</v>
          </cell>
        </row>
        <row r="62">
          <cell r="C62" t="str">
            <v>五寨县杏岭子乡下鹿角村</v>
          </cell>
        </row>
        <row r="62">
          <cell r="E62" t="str">
            <v>142230196907095124</v>
          </cell>
        </row>
        <row r="63">
          <cell r="C63" t="str">
            <v>五寨县杏岭子乡下鹿角村</v>
          </cell>
        </row>
        <row r="63">
          <cell r="E63" t="str">
            <v>142230199207095119</v>
          </cell>
        </row>
        <row r="64">
          <cell r="C64" t="str">
            <v>五寨县杏岭子乡下鹿角村</v>
          </cell>
        </row>
        <row r="64">
          <cell r="E64" t="str">
            <v>14223019960210242X</v>
          </cell>
        </row>
        <row r="65">
          <cell r="C65" t="str">
            <v>五寨县杏岭子乡下鹿角村</v>
          </cell>
        </row>
        <row r="65">
          <cell r="E65" t="str">
            <v>140928201608010037</v>
          </cell>
        </row>
        <row r="66">
          <cell r="C66" t="str">
            <v>五寨县杏岭子乡下鹿角村</v>
          </cell>
        </row>
        <row r="66">
          <cell r="E66" t="str">
            <v>142230196004185129</v>
          </cell>
        </row>
        <row r="67">
          <cell r="C67" t="str">
            <v>五寨县杏岭子乡下鹿角村</v>
          </cell>
        </row>
        <row r="67">
          <cell r="E67" t="str">
            <v>142230198904285116</v>
          </cell>
        </row>
        <row r="68">
          <cell r="C68" t="str">
            <v>五寨县杏岭子乡下鹿角村</v>
          </cell>
        </row>
        <row r="68">
          <cell r="E68" t="str">
            <v>142229199111123124</v>
          </cell>
        </row>
        <row r="69">
          <cell r="C69" t="str">
            <v>五寨县杏岭子乡下鹿角村</v>
          </cell>
        </row>
        <row r="69">
          <cell r="E69" t="str">
            <v>140928202005030025</v>
          </cell>
        </row>
        <row r="70">
          <cell r="C70" t="str">
            <v>五寨县杏岭子乡下鹿角村</v>
          </cell>
        </row>
        <row r="70">
          <cell r="E70" t="str">
            <v>142230196106125119</v>
          </cell>
        </row>
        <row r="71">
          <cell r="C71" t="str">
            <v>五寨县杏岭子乡下鹿角村</v>
          </cell>
        </row>
        <row r="71">
          <cell r="E71" t="str">
            <v>142230196201065126</v>
          </cell>
        </row>
        <row r="72">
          <cell r="C72" t="str">
            <v>五寨县杏岭子乡下鹿角村</v>
          </cell>
        </row>
        <row r="72">
          <cell r="E72" t="str">
            <v>142230196812305117</v>
          </cell>
        </row>
        <row r="73">
          <cell r="C73" t="str">
            <v>五寨县杏岭子乡下鹿角村</v>
          </cell>
        </row>
        <row r="73">
          <cell r="E73" t="str">
            <v>14223019700111512X</v>
          </cell>
        </row>
        <row r="74">
          <cell r="C74" t="str">
            <v>五寨县杏岭子乡下鹿角村</v>
          </cell>
        </row>
        <row r="74">
          <cell r="E74" t="str">
            <v>142230199308135124</v>
          </cell>
        </row>
        <row r="75">
          <cell r="C75" t="str">
            <v>五寨县杏岭子乡下鹿角村</v>
          </cell>
        </row>
        <row r="75">
          <cell r="E75" t="str">
            <v>142230196712045119</v>
          </cell>
        </row>
        <row r="76">
          <cell r="C76" t="str">
            <v>五寨县杏岭子乡下鹿角村</v>
          </cell>
        </row>
        <row r="76">
          <cell r="E76" t="str">
            <v>14223019940306511X</v>
          </cell>
        </row>
        <row r="77">
          <cell r="C77" t="str">
            <v>五寨县杏岭子乡下鹿角村</v>
          </cell>
        </row>
        <row r="77">
          <cell r="E77" t="str">
            <v>142230196508245113</v>
          </cell>
        </row>
        <row r="78">
          <cell r="C78" t="str">
            <v>五寨县杏岭子乡下鹿角村</v>
          </cell>
        </row>
        <row r="78">
          <cell r="E78" t="str">
            <v>142230199709055125</v>
          </cell>
        </row>
        <row r="79">
          <cell r="C79" t="str">
            <v>五寨县杏岭子乡下鹿角村</v>
          </cell>
        </row>
        <row r="79">
          <cell r="E79" t="str">
            <v>142230195411115115</v>
          </cell>
        </row>
        <row r="80">
          <cell r="C80" t="str">
            <v>五寨县杏岭子乡下鹿角村</v>
          </cell>
        </row>
        <row r="80">
          <cell r="E80" t="str">
            <v>142230195706045126</v>
          </cell>
        </row>
        <row r="81">
          <cell r="C81" t="str">
            <v>五寨县杏岭子乡下鹿角村</v>
          </cell>
        </row>
        <row r="81">
          <cell r="E81" t="str">
            <v>142230195811175117</v>
          </cell>
        </row>
        <row r="82">
          <cell r="C82" t="str">
            <v>五寨县杏岭子乡下鹿角村</v>
          </cell>
        </row>
        <row r="82">
          <cell r="E82" t="str">
            <v>142230196308235121</v>
          </cell>
        </row>
        <row r="83">
          <cell r="C83" t="str">
            <v>五寨县杏岭子乡下鹿角村</v>
          </cell>
        </row>
        <row r="83">
          <cell r="E83" t="str">
            <v>142230199104235115</v>
          </cell>
        </row>
        <row r="84">
          <cell r="C84" t="str">
            <v>五寨县杏岭子乡下鹿角村</v>
          </cell>
        </row>
        <row r="84">
          <cell r="E84" t="str">
            <v>142230196408185117</v>
          </cell>
        </row>
        <row r="85">
          <cell r="C85" t="str">
            <v>五寨县杏岭子乡下鹿角村</v>
          </cell>
        </row>
        <row r="85">
          <cell r="E85" t="str">
            <v>142230196607265128</v>
          </cell>
        </row>
        <row r="86">
          <cell r="C86" t="str">
            <v>五寨县杏岭子乡下鹿角村</v>
          </cell>
        </row>
        <row r="86">
          <cell r="E86" t="str">
            <v>142230199106115117</v>
          </cell>
        </row>
        <row r="87">
          <cell r="C87" t="str">
            <v>五寨县杏岭子乡下鹿角村</v>
          </cell>
        </row>
        <row r="87">
          <cell r="E87" t="str">
            <v>142230200104035127</v>
          </cell>
        </row>
        <row r="88">
          <cell r="C88" t="str">
            <v>五寨县杏岭子乡下鹿角村</v>
          </cell>
        </row>
        <row r="88">
          <cell r="E88" t="str">
            <v>142230195707185112</v>
          </cell>
        </row>
        <row r="89">
          <cell r="C89" t="str">
            <v>五寨县杏岭子乡下鹿角村</v>
          </cell>
        </row>
        <row r="89">
          <cell r="E89" t="str">
            <v>142230196406125129</v>
          </cell>
        </row>
        <row r="90">
          <cell r="C90" t="str">
            <v>五寨县杏岭子乡下鹿角村</v>
          </cell>
        </row>
        <row r="90">
          <cell r="E90" t="str">
            <v>142230198503125111</v>
          </cell>
        </row>
        <row r="91">
          <cell r="C91" t="str">
            <v>五寨县杏岭子乡下鹿角村</v>
          </cell>
        </row>
        <row r="91">
          <cell r="E91" t="str">
            <v>142230199310225110</v>
          </cell>
        </row>
        <row r="92">
          <cell r="C92" t="str">
            <v>五寨县杏岭子乡下鹿角村</v>
          </cell>
        </row>
        <row r="92">
          <cell r="E92" t="str">
            <v>142230195806185118</v>
          </cell>
        </row>
        <row r="93">
          <cell r="C93" t="str">
            <v>五寨县杏岭子乡下鹿角村</v>
          </cell>
        </row>
        <row r="93">
          <cell r="E93" t="str">
            <v>142230196406295128</v>
          </cell>
        </row>
        <row r="94">
          <cell r="C94" t="str">
            <v>五寨县杏岭子乡下鹿角村</v>
          </cell>
        </row>
        <row r="94">
          <cell r="E94" t="str">
            <v>142230195712115135</v>
          </cell>
        </row>
        <row r="95">
          <cell r="C95" t="str">
            <v>五寨县杏岭子乡下鹿角村</v>
          </cell>
        </row>
        <row r="95">
          <cell r="E95" t="str">
            <v>142230196404065126</v>
          </cell>
        </row>
        <row r="96">
          <cell r="C96" t="str">
            <v>五寨县杏岭子乡下鹿角村</v>
          </cell>
        </row>
        <row r="96">
          <cell r="E96" t="str">
            <v>14223019900304511X</v>
          </cell>
        </row>
        <row r="97">
          <cell r="C97" t="str">
            <v>五寨县杏岭子乡下鹿角村</v>
          </cell>
        </row>
        <row r="97">
          <cell r="E97" t="str">
            <v>142230195809285114</v>
          </cell>
        </row>
        <row r="98">
          <cell r="C98" t="str">
            <v>五寨县杏岭子乡下鹿角村</v>
          </cell>
        </row>
        <row r="98">
          <cell r="E98" t="str">
            <v>142230196103095110</v>
          </cell>
        </row>
        <row r="99">
          <cell r="C99" t="str">
            <v>五寨县杏岭子乡下鹿角村</v>
          </cell>
        </row>
        <row r="99">
          <cell r="E99" t="str">
            <v>142230196403125123</v>
          </cell>
        </row>
        <row r="100">
          <cell r="C100" t="str">
            <v>五寨县杏岭子乡下鹿角村</v>
          </cell>
        </row>
        <row r="100">
          <cell r="E100" t="str">
            <v>142230198809145115</v>
          </cell>
        </row>
        <row r="101">
          <cell r="C101" t="str">
            <v>五寨县杏岭子乡下鹿角村</v>
          </cell>
        </row>
        <row r="101">
          <cell r="E101" t="str">
            <v>142230198507145128</v>
          </cell>
        </row>
        <row r="102">
          <cell r="C102" t="str">
            <v>五寨县杏岭子乡下鹿角村</v>
          </cell>
        </row>
        <row r="102">
          <cell r="E102" t="str">
            <v>14223019531107511X</v>
          </cell>
        </row>
        <row r="103">
          <cell r="C103" t="str">
            <v>五寨县杏岭子乡下鹿角村</v>
          </cell>
        </row>
        <row r="103">
          <cell r="E103" t="str">
            <v>142230195412255128</v>
          </cell>
        </row>
        <row r="104">
          <cell r="C104" t="str">
            <v>五寨县杏岭子乡下鹿角村</v>
          </cell>
        </row>
        <row r="104">
          <cell r="E104" t="str">
            <v>142230196801045110</v>
          </cell>
        </row>
        <row r="105">
          <cell r="C105" t="str">
            <v>五寨县杏岭子乡下鹿角村</v>
          </cell>
        </row>
        <row r="105">
          <cell r="E105" t="str">
            <v>142230197203165125</v>
          </cell>
        </row>
        <row r="106">
          <cell r="C106" t="str">
            <v>五寨县杏岭子乡下鹿角村</v>
          </cell>
        </row>
        <row r="106">
          <cell r="E106" t="str">
            <v>142230199305055110</v>
          </cell>
        </row>
        <row r="107">
          <cell r="C107" t="str">
            <v>五寨县杏岭子乡下鹿角村</v>
          </cell>
        </row>
        <row r="107">
          <cell r="E107" t="str">
            <v>142230200002245123</v>
          </cell>
        </row>
        <row r="108">
          <cell r="C108" t="str">
            <v>五寨县杏岭子乡下鹿角村</v>
          </cell>
        </row>
        <row r="108">
          <cell r="E108" t="str">
            <v>142230197109265111</v>
          </cell>
        </row>
        <row r="109">
          <cell r="C109" t="str">
            <v>五寨县杏岭子乡下鹿角村</v>
          </cell>
        </row>
        <row r="109">
          <cell r="E109" t="str">
            <v>142230197206185121</v>
          </cell>
        </row>
        <row r="110">
          <cell r="C110" t="str">
            <v>五寨县杏岭子乡下鹿角村</v>
          </cell>
        </row>
        <row r="110">
          <cell r="E110" t="str">
            <v>142230199409085111</v>
          </cell>
        </row>
        <row r="111">
          <cell r="C111" t="str">
            <v>五寨县杏岭子乡下鹿角村</v>
          </cell>
        </row>
        <row r="111">
          <cell r="E111" t="str">
            <v>142230200402085114</v>
          </cell>
        </row>
        <row r="112">
          <cell r="C112" t="str">
            <v>五寨县杏岭子乡下鹿角村</v>
          </cell>
        </row>
        <row r="112">
          <cell r="E112" t="str">
            <v>140928201609110013</v>
          </cell>
        </row>
        <row r="113">
          <cell r="C113" t="str">
            <v>五寨县杏岭子乡下鹿角村</v>
          </cell>
        </row>
        <row r="113">
          <cell r="E113" t="str">
            <v>140928201806040026</v>
          </cell>
        </row>
        <row r="114">
          <cell r="C114" t="str">
            <v>五寨县杏岭子乡下鹿角村</v>
          </cell>
        </row>
        <row r="114">
          <cell r="E114" t="str">
            <v>142230196707155145</v>
          </cell>
        </row>
        <row r="115">
          <cell r="C115" t="str">
            <v>五寨县杏岭子乡下鹿角村</v>
          </cell>
        </row>
        <row r="115">
          <cell r="E115" t="str">
            <v>142230199109115112</v>
          </cell>
        </row>
        <row r="116">
          <cell r="C116" t="str">
            <v>五寨县杏岭子乡下鹿角村</v>
          </cell>
        </row>
        <row r="116">
          <cell r="E116" t="str">
            <v>142230199303075126</v>
          </cell>
        </row>
        <row r="117">
          <cell r="C117" t="str">
            <v>五寨县杏岭子乡下鹿角村</v>
          </cell>
        </row>
        <row r="117">
          <cell r="E117" t="str">
            <v>142230195308155119</v>
          </cell>
        </row>
        <row r="118">
          <cell r="C118" t="str">
            <v>五寨县杏岭子乡下鹿角村</v>
          </cell>
        </row>
        <row r="118">
          <cell r="E118" t="str">
            <v>142230195712165124</v>
          </cell>
        </row>
        <row r="119">
          <cell r="C119" t="str">
            <v>五寨县杏岭子乡下鹿角村</v>
          </cell>
        </row>
        <row r="119">
          <cell r="E119" t="str">
            <v>142230197712205113</v>
          </cell>
        </row>
        <row r="120">
          <cell r="C120" t="str">
            <v>五寨县杏岭子乡下鹿角村</v>
          </cell>
        </row>
        <row r="120">
          <cell r="E120" t="str">
            <v>140928200903160033</v>
          </cell>
        </row>
        <row r="121">
          <cell r="C121" t="str">
            <v>五寨县杏岭子乡下鹿角村</v>
          </cell>
        </row>
        <row r="121">
          <cell r="E121" t="str">
            <v>142230196204125139</v>
          </cell>
        </row>
        <row r="122">
          <cell r="C122" t="str">
            <v>五寨县杏岭子乡下鹿角村</v>
          </cell>
        </row>
        <row r="122">
          <cell r="E122" t="str">
            <v>142230196502165120</v>
          </cell>
        </row>
        <row r="123">
          <cell r="C123" t="str">
            <v>五寨县杏岭子乡下鹿角村</v>
          </cell>
        </row>
        <row r="123">
          <cell r="E123" t="str">
            <v>14223019731029511X</v>
          </cell>
        </row>
        <row r="124">
          <cell r="C124" t="str">
            <v>五寨县杏岭子乡下鹿角村</v>
          </cell>
        </row>
        <row r="124">
          <cell r="E124" t="str">
            <v>142230197411285121</v>
          </cell>
        </row>
        <row r="125">
          <cell r="C125" t="str">
            <v>五寨县杏岭子乡下鹿角村</v>
          </cell>
        </row>
        <row r="125">
          <cell r="E125" t="str">
            <v>142230200201065117</v>
          </cell>
        </row>
        <row r="126">
          <cell r="C126" t="str">
            <v>五寨县杏岭子乡下鹿角村</v>
          </cell>
        </row>
        <row r="126">
          <cell r="E126" t="str">
            <v>142230199703015122</v>
          </cell>
        </row>
        <row r="127">
          <cell r="C127" t="str">
            <v>五寨县杏岭子乡下鹿角村</v>
          </cell>
        </row>
        <row r="127">
          <cell r="E127" t="str">
            <v>142230197912205118</v>
          </cell>
        </row>
        <row r="128">
          <cell r="C128" t="str">
            <v>五寨县杏岭子乡下鹿角村</v>
          </cell>
        </row>
        <row r="128">
          <cell r="E128" t="str">
            <v>142230198208021723</v>
          </cell>
        </row>
        <row r="129">
          <cell r="C129" t="str">
            <v>五寨县杏岭子乡下鹿角村</v>
          </cell>
        </row>
        <row r="129">
          <cell r="E129" t="str">
            <v>140928200404230025</v>
          </cell>
        </row>
        <row r="130">
          <cell r="C130" t="str">
            <v>五寨县杏岭子乡下鹿角村</v>
          </cell>
        </row>
        <row r="130">
          <cell r="E130" t="str">
            <v>140928201705240029</v>
          </cell>
        </row>
        <row r="131">
          <cell r="C131" t="str">
            <v>五寨县杏岭子乡下鹿角村</v>
          </cell>
        </row>
        <row r="131">
          <cell r="E131" t="str">
            <v>142230195208105122</v>
          </cell>
        </row>
        <row r="132">
          <cell r="C132" t="str">
            <v>五寨县杏岭子乡下鹿角村</v>
          </cell>
        </row>
        <row r="132">
          <cell r="E132" t="str">
            <v>142230197810065118</v>
          </cell>
        </row>
        <row r="133">
          <cell r="C133" t="str">
            <v>五寨县杏岭子乡下鹿角村</v>
          </cell>
        </row>
        <row r="133">
          <cell r="E133" t="str">
            <v>142230198008165124</v>
          </cell>
        </row>
        <row r="134">
          <cell r="C134" t="str">
            <v>五寨县杏岭子乡下鹿角村</v>
          </cell>
        </row>
        <row r="134">
          <cell r="E134" t="str">
            <v>142230200506165119</v>
          </cell>
        </row>
        <row r="135">
          <cell r="C135" t="str">
            <v>五寨县杏岭子乡下鹿角村</v>
          </cell>
        </row>
        <row r="135">
          <cell r="E135" t="str">
            <v>140928200708080062</v>
          </cell>
        </row>
        <row r="136">
          <cell r="C136" t="str">
            <v>五寨县杏岭子乡下鹿角村</v>
          </cell>
        </row>
        <row r="136">
          <cell r="E136" t="str">
            <v>142230196602195116</v>
          </cell>
        </row>
        <row r="137">
          <cell r="C137" t="str">
            <v>五寨县杏岭子乡下鹿角村</v>
          </cell>
        </row>
        <row r="137">
          <cell r="E137" t="str">
            <v>142230197202265124</v>
          </cell>
        </row>
        <row r="138">
          <cell r="C138" t="str">
            <v>五寨县杏岭子乡下鹿角村</v>
          </cell>
        </row>
        <row r="138">
          <cell r="E138" t="str">
            <v>142230199504125126</v>
          </cell>
        </row>
        <row r="139">
          <cell r="C139" t="str">
            <v>五寨县杏岭子乡下鹿角村</v>
          </cell>
        </row>
        <row r="139">
          <cell r="E139" t="str">
            <v>142230199610065120</v>
          </cell>
        </row>
        <row r="140">
          <cell r="C140" t="str">
            <v>五寨县杏岭子乡下鹿角村</v>
          </cell>
        </row>
        <row r="140">
          <cell r="E140" t="str">
            <v>142230195709175110</v>
          </cell>
        </row>
        <row r="141">
          <cell r="C141" t="str">
            <v>五寨县杏岭子乡下鹿角村</v>
          </cell>
        </row>
        <row r="141">
          <cell r="E141" t="str">
            <v>142230196208025127</v>
          </cell>
        </row>
        <row r="142">
          <cell r="C142" t="str">
            <v>五寨县杏岭子乡下鹿角村</v>
          </cell>
        </row>
        <row r="142">
          <cell r="E142" t="str">
            <v>142230198308185135</v>
          </cell>
        </row>
        <row r="143">
          <cell r="C143" t="str">
            <v>五寨县杏岭子乡下鹿角村</v>
          </cell>
        </row>
        <row r="143">
          <cell r="E143" t="str">
            <v>142230198708205131</v>
          </cell>
        </row>
        <row r="144">
          <cell r="C144" t="str">
            <v>五寨县杏岭子乡下鹿角村</v>
          </cell>
        </row>
        <row r="144">
          <cell r="E144" t="str">
            <v>142230197609085125</v>
          </cell>
        </row>
        <row r="145">
          <cell r="C145" t="str">
            <v>五寨县杏岭子乡下鹿角村</v>
          </cell>
        </row>
        <row r="145">
          <cell r="E145" t="str">
            <v>142230200010195111</v>
          </cell>
        </row>
        <row r="146">
          <cell r="C146" t="str">
            <v>五寨县杏岭子乡下鹿角村</v>
          </cell>
        </row>
        <row r="146">
          <cell r="E146" t="str">
            <v>140928200706100111</v>
          </cell>
        </row>
        <row r="147">
          <cell r="C147" t="str">
            <v>五寨县杏岭子乡下鹿角村</v>
          </cell>
        </row>
        <row r="147">
          <cell r="E147" t="str">
            <v>142230197905023826</v>
          </cell>
        </row>
        <row r="148">
          <cell r="C148" t="str">
            <v>五寨县杏岭子乡下鹿角村</v>
          </cell>
        </row>
        <row r="148">
          <cell r="E148" t="str">
            <v>140928200503030029</v>
          </cell>
        </row>
        <row r="149">
          <cell r="C149" t="str">
            <v>五寨县杏岭子乡下鹿角村</v>
          </cell>
        </row>
        <row r="149">
          <cell r="E149" t="str">
            <v>140928200912290024</v>
          </cell>
        </row>
        <row r="150">
          <cell r="C150" t="str">
            <v>五寨县杏岭子乡下鹿角村</v>
          </cell>
        </row>
        <row r="150">
          <cell r="E150" t="str">
            <v>14223019810405511X</v>
          </cell>
        </row>
        <row r="151">
          <cell r="C151" t="str">
            <v>五寨县杏岭子乡下鹿角村</v>
          </cell>
        </row>
        <row r="151">
          <cell r="E151" t="str">
            <v>142232197810128126</v>
          </cell>
        </row>
        <row r="152">
          <cell r="C152" t="str">
            <v>五寨县杏岭子乡下鹿角村</v>
          </cell>
        </row>
        <row r="152">
          <cell r="E152" t="str">
            <v>140928200606190017</v>
          </cell>
        </row>
        <row r="153">
          <cell r="C153" t="str">
            <v>五寨县杏岭子乡下鹿角村</v>
          </cell>
        </row>
        <row r="153">
          <cell r="E153" t="str">
            <v>140928201702120048</v>
          </cell>
        </row>
        <row r="154">
          <cell r="C154" t="str">
            <v>五寨县杏岭子乡下鹿角村</v>
          </cell>
        </row>
        <row r="154">
          <cell r="E154" t="str">
            <v>142230198209055116</v>
          </cell>
        </row>
        <row r="155">
          <cell r="C155" t="str">
            <v>五寨县杏岭子乡下鹿角村</v>
          </cell>
        </row>
        <row r="155">
          <cell r="E155" t="str">
            <v>142230198209015122</v>
          </cell>
        </row>
        <row r="156">
          <cell r="C156" t="str">
            <v>五寨县杏岭子乡下鹿角村</v>
          </cell>
        </row>
        <row r="156">
          <cell r="E156" t="str">
            <v>140928200702040027</v>
          </cell>
        </row>
        <row r="157">
          <cell r="C157" t="str">
            <v>五寨县杏岭子乡下鹿角村</v>
          </cell>
        </row>
        <row r="157">
          <cell r="E157" t="str">
            <v>142230198407295110</v>
          </cell>
        </row>
        <row r="158">
          <cell r="C158" t="str">
            <v>五寨县杏岭子乡下鹿角村</v>
          </cell>
        </row>
        <row r="158">
          <cell r="E158" t="str">
            <v>142232198401257765</v>
          </cell>
        </row>
        <row r="159">
          <cell r="C159" t="str">
            <v>五寨县杏岭子乡下鹿角村</v>
          </cell>
        </row>
        <row r="159">
          <cell r="E159" t="str">
            <v>140928201608040033</v>
          </cell>
        </row>
        <row r="160">
          <cell r="C160" t="str">
            <v>五寨县杏岭子乡下鹿角村</v>
          </cell>
        </row>
        <row r="160">
          <cell r="E160" t="str">
            <v>140928200907060021</v>
          </cell>
        </row>
        <row r="161">
          <cell r="C161" t="str">
            <v>五寨县杏岭子乡下鹿角村</v>
          </cell>
        </row>
        <row r="161">
          <cell r="E161" t="str">
            <v>15010419700419411X</v>
          </cell>
        </row>
        <row r="162">
          <cell r="C162" t="str">
            <v>五寨县杏岭子乡下鹿角村</v>
          </cell>
        </row>
        <row r="162">
          <cell r="E162" t="str">
            <v>142230194811215110</v>
          </cell>
        </row>
        <row r="163">
          <cell r="C163" t="str">
            <v>五寨县杏岭子乡下鹿角村</v>
          </cell>
        </row>
        <row r="163">
          <cell r="E163" t="str">
            <v>142230195108065127</v>
          </cell>
        </row>
        <row r="164">
          <cell r="C164" t="str">
            <v>五寨县杏岭子乡下鹿角村</v>
          </cell>
        </row>
        <row r="164">
          <cell r="E164" t="str">
            <v>142230197212035111</v>
          </cell>
        </row>
        <row r="165">
          <cell r="C165" t="str">
            <v>五寨县杏岭子乡下鹿角村</v>
          </cell>
        </row>
        <row r="165">
          <cell r="E165" t="str">
            <v>142230197912275124</v>
          </cell>
        </row>
        <row r="166">
          <cell r="C166" t="str">
            <v>五寨县杏岭子乡下鹿角村</v>
          </cell>
        </row>
        <row r="166">
          <cell r="E166" t="str">
            <v>140928200706180019</v>
          </cell>
        </row>
        <row r="167">
          <cell r="C167" t="str">
            <v>五寨县杏岭子乡下鹿角村</v>
          </cell>
        </row>
        <row r="167">
          <cell r="E167" t="str">
            <v>142230200004055120</v>
          </cell>
        </row>
        <row r="168">
          <cell r="C168" t="str">
            <v>五寨县杏岭子乡下鹿角村</v>
          </cell>
        </row>
        <row r="168">
          <cell r="E168" t="str">
            <v>142230197807025115</v>
          </cell>
        </row>
        <row r="169">
          <cell r="C169" t="str">
            <v>五寨县杏岭子乡下鹿角村</v>
          </cell>
        </row>
        <row r="169">
          <cell r="E169" t="str">
            <v>14223020040612511X</v>
          </cell>
        </row>
        <row r="170">
          <cell r="C170" t="str">
            <v>五寨县杏岭子乡下鹿角村</v>
          </cell>
        </row>
        <row r="170">
          <cell r="E170" t="str">
            <v>140928200905220052</v>
          </cell>
        </row>
        <row r="171">
          <cell r="C171" t="str">
            <v>五寨县杏岭子乡下鹿角村</v>
          </cell>
        </row>
        <row r="171">
          <cell r="E171" t="str">
            <v>142230196909143222</v>
          </cell>
        </row>
        <row r="172">
          <cell r="C172" t="str">
            <v>五寨县杏岭子乡下鹿角村</v>
          </cell>
        </row>
        <row r="172">
          <cell r="E172" t="str">
            <v>142230197901135118</v>
          </cell>
        </row>
        <row r="173">
          <cell r="C173" t="str">
            <v>五寨县杏岭子乡下鹿角村</v>
          </cell>
        </row>
        <row r="173">
          <cell r="E173" t="str">
            <v>142230198102075117</v>
          </cell>
        </row>
        <row r="174">
          <cell r="C174" t="str">
            <v>五寨县杏岭子乡下鹿角村</v>
          </cell>
        </row>
        <row r="174">
          <cell r="E174" t="str">
            <v>142230198810105110</v>
          </cell>
        </row>
        <row r="175">
          <cell r="C175" t="str">
            <v>五寨县杏岭子乡下鹿角村</v>
          </cell>
        </row>
        <row r="175">
          <cell r="E175" t="str">
            <v>142230198012245127</v>
          </cell>
        </row>
        <row r="176">
          <cell r="C176" t="str">
            <v>五寨县杏岭子乡下鹿角村</v>
          </cell>
        </row>
        <row r="176">
          <cell r="E176" t="str">
            <v>142230198302025114</v>
          </cell>
        </row>
        <row r="177">
          <cell r="C177" t="str">
            <v>五寨县杏岭子乡下鹿角村</v>
          </cell>
        </row>
        <row r="177">
          <cell r="E177" t="str">
            <v>140928200005140022</v>
          </cell>
        </row>
        <row r="178">
          <cell r="C178" t="str">
            <v>五寨县杏岭子乡下鹿角村</v>
          </cell>
        </row>
        <row r="178">
          <cell r="E178" t="str">
            <v>142230197510195113</v>
          </cell>
        </row>
        <row r="179">
          <cell r="C179" t="str">
            <v>五寨县杏岭子乡下鹿角村</v>
          </cell>
        </row>
        <row r="179">
          <cell r="E179" t="str">
            <v>142230197909075121</v>
          </cell>
        </row>
        <row r="180">
          <cell r="C180" t="str">
            <v>五寨县杏岭子乡下鹿角村</v>
          </cell>
        </row>
        <row r="180">
          <cell r="E180" t="str">
            <v>142230193307065120</v>
          </cell>
        </row>
        <row r="181">
          <cell r="C181" t="str">
            <v>五寨县杏岭子乡下鹿角村</v>
          </cell>
        </row>
        <row r="181">
          <cell r="E181" t="str">
            <v>142232197505151389</v>
          </cell>
        </row>
        <row r="182">
          <cell r="C182" t="str">
            <v>五寨县杏岭子乡下鹿角村</v>
          </cell>
        </row>
        <row r="182">
          <cell r="E182" t="str">
            <v>140928200601260012</v>
          </cell>
        </row>
        <row r="183">
          <cell r="C183" t="str">
            <v>五寨县杏岭子乡下鹿角村</v>
          </cell>
        </row>
        <row r="183">
          <cell r="E183" t="str">
            <v>140928200601260020</v>
          </cell>
        </row>
        <row r="184">
          <cell r="C184" t="str">
            <v>五寨县杏岭子乡下鹿角村</v>
          </cell>
        </row>
        <row r="184">
          <cell r="E184" t="str">
            <v>142230198407144152</v>
          </cell>
        </row>
        <row r="185">
          <cell r="C185" t="str">
            <v>五寨县杏岭子乡下鹿角村</v>
          </cell>
        </row>
        <row r="185">
          <cell r="E185" t="str">
            <v>142230199103195115</v>
          </cell>
        </row>
        <row r="186">
          <cell r="C186" t="str">
            <v>五寨县杏岭子乡下鹿角村</v>
          </cell>
        </row>
        <row r="186">
          <cell r="E186" t="str">
            <v>140928201111020029</v>
          </cell>
        </row>
        <row r="187">
          <cell r="C187" t="str">
            <v>五寨县杏岭子乡下鹿角村</v>
          </cell>
        </row>
        <row r="187">
          <cell r="E187" t="str">
            <v>140928202002280109</v>
          </cell>
        </row>
        <row r="188">
          <cell r="C188" t="str">
            <v>五寨县杏岭子乡下鹿角村</v>
          </cell>
        </row>
        <row r="188">
          <cell r="E188" t="str">
            <v>142230196809105122</v>
          </cell>
        </row>
        <row r="189">
          <cell r="C189" t="str">
            <v>五寨县杏岭子乡下鹿角村</v>
          </cell>
        </row>
        <row r="189">
          <cell r="E189" t="str">
            <v>142230194704126315</v>
          </cell>
        </row>
        <row r="190">
          <cell r="C190" t="str">
            <v>五寨县杏岭子乡下鹿角村</v>
          </cell>
        </row>
        <row r="190">
          <cell r="E190" t="str">
            <v>142230197011175118</v>
          </cell>
        </row>
        <row r="191">
          <cell r="C191" t="str">
            <v>五寨县杏岭子乡下鹿角村</v>
          </cell>
        </row>
        <row r="191">
          <cell r="E191" t="str">
            <v>142230196905245125</v>
          </cell>
        </row>
        <row r="192">
          <cell r="C192" t="str">
            <v>五寨县杏岭子乡下鹿角村</v>
          </cell>
        </row>
        <row r="192">
          <cell r="E192" t="str">
            <v>142230199701285110</v>
          </cell>
        </row>
        <row r="193">
          <cell r="C193" t="str">
            <v>五寨县杏岭子乡下鹿角村</v>
          </cell>
        </row>
        <row r="193">
          <cell r="E193" t="str">
            <v>142230200111205112</v>
          </cell>
        </row>
        <row r="194">
          <cell r="C194" t="str">
            <v>五寨县杏岭子乡下鹿角村</v>
          </cell>
        </row>
        <row r="194">
          <cell r="E194" t="str">
            <v>142230196008205115</v>
          </cell>
        </row>
        <row r="195">
          <cell r="C195" t="str">
            <v>五寨县杏岭子乡下鹿角村</v>
          </cell>
        </row>
        <row r="195">
          <cell r="E195" t="str">
            <v>142230193904105127</v>
          </cell>
        </row>
        <row r="196">
          <cell r="C196" t="str">
            <v>五寨县杏岭子乡下鹿角村</v>
          </cell>
        </row>
        <row r="196">
          <cell r="E196" t="str">
            <v>142230198907295117</v>
          </cell>
        </row>
        <row r="197">
          <cell r="C197" t="str">
            <v>五寨县杏岭子乡下鹿角村</v>
          </cell>
        </row>
        <row r="197">
          <cell r="E197" t="str">
            <v>142232199105042203</v>
          </cell>
        </row>
        <row r="198">
          <cell r="C198" t="str">
            <v>五寨县杏岭子乡下鹿角村</v>
          </cell>
        </row>
        <row r="198">
          <cell r="E198" t="str">
            <v>140928201409150010</v>
          </cell>
        </row>
        <row r="199">
          <cell r="C199" t="str">
            <v>五寨县杏岭子乡下鹿角村</v>
          </cell>
        </row>
        <row r="199">
          <cell r="E199" t="str">
            <v>140928201712290024</v>
          </cell>
        </row>
        <row r="200">
          <cell r="C200" t="str">
            <v>五寨县杏岭子乡下鹿角村</v>
          </cell>
        </row>
        <row r="200">
          <cell r="E200" t="str">
            <v>142230198602025116</v>
          </cell>
        </row>
        <row r="201">
          <cell r="C201" t="str">
            <v>五寨县杏岭子乡下鹿角村</v>
          </cell>
        </row>
        <row r="201">
          <cell r="E201" t="str">
            <v>142230198909021320</v>
          </cell>
        </row>
        <row r="202">
          <cell r="C202" t="str">
            <v>五寨县杏岭子乡下鹿角村</v>
          </cell>
        </row>
        <row r="202">
          <cell r="E202" t="str">
            <v>140928201309180079</v>
          </cell>
        </row>
        <row r="203">
          <cell r="C203" t="str">
            <v>五寨县杏岭子乡下鹿角村</v>
          </cell>
        </row>
        <row r="203">
          <cell r="E203" t="str">
            <v>142230198801033215</v>
          </cell>
        </row>
        <row r="204">
          <cell r="C204" t="str">
            <v>五寨县杏岭子乡下鹿角村</v>
          </cell>
        </row>
        <row r="204">
          <cell r="E204" t="str">
            <v>142227198801262028</v>
          </cell>
        </row>
        <row r="205">
          <cell r="C205" t="str">
            <v>五寨县杏岭子乡下鹿角村</v>
          </cell>
        </row>
        <row r="205">
          <cell r="E205" t="str">
            <v>140928201303270049</v>
          </cell>
        </row>
        <row r="206">
          <cell r="C206" t="str">
            <v>五寨县杏岭子乡下鹿角村</v>
          </cell>
        </row>
        <row r="206">
          <cell r="E206" t="str">
            <v>142230198402045112</v>
          </cell>
        </row>
        <row r="207">
          <cell r="C207" t="str">
            <v>五寨县杏岭子乡下鹿角村</v>
          </cell>
        </row>
        <row r="207">
          <cell r="E207" t="str">
            <v>142230198812085117</v>
          </cell>
        </row>
        <row r="208">
          <cell r="C208" t="str">
            <v>五寨县杏岭子乡下鹿角村</v>
          </cell>
        </row>
        <row r="208">
          <cell r="E208" t="str">
            <v>142230199010063826</v>
          </cell>
        </row>
        <row r="209">
          <cell r="C209" t="str">
            <v>五寨县杏岭子乡下鹿角村</v>
          </cell>
        </row>
        <row r="209">
          <cell r="E209" t="str">
            <v>140928201504160049</v>
          </cell>
        </row>
        <row r="210">
          <cell r="C210" t="str">
            <v>五寨县杏岭子乡下鹿角村</v>
          </cell>
        </row>
        <row r="210">
          <cell r="E210" t="str">
            <v>142230198710175111</v>
          </cell>
        </row>
        <row r="211">
          <cell r="C211" t="str">
            <v>五寨县杏岭子乡下鹿角村</v>
          </cell>
        </row>
        <row r="211">
          <cell r="E211" t="str">
            <v>142230197701055113</v>
          </cell>
        </row>
        <row r="212">
          <cell r="C212" t="str">
            <v>五寨县杏岭子乡下鹿角村</v>
          </cell>
        </row>
        <row r="212">
          <cell r="E212" t="str">
            <v>142230195202045122</v>
          </cell>
        </row>
        <row r="213">
          <cell r="C213" t="str">
            <v>五寨县杏岭子乡下鹿角村</v>
          </cell>
        </row>
        <row r="213">
          <cell r="E213" t="str">
            <v>142230197809145110</v>
          </cell>
        </row>
        <row r="214">
          <cell r="C214" t="str">
            <v>五寨县杏岭子乡下鹿角村</v>
          </cell>
        </row>
        <row r="214">
          <cell r="E214" t="str">
            <v>142230199208115118</v>
          </cell>
        </row>
        <row r="215">
          <cell r="C215" t="str">
            <v>五寨县杏岭子乡下鹿角村</v>
          </cell>
        </row>
        <row r="215">
          <cell r="E215" t="str">
            <v>142223198703193027</v>
          </cell>
        </row>
        <row r="216">
          <cell r="C216" t="str">
            <v>五寨县杏岭子乡下鹿角村</v>
          </cell>
        </row>
        <row r="216">
          <cell r="E216" t="str">
            <v>140928201702150044</v>
          </cell>
        </row>
        <row r="217">
          <cell r="C217" t="str">
            <v>五寨县杏岭子乡下鹿角村</v>
          </cell>
        </row>
        <row r="217">
          <cell r="E217" t="str">
            <v>142230194711115112</v>
          </cell>
        </row>
        <row r="218">
          <cell r="C218" t="str">
            <v>五寨县杏岭子乡下鹿角村</v>
          </cell>
        </row>
        <row r="218">
          <cell r="E218" t="str">
            <v>142230194812245127</v>
          </cell>
        </row>
        <row r="219">
          <cell r="C219" t="str">
            <v>五寨县杏岭子乡下鹿角村</v>
          </cell>
        </row>
        <row r="219">
          <cell r="E219" t="str">
            <v>14223019521016632x</v>
          </cell>
        </row>
        <row r="220">
          <cell r="C220" t="str">
            <v>五寨县杏岭子乡下鹿角村郝坡巷</v>
          </cell>
        </row>
        <row r="220">
          <cell r="E220" t="str">
            <v>142230197708155117</v>
          </cell>
        </row>
        <row r="221">
          <cell r="C221" t="str">
            <v>五寨县杏岭子乡下鹿角村郝坡巷</v>
          </cell>
        </row>
        <row r="221">
          <cell r="E221" t="str">
            <v>622624198007261463</v>
          </cell>
        </row>
        <row r="222">
          <cell r="C222" t="str">
            <v>五寨县杏岭子乡下鹿角村郝坡巷</v>
          </cell>
        </row>
        <row r="222">
          <cell r="E222" t="str">
            <v>140928200704290046</v>
          </cell>
        </row>
        <row r="223">
          <cell r="C223" t="str">
            <v>五寨县杏岭子乡下鹿角村郝坡巷</v>
          </cell>
        </row>
        <row r="223">
          <cell r="E223" t="str">
            <v>14092820100306004X</v>
          </cell>
        </row>
        <row r="224">
          <cell r="C224" t="str">
            <v>五寨县杏岭子乡下鹿角村郝坡巷</v>
          </cell>
        </row>
        <row r="224">
          <cell r="E224" t="str">
            <v>140928201501260060</v>
          </cell>
        </row>
        <row r="225">
          <cell r="C225" t="str">
            <v>五寨县杏岭子乡下鹿角村郝坡巷</v>
          </cell>
        </row>
        <row r="225">
          <cell r="E225" t="str">
            <v>142230198405205126</v>
          </cell>
        </row>
        <row r="226">
          <cell r="C226" t="str">
            <v>五寨县杏岭子乡下鹿角村郝坡巷</v>
          </cell>
        </row>
        <row r="226">
          <cell r="E226" t="str">
            <v>142230198212254116</v>
          </cell>
        </row>
        <row r="227">
          <cell r="C227" t="str">
            <v>五寨县杏岭子乡下鹿角村郝坡巷</v>
          </cell>
        </row>
        <row r="227">
          <cell r="E227" t="str">
            <v>142230198601015127</v>
          </cell>
        </row>
        <row r="228">
          <cell r="C228" t="str">
            <v>五寨县杏岭子乡下鹿角村郝坡巷</v>
          </cell>
        </row>
        <row r="228">
          <cell r="E228" t="str">
            <v>142230195207165131</v>
          </cell>
        </row>
        <row r="229">
          <cell r="C229" t="str">
            <v>五寨县杏岭子乡下鹿角村郝坡巷</v>
          </cell>
        </row>
        <row r="229">
          <cell r="E229" t="str">
            <v>14223019530917512X</v>
          </cell>
        </row>
        <row r="230">
          <cell r="C230" t="str">
            <v>五寨县杏岭子乡下鹿角村郝坡巷</v>
          </cell>
        </row>
        <row r="230">
          <cell r="E230" t="str">
            <v>142230194608125128</v>
          </cell>
        </row>
        <row r="231">
          <cell r="C231" t="str">
            <v>五寨县杏岭子乡下鹿角村郝坡巷</v>
          </cell>
        </row>
        <row r="231">
          <cell r="E231" t="str">
            <v>142230197203185118</v>
          </cell>
        </row>
        <row r="232">
          <cell r="C232" t="str">
            <v>五寨县杏岭子乡下鹿角村郝坡巷</v>
          </cell>
        </row>
        <row r="232">
          <cell r="E232" t="str">
            <v>142230197510195121</v>
          </cell>
        </row>
        <row r="233">
          <cell r="C233" t="str">
            <v>五寨县杏岭子乡下鹿角村郝坡巷</v>
          </cell>
        </row>
        <row r="233">
          <cell r="E233" t="str">
            <v>140928200902020012</v>
          </cell>
        </row>
        <row r="234">
          <cell r="C234" t="str">
            <v>五寨县杏岭子乡下鹿角村郝坡巷</v>
          </cell>
        </row>
        <row r="234">
          <cell r="E234" t="str">
            <v>142230199606085129</v>
          </cell>
        </row>
        <row r="235">
          <cell r="C235" t="str">
            <v>五寨县杏岭子乡下鹿角村郝坡巷</v>
          </cell>
        </row>
        <row r="235">
          <cell r="E235" t="str">
            <v>142230196210095116</v>
          </cell>
        </row>
        <row r="236">
          <cell r="C236" t="str">
            <v>五寨县杏岭子乡下鹿角村郝坡巷</v>
          </cell>
        </row>
        <row r="236">
          <cell r="E236" t="str">
            <v>142230197107035144</v>
          </cell>
        </row>
        <row r="237">
          <cell r="C237" t="str">
            <v>五寨县杏岭子乡下鹿角村郝坡巷</v>
          </cell>
        </row>
        <row r="237">
          <cell r="E237" t="str">
            <v>142230199406195112</v>
          </cell>
        </row>
        <row r="238">
          <cell r="C238" t="str">
            <v>五寨县杏岭子乡下鹿角村郝坡巷</v>
          </cell>
        </row>
        <row r="238">
          <cell r="E238" t="str">
            <v>142230195101135129</v>
          </cell>
        </row>
        <row r="239">
          <cell r="C239" t="str">
            <v>五寨县杏岭子乡下鹿角村郝坡巷</v>
          </cell>
        </row>
        <row r="239">
          <cell r="E239" t="str">
            <v>14223019731022512X</v>
          </cell>
        </row>
        <row r="240">
          <cell r="C240" t="str">
            <v>五寨县杏岭子乡下鹿角村郝坡巷</v>
          </cell>
        </row>
        <row r="240">
          <cell r="E240" t="str">
            <v>142230196510115123</v>
          </cell>
        </row>
        <row r="241">
          <cell r="C241" t="str">
            <v>五寨县杏岭子乡下鹿角村郝坡巷</v>
          </cell>
        </row>
        <row r="241">
          <cell r="E241" t="str">
            <v>142230198606225115</v>
          </cell>
        </row>
        <row r="242">
          <cell r="C242" t="str">
            <v>五寨县杏岭子乡下鹿角村郝坡巷</v>
          </cell>
        </row>
        <row r="242">
          <cell r="E242" t="str">
            <v>142230197208025113</v>
          </cell>
        </row>
        <row r="243">
          <cell r="C243" t="str">
            <v>五寨县杏岭子乡下鹿角村郝坡巷</v>
          </cell>
        </row>
        <row r="243">
          <cell r="E243" t="str">
            <v>142230197604085126</v>
          </cell>
        </row>
        <row r="244">
          <cell r="C244" t="str">
            <v>五寨县杏岭子乡下鹿角村郝坡巷</v>
          </cell>
        </row>
        <row r="244">
          <cell r="E244" t="str">
            <v>142230199907285116</v>
          </cell>
        </row>
        <row r="245">
          <cell r="C245" t="str">
            <v>五寨县杏岭子乡下鹿角村郝坡巷</v>
          </cell>
        </row>
        <row r="245">
          <cell r="E245" t="str">
            <v>142230195911255114</v>
          </cell>
        </row>
        <row r="246">
          <cell r="C246" t="str">
            <v>五寨县杏岭子乡下鹿角村郝坡巷</v>
          </cell>
        </row>
        <row r="246">
          <cell r="E246" t="str">
            <v>142230196308105124</v>
          </cell>
        </row>
        <row r="247">
          <cell r="C247" t="str">
            <v>五寨县杏岭子乡下鹿角村郝坡巷</v>
          </cell>
        </row>
        <row r="247">
          <cell r="E247" t="str">
            <v>142230198608065127</v>
          </cell>
        </row>
        <row r="248">
          <cell r="C248" t="str">
            <v>五寨县杏岭子乡下鹿角村郝坡巷</v>
          </cell>
        </row>
        <row r="248">
          <cell r="E248" t="str">
            <v>142230195402075115</v>
          </cell>
        </row>
        <row r="249">
          <cell r="C249" t="str">
            <v>五寨县杏岭子乡下鹿角村郝坡巷</v>
          </cell>
        </row>
        <row r="249">
          <cell r="E249" t="str">
            <v>142230196412135120</v>
          </cell>
        </row>
        <row r="250">
          <cell r="C250" t="str">
            <v>五寨县杏岭子乡下鹿角村郝坡巷</v>
          </cell>
        </row>
        <row r="250">
          <cell r="E250" t="str">
            <v>142230199112115113</v>
          </cell>
        </row>
        <row r="251">
          <cell r="C251" t="str">
            <v>五寨县杏岭子乡下鹿角村郝坡巷</v>
          </cell>
        </row>
        <row r="251">
          <cell r="E251" t="str">
            <v>14092820201229001x</v>
          </cell>
        </row>
        <row r="252">
          <cell r="C252" t="str">
            <v>五寨县杏岭子乡下鹿角村郝坡巷</v>
          </cell>
        </row>
        <row r="252">
          <cell r="E252" t="str">
            <v>142230199005045121</v>
          </cell>
        </row>
        <row r="253">
          <cell r="C253" t="str">
            <v>五寨县杏岭子乡下鹿角村郝坡巷</v>
          </cell>
        </row>
        <row r="253">
          <cell r="E253" t="str">
            <v>140928201604240070</v>
          </cell>
        </row>
        <row r="254">
          <cell r="C254" t="str">
            <v>五寨县杏岭子乡下鹿角村郝坡巷</v>
          </cell>
        </row>
        <row r="254">
          <cell r="E254" t="str">
            <v>142230197008135115</v>
          </cell>
        </row>
        <row r="255">
          <cell r="C255" t="str">
            <v>五寨县杏岭子乡下鹿角村郝坡巷</v>
          </cell>
        </row>
        <row r="255">
          <cell r="E255" t="str">
            <v>140928198409030014</v>
          </cell>
        </row>
        <row r="256">
          <cell r="C256" t="str">
            <v>五寨县杏岭子乡下鹿角村郝坡巷</v>
          </cell>
        </row>
        <row r="256">
          <cell r="E256" t="str">
            <v>142230198209266028</v>
          </cell>
        </row>
        <row r="257">
          <cell r="C257" t="str">
            <v>五寨县杏岭子乡下鹿角村郝坡巷</v>
          </cell>
        </row>
        <row r="257">
          <cell r="E257" t="str">
            <v>140928201401240011</v>
          </cell>
        </row>
        <row r="258">
          <cell r="C258" t="str">
            <v>五寨县杏岭子乡下鹿角村郝坡巷</v>
          </cell>
        </row>
        <row r="258">
          <cell r="E258" t="str">
            <v>140928201704260044</v>
          </cell>
        </row>
        <row r="259">
          <cell r="C259" t="str">
            <v>五寨县杏岭子乡下鹿角村郝坡巷</v>
          </cell>
        </row>
        <row r="259">
          <cell r="E259" t="str">
            <v>142230194302055112</v>
          </cell>
        </row>
        <row r="260">
          <cell r="C260" t="str">
            <v>五寨县杏岭子乡下鹿角村郝坡巷</v>
          </cell>
        </row>
        <row r="260">
          <cell r="E260" t="str">
            <v>142230199410145118</v>
          </cell>
        </row>
        <row r="261">
          <cell r="C261" t="str">
            <v>五寨县杏岭子乡下鹿角村郝坡巷</v>
          </cell>
        </row>
        <row r="261">
          <cell r="E261" t="str">
            <v>142230193807075122</v>
          </cell>
        </row>
        <row r="262">
          <cell r="C262" t="str">
            <v>五寨县杏岭子乡下鹿角村郝坡巷</v>
          </cell>
        </row>
        <row r="262">
          <cell r="E262" t="str">
            <v>142230196603065110</v>
          </cell>
        </row>
        <row r="263">
          <cell r="C263" t="str">
            <v>五寨县杏岭子乡下鹿角村郝坡巷</v>
          </cell>
        </row>
        <row r="263">
          <cell r="E263" t="str">
            <v>142230194703045118</v>
          </cell>
        </row>
        <row r="264">
          <cell r="C264" t="str">
            <v>五寨县杏岭子乡下鹿角村郝坡巷</v>
          </cell>
        </row>
        <row r="264">
          <cell r="E264" t="str">
            <v>14223019500224512X</v>
          </cell>
        </row>
        <row r="265">
          <cell r="C265" t="str">
            <v>五寨县杏岭子乡下鹿角村郝坡巷</v>
          </cell>
        </row>
        <row r="265">
          <cell r="E265" t="str">
            <v>142230199507185124</v>
          </cell>
        </row>
        <row r="266">
          <cell r="C266" t="str">
            <v>五寨县杏岭子乡下鹿角村郝坡巷</v>
          </cell>
        </row>
        <row r="266">
          <cell r="E266" t="str">
            <v>142230193808165111</v>
          </cell>
        </row>
        <row r="267">
          <cell r="C267" t="str">
            <v>五寨县杏岭子乡下鹿角村郝坡巷</v>
          </cell>
        </row>
        <row r="267">
          <cell r="E267" t="str">
            <v>142230194510295129</v>
          </cell>
        </row>
        <row r="268">
          <cell r="C268" t="str">
            <v>五寨县杏岭子乡下鹿角村郝坡巷</v>
          </cell>
        </row>
        <row r="268">
          <cell r="E268" t="str">
            <v>142230197210135119</v>
          </cell>
        </row>
        <row r="269">
          <cell r="C269" t="str">
            <v>五寨县杏岭子乡下鹿角村郝坡巷</v>
          </cell>
        </row>
        <row r="269">
          <cell r="E269" t="str">
            <v>142230196908265113</v>
          </cell>
        </row>
        <row r="270">
          <cell r="C270" t="str">
            <v>五寨县杏岭子乡下鹿角村郝坡巷</v>
          </cell>
        </row>
        <row r="270">
          <cell r="E270" t="str">
            <v>142230197608205121</v>
          </cell>
        </row>
        <row r="271">
          <cell r="C271" t="str">
            <v>五寨县杏岭子乡下鹿角村郝坡巷</v>
          </cell>
        </row>
        <row r="271">
          <cell r="E271" t="str">
            <v>142230199601135115</v>
          </cell>
        </row>
        <row r="272">
          <cell r="C272" t="str">
            <v>五寨县杏岭子乡下鹿角村郝坡巷</v>
          </cell>
        </row>
        <row r="272">
          <cell r="E272" t="str">
            <v>142230199101095137</v>
          </cell>
        </row>
        <row r="273">
          <cell r="C273" t="str">
            <v>五寨县杏岭子乡下鹿角村郝坡巷</v>
          </cell>
        </row>
        <row r="273">
          <cell r="E273" t="str">
            <v>140623199001103028</v>
          </cell>
        </row>
        <row r="274">
          <cell r="C274" t="str">
            <v>五寨县杏岭子乡下鹿角村郝坡巷</v>
          </cell>
        </row>
        <row r="274">
          <cell r="E274" t="str">
            <v>140928201410220012</v>
          </cell>
        </row>
        <row r="275">
          <cell r="C275" t="str">
            <v>五寨县杏岭子乡下鹿角村郝坡巷</v>
          </cell>
        </row>
        <row r="275">
          <cell r="E275" t="str">
            <v>142230194211115124</v>
          </cell>
        </row>
        <row r="276">
          <cell r="C276" t="str">
            <v>五寨县杏岭子乡下鹿角村郝坡巷</v>
          </cell>
        </row>
        <row r="276">
          <cell r="E276" t="str">
            <v>14223019711220511X</v>
          </cell>
        </row>
        <row r="277">
          <cell r="C277" t="str">
            <v>五寨县杏岭子乡下鹿角村郝坡巷</v>
          </cell>
        </row>
        <row r="277">
          <cell r="E277" t="str">
            <v>142230197110275122</v>
          </cell>
        </row>
        <row r="278">
          <cell r="C278" t="str">
            <v>五寨县杏岭子乡下鹿角村郝坡巷</v>
          </cell>
        </row>
        <row r="278">
          <cell r="E278" t="str">
            <v>142230195104145111</v>
          </cell>
        </row>
        <row r="279">
          <cell r="C279" t="str">
            <v>五寨县杏岭子乡下鹿角村郝坡巷</v>
          </cell>
        </row>
        <row r="279">
          <cell r="E279" t="str">
            <v>142230196001205112</v>
          </cell>
        </row>
        <row r="280">
          <cell r="C280" t="str">
            <v>五寨县杏岭子乡下鹿角村郝坡巷</v>
          </cell>
        </row>
        <row r="280">
          <cell r="E280" t="str">
            <v>14223019620613512X</v>
          </cell>
        </row>
        <row r="281">
          <cell r="C281" t="str">
            <v>五寨县杏岭子乡下鹿角村郝坡巷</v>
          </cell>
        </row>
        <row r="281">
          <cell r="E281" t="str">
            <v>142230198505035128</v>
          </cell>
        </row>
        <row r="282">
          <cell r="C282" t="str">
            <v>五寨县杏岭子乡下鹿角村郝坡巷</v>
          </cell>
        </row>
        <row r="282">
          <cell r="E282" t="str">
            <v>142230197202245123</v>
          </cell>
        </row>
        <row r="283">
          <cell r="C283" t="str">
            <v>五寨县杏岭子乡下鹿角村郝坡巷</v>
          </cell>
        </row>
        <row r="283">
          <cell r="E283" t="str">
            <v>142230199608135118</v>
          </cell>
        </row>
        <row r="284">
          <cell r="C284" t="str">
            <v>五寨县杏岭子乡下鹿角村郝坡巷</v>
          </cell>
        </row>
        <row r="284">
          <cell r="E284" t="str">
            <v>142230200303025124</v>
          </cell>
        </row>
        <row r="285">
          <cell r="C285" t="str">
            <v>五寨县杏岭子乡下鹿角村郝坡巷</v>
          </cell>
        </row>
        <row r="285">
          <cell r="E285" t="str">
            <v>142230193404245115</v>
          </cell>
        </row>
        <row r="286">
          <cell r="C286" t="str">
            <v>五寨县杏岭子乡下鹿角村郝坡巷</v>
          </cell>
        </row>
        <row r="286">
          <cell r="E286" t="str">
            <v>142230194412055121</v>
          </cell>
        </row>
        <row r="287">
          <cell r="C287" t="str">
            <v>五寨县杏岭子乡下鹿角村郝坡巷</v>
          </cell>
        </row>
        <row r="287">
          <cell r="E287" t="str">
            <v>142230193909295118</v>
          </cell>
        </row>
        <row r="288">
          <cell r="C288" t="str">
            <v>五寨县杏岭子乡下鹿角村郝坡巷</v>
          </cell>
        </row>
        <row r="288">
          <cell r="E288" t="str">
            <v>142230194802125121</v>
          </cell>
        </row>
        <row r="289">
          <cell r="C289" t="str">
            <v>五寨县杏岭子乡下鹿角村郝坡巷</v>
          </cell>
        </row>
        <row r="289">
          <cell r="E289" t="str">
            <v>142230198509075119</v>
          </cell>
        </row>
        <row r="290">
          <cell r="C290" t="str">
            <v>五寨县杏岭子乡下鹿角村郝坡巷</v>
          </cell>
        </row>
        <row r="290">
          <cell r="E290" t="str">
            <v>140928201110210015</v>
          </cell>
        </row>
        <row r="291">
          <cell r="C291" t="str">
            <v>五寨县杏岭子乡下鹿角村郝坡巷</v>
          </cell>
        </row>
        <row r="291">
          <cell r="E291" t="str">
            <v>140928201712200068</v>
          </cell>
        </row>
        <row r="292">
          <cell r="C292" t="str">
            <v>五寨县杏岭子乡下鹿角村郝坡巷</v>
          </cell>
        </row>
        <row r="292">
          <cell r="E292" t="str">
            <v>142230197010065136</v>
          </cell>
        </row>
        <row r="293">
          <cell r="C293" t="str">
            <v>五寨县杏岭子乡下鹿角村郝坡巷</v>
          </cell>
        </row>
        <row r="293">
          <cell r="E293" t="str">
            <v>142230197106095129</v>
          </cell>
        </row>
        <row r="294">
          <cell r="C294" t="str">
            <v>五寨县杏岭子乡下鹿角村郝坡巷</v>
          </cell>
        </row>
        <row r="294">
          <cell r="E294" t="str">
            <v>142230200107285113</v>
          </cell>
        </row>
        <row r="295">
          <cell r="C295" t="str">
            <v>五寨县杏岭子乡下鹿角村郝坡巷</v>
          </cell>
        </row>
        <row r="295">
          <cell r="E295" t="str">
            <v>142230199701145142</v>
          </cell>
        </row>
        <row r="296">
          <cell r="C296" t="str">
            <v>五寨县杏岭子乡下鹿角村郝坡巷</v>
          </cell>
        </row>
        <row r="296">
          <cell r="E296" t="str">
            <v>142230194402145123</v>
          </cell>
        </row>
        <row r="297">
          <cell r="C297" t="str">
            <v>五寨县杏岭子乡下鹿角村郝坡巷</v>
          </cell>
        </row>
        <row r="297">
          <cell r="E297" t="str">
            <v>142230194809295115</v>
          </cell>
        </row>
        <row r="298">
          <cell r="C298" t="str">
            <v>五寨县杏岭子乡下鹿角村郝坡巷</v>
          </cell>
        </row>
        <row r="298">
          <cell r="E298" t="str">
            <v>142230195403205129</v>
          </cell>
        </row>
        <row r="299">
          <cell r="C299" t="str">
            <v>五寨县杏岭子乡下鹿角村郝坡巷</v>
          </cell>
        </row>
        <row r="299">
          <cell r="E299" t="str">
            <v>142230197910195112</v>
          </cell>
        </row>
        <row r="300">
          <cell r="C300" t="str">
            <v>五寨县杏岭子乡下鹿角村郝坡巷</v>
          </cell>
        </row>
        <row r="300">
          <cell r="E300" t="str">
            <v>142223198612177021</v>
          </cell>
        </row>
        <row r="301">
          <cell r="C301" t="str">
            <v>五寨县杏岭子乡下鹿角村郝坡巷</v>
          </cell>
        </row>
        <row r="301">
          <cell r="E301" t="str">
            <v>140928201011250054</v>
          </cell>
        </row>
        <row r="302">
          <cell r="C302" t="str">
            <v>五寨县杏岭子乡下鹿角村郝坡巷</v>
          </cell>
        </row>
        <row r="302">
          <cell r="E302" t="str">
            <v>14092820090403010X</v>
          </cell>
        </row>
        <row r="303">
          <cell r="C303" t="str">
            <v>五寨县杏岭子乡下鹿角村郝坡巷</v>
          </cell>
        </row>
        <row r="303">
          <cell r="E303" t="str">
            <v>142230195709165115</v>
          </cell>
        </row>
        <row r="304">
          <cell r="C304" t="str">
            <v>五寨县杏岭子乡下鹿角村郝坡巷</v>
          </cell>
        </row>
        <row r="304">
          <cell r="E304" t="str">
            <v>142230196208255125</v>
          </cell>
        </row>
        <row r="305">
          <cell r="C305" t="str">
            <v>五寨县杏岭子乡下鹿角村郝坡巷</v>
          </cell>
        </row>
        <row r="305">
          <cell r="E305" t="str">
            <v>142230198201075112</v>
          </cell>
        </row>
        <row r="306">
          <cell r="C306" t="str">
            <v>五寨县杏岭子乡下鹿角村郝坡巷</v>
          </cell>
        </row>
        <row r="306">
          <cell r="E306" t="str">
            <v>142230198509105111</v>
          </cell>
        </row>
        <row r="307">
          <cell r="C307" t="str">
            <v>五寨县杏岭子乡下鹿角村郝坡巷</v>
          </cell>
        </row>
        <row r="307">
          <cell r="E307" t="str">
            <v>142230199209285127</v>
          </cell>
        </row>
        <row r="308">
          <cell r="C308" t="str">
            <v>五寨县杏岭子乡下鹿角村郝坡巷</v>
          </cell>
        </row>
        <row r="308">
          <cell r="E308" t="str">
            <v>142230195311045113</v>
          </cell>
        </row>
        <row r="309">
          <cell r="C309" t="str">
            <v>五寨县杏岭子乡下鹿角村郝坡巷</v>
          </cell>
        </row>
        <row r="309">
          <cell r="E309" t="str">
            <v>142230195703075127</v>
          </cell>
        </row>
        <row r="310">
          <cell r="C310" t="str">
            <v>五寨县杏岭子乡下鹿角村郝坡巷</v>
          </cell>
        </row>
        <row r="310">
          <cell r="E310" t="str">
            <v>142230198602235121</v>
          </cell>
        </row>
        <row r="311">
          <cell r="C311" t="str">
            <v>五寨县杏岭子乡下鹿角村郝坡巷</v>
          </cell>
        </row>
        <row r="311">
          <cell r="E311" t="str">
            <v>142230195708265122</v>
          </cell>
        </row>
        <row r="312">
          <cell r="C312" t="str">
            <v>五寨县杏岭子乡下鹿角村郝坡巷</v>
          </cell>
        </row>
        <row r="312">
          <cell r="E312" t="str">
            <v>142230195203245118</v>
          </cell>
        </row>
        <row r="313">
          <cell r="C313" t="str">
            <v>五寨县杏岭子乡下鹿角村郝坡巷</v>
          </cell>
        </row>
        <row r="313">
          <cell r="E313" t="str">
            <v>142230195503215121</v>
          </cell>
        </row>
        <row r="314">
          <cell r="C314" t="str">
            <v>五寨县杏岭子乡下鹿角村郝坡巷</v>
          </cell>
        </row>
        <row r="314">
          <cell r="E314" t="str">
            <v>142230196001075119</v>
          </cell>
        </row>
        <row r="315">
          <cell r="C315" t="str">
            <v>五寨县杏岭子乡下鹿角村郝坡巷</v>
          </cell>
        </row>
        <row r="315">
          <cell r="E315" t="str">
            <v>142230196502125129</v>
          </cell>
        </row>
        <row r="316">
          <cell r="C316" t="str">
            <v>五寨县杏岭子乡下鹿角村郝坡巷</v>
          </cell>
        </row>
        <row r="316">
          <cell r="E316" t="str">
            <v>142230195310075118</v>
          </cell>
        </row>
        <row r="317">
          <cell r="C317" t="str">
            <v>五寨县杏岭子乡下鹿角村郝坡巷</v>
          </cell>
        </row>
        <row r="317">
          <cell r="E317" t="str">
            <v>142230195709085123</v>
          </cell>
        </row>
        <row r="318">
          <cell r="C318" t="str">
            <v>五寨县杏岭子乡下鹿角村郝坡巷</v>
          </cell>
        </row>
        <row r="318">
          <cell r="E318" t="str">
            <v>14223019600723511X</v>
          </cell>
        </row>
        <row r="319">
          <cell r="C319" t="str">
            <v>五寨县杏岭子乡下鹿角村郝坡巷</v>
          </cell>
        </row>
        <row r="319">
          <cell r="E319" t="str">
            <v>142230198706035116</v>
          </cell>
        </row>
        <row r="320">
          <cell r="C320" t="str">
            <v>五寨县杏岭子乡下鹿角村郝坡巷</v>
          </cell>
        </row>
        <row r="320">
          <cell r="E320" t="str">
            <v>142230195407195116</v>
          </cell>
        </row>
        <row r="321">
          <cell r="C321" t="str">
            <v>五寨县杏岭子乡下鹿角村郝坡巷</v>
          </cell>
        </row>
        <row r="321">
          <cell r="E321" t="str">
            <v>142230195712025121</v>
          </cell>
        </row>
        <row r="322">
          <cell r="C322" t="str">
            <v>五寨县杏岭子乡下鹿角村郝坡巷</v>
          </cell>
        </row>
        <row r="322">
          <cell r="E322" t="str">
            <v>142230198505205115</v>
          </cell>
        </row>
        <row r="323">
          <cell r="C323" t="str">
            <v>五寨县杏岭子乡下鹿角村郝坡巷</v>
          </cell>
        </row>
        <row r="323">
          <cell r="E323" t="str">
            <v>140928201311240042</v>
          </cell>
        </row>
        <row r="324">
          <cell r="C324" t="str">
            <v>五寨县杏岭子乡下鹿角村郝坡巷</v>
          </cell>
        </row>
        <row r="324">
          <cell r="E324" t="str">
            <v>142230195701185111</v>
          </cell>
        </row>
        <row r="325">
          <cell r="C325" t="str">
            <v>五寨县杏岭子乡下鹿角村郝坡巷</v>
          </cell>
        </row>
        <row r="325">
          <cell r="E325" t="str">
            <v>142230195908245126</v>
          </cell>
        </row>
        <row r="326">
          <cell r="C326" t="str">
            <v>五寨县杏岭子乡下鹿角村郝坡巷</v>
          </cell>
        </row>
        <row r="326">
          <cell r="E326" t="str">
            <v>142230199303215117</v>
          </cell>
        </row>
        <row r="327">
          <cell r="C327" t="str">
            <v>五寨县杏岭子乡下鹿角村郝坡巷</v>
          </cell>
        </row>
        <row r="327">
          <cell r="E327" t="str">
            <v>142230195810025117</v>
          </cell>
        </row>
        <row r="328">
          <cell r="C328" t="str">
            <v>五寨县杏岭子乡下鹿角村郝坡巷</v>
          </cell>
        </row>
        <row r="328">
          <cell r="E328" t="str">
            <v>142230196103155128</v>
          </cell>
        </row>
        <row r="329">
          <cell r="C329" t="str">
            <v>五寨县杏岭子乡下鹿角村郝坡巷</v>
          </cell>
        </row>
        <row r="329">
          <cell r="E329" t="str">
            <v>142230195712115119</v>
          </cell>
        </row>
        <row r="330">
          <cell r="C330" t="str">
            <v>五寨县杏岭子乡下鹿角村郝坡巷</v>
          </cell>
        </row>
        <row r="330">
          <cell r="E330" t="str">
            <v>142230195802075122</v>
          </cell>
        </row>
        <row r="331">
          <cell r="C331" t="str">
            <v>五寨县杏岭子乡下鹿角村郝坡巷</v>
          </cell>
        </row>
        <row r="331">
          <cell r="E331" t="str">
            <v>142230195112165112</v>
          </cell>
        </row>
        <row r="332">
          <cell r="C332" t="str">
            <v>五寨县杏岭子乡下鹿角村郝坡巷</v>
          </cell>
        </row>
        <row r="332">
          <cell r="E332" t="str">
            <v>142230198404225117</v>
          </cell>
        </row>
        <row r="333">
          <cell r="C333" t="str">
            <v>五寨县杏岭子乡下鹿角村郝坡巷</v>
          </cell>
        </row>
        <row r="333">
          <cell r="E333" t="str">
            <v>142230196903165113</v>
          </cell>
        </row>
        <row r="334">
          <cell r="C334" t="str">
            <v>五寨县杏岭子乡下鹿角村郝坡巷</v>
          </cell>
        </row>
        <row r="334">
          <cell r="E334" t="str">
            <v>142230196612025110</v>
          </cell>
        </row>
        <row r="335">
          <cell r="C335" t="str">
            <v>五寨县杏岭子乡下鹿角村郝坡巷</v>
          </cell>
        </row>
        <row r="335">
          <cell r="E335" t="str">
            <v>142230197301165129</v>
          </cell>
        </row>
        <row r="336">
          <cell r="C336" t="str">
            <v>五寨县杏岭子乡下鹿角村郝坡巷</v>
          </cell>
        </row>
        <row r="336">
          <cell r="E336" t="str">
            <v>142230199712265115</v>
          </cell>
        </row>
        <row r="337">
          <cell r="C337" t="str">
            <v>五寨县杏岭子乡下鹿角村郝坡巷</v>
          </cell>
        </row>
        <row r="337">
          <cell r="E337" t="str">
            <v>142230199504195124</v>
          </cell>
        </row>
        <row r="338">
          <cell r="C338" t="str">
            <v>五寨县杏岭子乡下鹿角村郝坡巷</v>
          </cell>
        </row>
        <row r="338">
          <cell r="E338" t="str">
            <v>142230195707175117</v>
          </cell>
        </row>
        <row r="339">
          <cell r="C339" t="str">
            <v>五寨县杏岭子乡下鹿角村郝坡巷</v>
          </cell>
        </row>
        <row r="339">
          <cell r="E339" t="str">
            <v>142230195708175127</v>
          </cell>
        </row>
        <row r="340">
          <cell r="C340" t="str">
            <v>五寨县杏岭子乡下鹿角村郝坡巷</v>
          </cell>
        </row>
        <row r="340">
          <cell r="E340" t="str">
            <v>142230197110235112</v>
          </cell>
        </row>
        <row r="341">
          <cell r="C341" t="str">
            <v>五寨县杏岭子乡下鹿角村郝坡巷</v>
          </cell>
        </row>
        <row r="341">
          <cell r="E341" t="str">
            <v>142230197508125124</v>
          </cell>
        </row>
        <row r="342">
          <cell r="C342" t="str">
            <v>五寨县杏岭子乡下鹿角村郝坡巷</v>
          </cell>
        </row>
        <row r="342">
          <cell r="E342" t="str">
            <v>142230200501105117</v>
          </cell>
        </row>
        <row r="343">
          <cell r="C343" t="str">
            <v>五寨县杏岭子乡下鹿角村郝坡巷</v>
          </cell>
        </row>
        <row r="343">
          <cell r="E343" t="str">
            <v>142230199911175120</v>
          </cell>
        </row>
        <row r="344">
          <cell r="C344" t="str">
            <v>五寨县杏岭子乡下鹿角村郝坡巷</v>
          </cell>
        </row>
        <row r="344">
          <cell r="E344" t="str">
            <v>142230194903045112</v>
          </cell>
        </row>
        <row r="345">
          <cell r="C345" t="str">
            <v>五寨县杏岭子乡下鹿角村郝坡巷</v>
          </cell>
        </row>
        <row r="345">
          <cell r="E345" t="str">
            <v>14223019500910512X</v>
          </cell>
        </row>
        <row r="346">
          <cell r="C346" t="str">
            <v>五寨县杏岭子乡下鹿角村郝坡巷</v>
          </cell>
        </row>
        <row r="346">
          <cell r="E346" t="str">
            <v>142230197006145117</v>
          </cell>
        </row>
        <row r="347">
          <cell r="C347" t="str">
            <v>五寨县杏岭子乡下鹿角村郝坡巷</v>
          </cell>
        </row>
        <row r="347">
          <cell r="E347" t="str">
            <v>142230197001105124</v>
          </cell>
        </row>
        <row r="348">
          <cell r="C348" t="str">
            <v>五寨县杏岭子乡下鹿角村郝坡巷</v>
          </cell>
        </row>
        <row r="348">
          <cell r="E348" t="str">
            <v>142230199001105115</v>
          </cell>
        </row>
        <row r="349">
          <cell r="C349" t="str">
            <v>五寨县杏岭子乡下鹿角村郝坡巷</v>
          </cell>
        </row>
        <row r="349">
          <cell r="E349" t="str">
            <v>142230199709185122</v>
          </cell>
        </row>
        <row r="350">
          <cell r="C350" t="str">
            <v>五寨县杏岭子乡下鹿角村郝坡巷</v>
          </cell>
        </row>
        <row r="350">
          <cell r="E350" t="str">
            <v>142230194909275111</v>
          </cell>
        </row>
        <row r="351">
          <cell r="C351" t="str">
            <v>五寨县杏岭子乡下鹿角村郝坡巷</v>
          </cell>
        </row>
        <row r="351">
          <cell r="E351" t="str">
            <v>142230195211285128</v>
          </cell>
        </row>
        <row r="352">
          <cell r="C352" t="str">
            <v>五寨县杏岭子乡下鹿角村郝坡巷</v>
          </cell>
        </row>
        <row r="352">
          <cell r="E352" t="str">
            <v>142230197704195111</v>
          </cell>
        </row>
        <row r="353">
          <cell r="C353" t="str">
            <v>五寨县杏岭子乡下鹿角村郝坡巷</v>
          </cell>
        </row>
        <row r="353">
          <cell r="E353" t="str">
            <v>142230196911055133</v>
          </cell>
        </row>
        <row r="354">
          <cell r="C354" t="str">
            <v>五寨县杏岭子乡下鹿角村郝坡巷</v>
          </cell>
        </row>
        <row r="354">
          <cell r="E354" t="str">
            <v>142230197001205125</v>
          </cell>
        </row>
        <row r="355">
          <cell r="C355" t="str">
            <v>五寨县杏岭子乡下鹿角村郝坡巷</v>
          </cell>
        </row>
        <row r="355">
          <cell r="E355" t="str">
            <v>142230199506035116</v>
          </cell>
        </row>
        <row r="356">
          <cell r="C356" t="str">
            <v>五寨县杏岭子乡下鹿角村郝坡巷</v>
          </cell>
        </row>
        <row r="356">
          <cell r="E356" t="str">
            <v>142230199205235122</v>
          </cell>
        </row>
        <row r="357">
          <cell r="C357" t="str">
            <v>五寨县杏岭子乡下鹿角村郝坡巷</v>
          </cell>
        </row>
        <row r="357">
          <cell r="E357" t="str">
            <v>142230197212035138</v>
          </cell>
        </row>
        <row r="358">
          <cell r="C358" t="str">
            <v>五寨县杏岭子乡下鹿角村郝坡巷</v>
          </cell>
        </row>
        <row r="358">
          <cell r="E358" t="str">
            <v>142230197207135126</v>
          </cell>
        </row>
        <row r="359">
          <cell r="C359" t="str">
            <v>五寨县杏岭子乡下鹿角村郝坡巷</v>
          </cell>
        </row>
        <row r="359">
          <cell r="E359" t="str">
            <v>14223019940103511X</v>
          </cell>
        </row>
        <row r="360">
          <cell r="C360" t="str">
            <v>五寨县杏岭子乡下鹿角村郝坡巷</v>
          </cell>
        </row>
        <row r="360">
          <cell r="E360" t="str">
            <v>140928201703210045</v>
          </cell>
        </row>
        <row r="361">
          <cell r="C361" t="str">
            <v>五寨县杏岭子乡下鹿角村郝坡巷</v>
          </cell>
        </row>
        <row r="361">
          <cell r="E361" t="str">
            <v>142230194908085121</v>
          </cell>
        </row>
        <row r="362">
          <cell r="C362" t="str">
            <v>五寨县杏岭子乡下鹿角村郝坡巷</v>
          </cell>
        </row>
        <row r="362">
          <cell r="E362" t="str">
            <v>142230197409205129</v>
          </cell>
        </row>
        <row r="363">
          <cell r="C363" t="str">
            <v>五寨县杏岭子乡下鹿角村郝坡巷</v>
          </cell>
        </row>
        <row r="363">
          <cell r="E363" t="str">
            <v>142230196103155144</v>
          </cell>
        </row>
        <row r="364">
          <cell r="C364" t="str">
            <v>五寨县杏岭子乡下鹿角村郝坡巷</v>
          </cell>
        </row>
        <row r="364">
          <cell r="E364" t="str">
            <v>142230199906135124</v>
          </cell>
        </row>
        <row r="365">
          <cell r="C365" t="str">
            <v>五寨县杏岭子乡下鹿角村郝坡巷</v>
          </cell>
        </row>
        <row r="365">
          <cell r="E365" t="str">
            <v>142230195412165114</v>
          </cell>
        </row>
        <row r="366">
          <cell r="C366" t="str">
            <v>五寨县杏岭子乡下鹿角村郝坡巷</v>
          </cell>
        </row>
        <row r="366">
          <cell r="E366" t="str">
            <v>142230196109185125</v>
          </cell>
        </row>
        <row r="367">
          <cell r="C367" t="str">
            <v>五寨县杏岭子乡下鹿角村郝坡巷</v>
          </cell>
        </row>
        <row r="367">
          <cell r="E367" t="str">
            <v>142230196012035112</v>
          </cell>
        </row>
        <row r="368">
          <cell r="C368" t="str">
            <v>五寨县杏岭子乡下鹿角村郝坡巷</v>
          </cell>
        </row>
        <row r="368">
          <cell r="E368" t="str">
            <v>142230196304075124</v>
          </cell>
        </row>
        <row r="369">
          <cell r="C369" t="str">
            <v>五寨县杏岭子乡下鹿角村郝坡巷</v>
          </cell>
        </row>
        <row r="369">
          <cell r="E369" t="str">
            <v>142230198904205120</v>
          </cell>
        </row>
        <row r="370">
          <cell r="C370" t="str">
            <v>五寨县杏岭子乡下鹿角村郝坡巷</v>
          </cell>
        </row>
        <row r="370">
          <cell r="E370" t="str">
            <v>142230199205025125</v>
          </cell>
        </row>
        <row r="371">
          <cell r="C371" t="str">
            <v>五寨县杏岭子乡下鹿角村郝坡巷</v>
          </cell>
        </row>
        <row r="371">
          <cell r="E371" t="str">
            <v>142230196605245123</v>
          </cell>
        </row>
        <row r="372">
          <cell r="C372" t="str">
            <v>五寨县杏岭子乡下鹿角村郝坡巷</v>
          </cell>
        </row>
        <row r="372">
          <cell r="E372" t="str">
            <v>14223019930320512X</v>
          </cell>
        </row>
        <row r="373">
          <cell r="C373" t="str">
            <v>五寨县杏岭子乡下鹿角村郝坡巷</v>
          </cell>
        </row>
        <row r="373">
          <cell r="E373" t="str">
            <v>142230197901125112</v>
          </cell>
        </row>
        <row r="374">
          <cell r="C374" t="str">
            <v>五寨县杏岭子乡下鹿角村郝坡巷</v>
          </cell>
        </row>
        <row r="374">
          <cell r="E374" t="str">
            <v>142230195608285118</v>
          </cell>
        </row>
        <row r="375">
          <cell r="C375" t="str">
            <v>五寨县杏岭子乡下鹿角村郝坡巷</v>
          </cell>
        </row>
        <row r="375">
          <cell r="E375" t="str">
            <v>142230198704205118</v>
          </cell>
        </row>
        <row r="376">
          <cell r="C376" t="str">
            <v>五寨县杏岭子乡下鹿角村郝坡巷</v>
          </cell>
        </row>
        <row r="376">
          <cell r="E376" t="str">
            <v>142230198911115123</v>
          </cell>
        </row>
        <row r="377">
          <cell r="C377" t="str">
            <v>五寨县杏岭子乡下鹿角村郝坡巷</v>
          </cell>
        </row>
        <row r="377">
          <cell r="E377" t="str">
            <v>142230195001095115</v>
          </cell>
        </row>
        <row r="378">
          <cell r="C378" t="str">
            <v>五寨县杏岭子乡下鹿角村郝坡巷</v>
          </cell>
        </row>
        <row r="378">
          <cell r="E378" t="str">
            <v>142230195404095128</v>
          </cell>
        </row>
        <row r="379">
          <cell r="C379" t="str">
            <v>五寨县杏岭子乡下鹿角村郝坡巷</v>
          </cell>
        </row>
        <row r="379">
          <cell r="E379" t="str">
            <v>142230195703025111</v>
          </cell>
        </row>
        <row r="380">
          <cell r="C380" t="str">
            <v>五寨县杏岭子乡下鹿角村郝坡巷</v>
          </cell>
        </row>
        <row r="380">
          <cell r="E380" t="str">
            <v>142230198011025114</v>
          </cell>
        </row>
        <row r="381">
          <cell r="C381" t="str">
            <v>五寨县杏岭子乡下鹿角村郝坡巷</v>
          </cell>
        </row>
        <row r="381">
          <cell r="E381" t="str">
            <v>142230197107085117</v>
          </cell>
        </row>
        <row r="382">
          <cell r="C382" t="str">
            <v>五寨县杏岭子乡下鹿角村郝坡巷</v>
          </cell>
        </row>
        <row r="382">
          <cell r="E382" t="str">
            <v>142230197105245121</v>
          </cell>
        </row>
        <row r="383">
          <cell r="C383" t="str">
            <v>五寨县杏岭子乡下鹿角村郝坡巷</v>
          </cell>
        </row>
        <row r="383">
          <cell r="E383" t="str">
            <v>142230199101035134</v>
          </cell>
        </row>
        <row r="384">
          <cell r="C384" t="str">
            <v>五寨县杏岭子乡下鹿角村郝坡巷</v>
          </cell>
        </row>
        <row r="384">
          <cell r="E384" t="str">
            <v>142230199611065114</v>
          </cell>
        </row>
        <row r="385">
          <cell r="C385" t="str">
            <v>五寨县杏岭子乡下鹿角村郝坡巷</v>
          </cell>
        </row>
        <row r="385">
          <cell r="E385" t="str">
            <v>142230197611205114</v>
          </cell>
        </row>
        <row r="386">
          <cell r="C386" t="str">
            <v>五寨县杏岭子乡下鹿角村郝坡巷</v>
          </cell>
        </row>
        <row r="386">
          <cell r="E386" t="str">
            <v>142230197808205126</v>
          </cell>
        </row>
        <row r="387">
          <cell r="C387" t="str">
            <v>五寨县杏岭子乡下鹿角村郝坡巷</v>
          </cell>
        </row>
        <row r="387">
          <cell r="E387" t="str">
            <v>142230200008205114</v>
          </cell>
        </row>
        <row r="388">
          <cell r="C388" t="str">
            <v>五寨县杏岭子乡下鹿角村郝坡巷</v>
          </cell>
        </row>
        <row r="388">
          <cell r="E388" t="str">
            <v>142230196710065140</v>
          </cell>
        </row>
        <row r="389">
          <cell r="C389" t="str">
            <v>五寨县杏岭子乡下鹿角村郝坡巷</v>
          </cell>
        </row>
        <row r="389">
          <cell r="E389" t="str">
            <v>142230198608255115</v>
          </cell>
        </row>
        <row r="390">
          <cell r="C390" t="str">
            <v>五寨县杏岭子乡下鹿角村郝坡巷</v>
          </cell>
        </row>
        <row r="390">
          <cell r="E390" t="str">
            <v>14093119890225006X</v>
          </cell>
        </row>
        <row r="391">
          <cell r="C391" t="str">
            <v>五寨县杏岭子乡下鹿角村郝坡巷</v>
          </cell>
        </row>
        <row r="391">
          <cell r="E391" t="str">
            <v>140928200707010070</v>
          </cell>
        </row>
        <row r="392">
          <cell r="C392" t="str">
            <v>五寨县杏岭子乡下鹿角村郝坡巷</v>
          </cell>
        </row>
        <row r="392">
          <cell r="E392" t="str">
            <v>140928201602170021</v>
          </cell>
        </row>
        <row r="393">
          <cell r="C393" t="str">
            <v>五寨县杏岭子乡下鹿角村郝坡巷</v>
          </cell>
        </row>
        <row r="393">
          <cell r="E393" t="str">
            <v>142230197606105135</v>
          </cell>
        </row>
        <row r="394">
          <cell r="C394" t="str">
            <v>五寨县杏岭子乡下鹿角村郝坡巷</v>
          </cell>
        </row>
        <row r="394">
          <cell r="E394" t="str">
            <v>142230198001205146</v>
          </cell>
        </row>
        <row r="395">
          <cell r="C395" t="str">
            <v>五寨县杏岭子乡下鹿角村郝坡巷</v>
          </cell>
        </row>
        <row r="395">
          <cell r="E395" t="str">
            <v>142230200006205110</v>
          </cell>
        </row>
        <row r="396">
          <cell r="C396" t="str">
            <v>五寨县杏岭子乡下鹿角村郝坡巷</v>
          </cell>
        </row>
        <row r="396">
          <cell r="E396" t="str">
            <v>140928200906200037</v>
          </cell>
        </row>
        <row r="397">
          <cell r="C397" t="str">
            <v>五寨县杏岭子乡下鹿角村郝坡巷</v>
          </cell>
        </row>
        <row r="397">
          <cell r="E397" t="str">
            <v>142230197908125115</v>
          </cell>
        </row>
        <row r="398">
          <cell r="C398" t="str">
            <v>五寨县杏岭子乡下鹿角村郝坡巷</v>
          </cell>
        </row>
        <row r="398">
          <cell r="E398" t="str">
            <v>140928200506280031</v>
          </cell>
        </row>
        <row r="399">
          <cell r="C399" t="str">
            <v>五寨县杏岭子乡下鹿角村郝坡巷</v>
          </cell>
        </row>
        <row r="399">
          <cell r="E399" t="str">
            <v>140928201008160066</v>
          </cell>
        </row>
        <row r="400">
          <cell r="C400" t="str">
            <v>五寨县杏岭子乡下鹿角村郝坡巷</v>
          </cell>
        </row>
        <row r="400">
          <cell r="E400" t="str">
            <v>142230196803075110</v>
          </cell>
        </row>
        <row r="401">
          <cell r="C401" t="str">
            <v>五寨县杏岭子乡下鹿角村郝坡巷</v>
          </cell>
        </row>
        <row r="401">
          <cell r="E401" t="str">
            <v>142230197508165126</v>
          </cell>
        </row>
        <row r="402">
          <cell r="C402" t="str">
            <v>五寨县杏岭子乡下鹿角村郝坡巷</v>
          </cell>
        </row>
        <row r="402">
          <cell r="E402" t="str">
            <v>142230199403165110</v>
          </cell>
        </row>
        <row r="403">
          <cell r="C403" t="str">
            <v>五寨县杏岭子乡下鹿角村郝坡巷</v>
          </cell>
        </row>
        <row r="403">
          <cell r="E403" t="str">
            <v>142230198109305114</v>
          </cell>
        </row>
        <row r="404">
          <cell r="C404" t="str">
            <v>五寨县杏岭子乡下鹿角村郝坡巷</v>
          </cell>
        </row>
        <row r="404">
          <cell r="E404" t="str">
            <v>142231197910033021</v>
          </cell>
        </row>
        <row r="405">
          <cell r="C405" t="str">
            <v>五寨县杏岭子乡下鹿角村郝坡巷</v>
          </cell>
        </row>
        <row r="405">
          <cell r="E405" t="str">
            <v>14092820070725004X</v>
          </cell>
        </row>
        <row r="406">
          <cell r="C406" t="str">
            <v>五寨县杏岭子乡下鹿角村郝坡巷</v>
          </cell>
        </row>
        <row r="406">
          <cell r="E406" t="str">
            <v>142230198209145111</v>
          </cell>
        </row>
        <row r="407">
          <cell r="C407" t="str">
            <v>五寨县杏岭子乡下鹿角村郝坡巷</v>
          </cell>
        </row>
        <row r="407">
          <cell r="E407" t="str">
            <v>142230198403205122</v>
          </cell>
        </row>
        <row r="408">
          <cell r="C408" t="str">
            <v>五寨县杏岭子乡下鹿角村郝坡巷</v>
          </cell>
        </row>
        <row r="408">
          <cell r="E408" t="str">
            <v>14223020050706511X</v>
          </cell>
        </row>
        <row r="409">
          <cell r="C409" t="str">
            <v>五寨县杏岭子乡下鹿角村郝坡巷</v>
          </cell>
        </row>
        <row r="409">
          <cell r="E409" t="str">
            <v>140928201712260052</v>
          </cell>
        </row>
        <row r="410">
          <cell r="C410" t="str">
            <v>五寨县杏岭子乡下鹿角村郝坡巷</v>
          </cell>
        </row>
        <row r="410">
          <cell r="E410" t="str">
            <v>142230197002025126</v>
          </cell>
        </row>
        <row r="411">
          <cell r="C411" t="str">
            <v>五寨县杏岭子乡下鹿角村郝坡巷</v>
          </cell>
        </row>
        <row r="411">
          <cell r="E411" t="str">
            <v>142230198309135113</v>
          </cell>
        </row>
        <row r="412">
          <cell r="C412" t="str">
            <v>五寨县杏岭子乡下鹿角村郝坡巷</v>
          </cell>
        </row>
        <row r="412">
          <cell r="E412" t="str">
            <v>142232198512028148</v>
          </cell>
        </row>
        <row r="413">
          <cell r="C413" t="str">
            <v>五寨县杏岭子乡下鹿角村郝坡巷</v>
          </cell>
        </row>
        <row r="413">
          <cell r="E413" t="str">
            <v>140928200506270036</v>
          </cell>
        </row>
        <row r="414">
          <cell r="C414" t="str">
            <v>五寨县杏岭子乡下鹿角村郝坡巷</v>
          </cell>
        </row>
        <row r="414">
          <cell r="E414" t="str">
            <v>140928201305070024</v>
          </cell>
        </row>
        <row r="415">
          <cell r="C415" t="str">
            <v>五寨县杏岭子乡下鹿角村郝坡巷</v>
          </cell>
        </row>
        <row r="415">
          <cell r="E415" t="str">
            <v>142230197507285118</v>
          </cell>
        </row>
        <row r="416">
          <cell r="C416" t="str">
            <v>五寨县杏岭子乡下鹿角村郝坡巷</v>
          </cell>
        </row>
        <row r="416">
          <cell r="E416" t="str">
            <v>142230198010095129</v>
          </cell>
        </row>
        <row r="417">
          <cell r="C417" t="str">
            <v>五寨县杏岭子乡下鹿角村郝坡巷</v>
          </cell>
        </row>
        <row r="417">
          <cell r="E417" t="str">
            <v>142230200111025111</v>
          </cell>
        </row>
        <row r="418">
          <cell r="C418" t="str">
            <v>五寨县杏岭子乡下鹿角村郝坡巷</v>
          </cell>
        </row>
        <row r="418">
          <cell r="E418" t="str">
            <v>140928200805070018</v>
          </cell>
        </row>
        <row r="419">
          <cell r="C419" t="str">
            <v>五寨县杏岭子乡下鹿角村郝坡巷</v>
          </cell>
        </row>
        <row r="419">
          <cell r="E419" t="str">
            <v>142230197512025118</v>
          </cell>
        </row>
        <row r="420">
          <cell r="C420" t="str">
            <v>五寨县杏岭子乡下鹿角村郝坡巷</v>
          </cell>
        </row>
        <row r="420">
          <cell r="E420" t="str">
            <v>142230197611205122</v>
          </cell>
        </row>
        <row r="421">
          <cell r="C421" t="str">
            <v>五寨县杏岭子乡下鹿角村郝坡巷</v>
          </cell>
        </row>
        <row r="421">
          <cell r="E421" t="str">
            <v>14223020011002511X</v>
          </cell>
        </row>
        <row r="422">
          <cell r="C422" t="str">
            <v>五寨县杏岭子乡下鹿角村郝坡巷</v>
          </cell>
        </row>
        <row r="422">
          <cell r="E422" t="str">
            <v>142230195505035116</v>
          </cell>
        </row>
        <row r="423">
          <cell r="C423" t="str">
            <v>五寨县杏岭子乡下鹿角村郝坡巷</v>
          </cell>
        </row>
        <row r="423">
          <cell r="E423" t="str">
            <v>142230195902015127</v>
          </cell>
        </row>
        <row r="424">
          <cell r="C424" t="str">
            <v>五寨县杏岭子乡下鹿角村郝坡巷</v>
          </cell>
        </row>
        <row r="424">
          <cell r="E424" t="str">
            <v>142230198211235116</v>
          </cell>
        </row>
        <row r="425">
          <cell r="C425" t="str">
            <v>五寨县杏岭子乡下鹿角村郝坡巷</v>
          </cell>
        </row>
        <row r="425">
          <cell r="E425" t="str">
            <v>142230198307215128</v>
          </cell>
        </row>
        <row r="426">
          <cell r="C426" t="str">
            <v>五寨县杏岭子乡下鹿角村郝坡巷</v>
          </cell>
        </row>
        <row r="426">
          <cell r="E426" t="str">
            <v>140928200711260056</v>
          </cell>
        </row>
        <row r="427">
          <cell r="C427" t="str">
            <v>五寨县杏岭子乡下鹿角村郝坡巷</v>
          </cell>
        </row>
        <row r="427">
          <cell r="E427" t="str">
            <v>14092820140911006X</v>
          </cell>
        </row>
        <row r="428">
          <cell r="C428" t="str">
            <v>五寨县杏岭子乡下鹿角村郝坡巷</v>
          </cell>
        </row>
        <row r="428">
          <cell r="E428" t="str">
            <v>142230198110125129</v>
          </cell>
        </row>
        <row r="429">
          <cell r="C429" t="str">
            <v>五寨县杏岭子乡下鹿角村郝坡巷</v>
          </cell>
        </row>
        <row r="429">
          <cell r="E429" t="str">
            <v>14092820130514007X</v>
          </cell>
        </row>
        <row r="430">
          <cell r="C430" t="str">
            <v>五寨县杏岭子乡下鹿角村郝坡巷</v>
          </cell>
        </row>
        <row r="430">
          <cell r="E430" t="str">
            <v>142230198401165112</v>
          </cell>
        </row>
        <row r="431">
          <cell r="C431" t="str">
            <v>五寨县杏岭子乡下鹿角村郝坡巷</v>
          </cell>
        </row>
        <row r="431">
          <cell r="E431" t="str">
            <v>142230198605211029</v>
          </cell>
        </row>
        <row r="432">
          <cell r="C432" t="str">
            <v>五寨县杏岭子乡下鹿角村郝坡巷</v>
          </cell>
        </row>
        <row r="432">
          <cell r="E432" t="str">
            <v>140928200902070036</v>
          </cell>
        </row>
        <row r="433">
          <cell r="C433" t="str">
            <v>五寨县杏岭子乡下鹿角村郝坡巷</v>
          </cell>
        </row>
        <row r="433">
          <cell r="E433" t="str">
            <v>142230198106295117</v>
          </cell>
        </row>
        <row r="434">
          <cell r="C434" t="str">
            <v>五寨县杏岭子乡下鹿角村郝坡巷</v>
          </cell>
        </row>
        <row r="434">
          <cell r="E434" t="str">
            <v>142231198202262522</v>
          </cell>
        </row>
        <row r="435">
          <cell r="C435" t="str">
            <v>五寨县杏岭子乡下鹿角村郝坡巷</v>
          </cell>
        </row>
        <row r="435">
          <cell r="E435" t="str">
            <v>140928201002200071</v>
          </cell>
        </row>
        <row r="436">
          <cell r="C436" t="str">
            <v>五寨县杏岭子乡下鹿角村郝坡巷</v>
          </cell>
        </row>
        <row r="436">
          <cell r="E436" t="str">
            <v>142230198212145112</v>
          </cell>
        </row>
        <row r="437">
          <cell r="C437" t="str">
            <v>五寨县杏岭子乡下鹿角村郝坡巷</v>
          </cell>
        </row>
        <row r="437">
          <cell r="E437" t="str">
            <v>142230198311295116</v>
          </cell>
        </row>
        <row r="438">
          <cell r="C438" t="str">
            <v>五寨县杏岭子乡下鹿角村郝坡巷</v>
          </cell>
        </row>
        <row r="438">
          <cell r="E438" t="str">
            <v>142229199007024329</v>
          </cell>
        </row>
        <row r="439">
          <cell r="C439" t="str">
            <v>五寨县杏岭子乡下鹿角村郝坡巷</v>
          </cell>
        </row>
        <row r="439">
          <cell r="E439" t="str">
            <v>140928202209060066</v>
          </cell>
        </row>
        <row r="440">
          <cell r="C440" t="str">
            <v>五寨县杏岭子乡下鹿角村郝坡巷</v>
          </cell>
        </row>
        <row r="440">
          <cell r="E440" t="str">
            <v>140928200803270075</v>
          </cell>
        </row>
        <row r="441">
          <cell r="C441" t="str">
            <v>五寨县杏岭子乡下鹿角村郝坡巷</v>
          </cell>
        </row>
        <row r="441">
          <cell r="E441" t="str">
            <v>142230194411075120</v>
          </cell>
        </row>
        <row r="442">
          <cell r="C442" t="str">
            <v>五寨县杏岭子乡下鹿角村郝坡巷</v>
          </cell>
        </row>
        <row r="442">
          <cell r="E442" t="str">
            <v>142230197407035111</v>
          </cell>
        </row>
        <row r="443">
          <cell r="C443" t="str">
            <v>五寨县杏岭子乡下鹿角村郝坡巷</v>
          </cell>
        </row>
        <row r="443">
          <cell r="E443" t="str">
            <v>142230198007035125</v>
          </cell>
        </row>
        <row r="444">
          <cell r="C444" t="str">
            <v>五寨县杏岭子乡下鹿角村郝坡巷</v>
          </cell>
        </row>
        <row r="444">
          <cell r="E444" t="str">
            <v>142230199906245112</v>
          </cell>
        </row>
        <row r="445">
          <cell r="C445" t="str">
            <v>五寨县杏岭子乡下鹿角村郝坡巷</v>
          </cell>
        </row>
        <row r="445">
          <cell r="E445" t="str">
            <v>142230197709085114</v>
          </cell>
        </row>
        <row r="446">
          <cell r="C446" t="str">
            <v>五寨县杏岭子乡下鹿角村郝坡巷</v>
          </cell>
        </row>
        <row r="446">
          <cell r="E446" t="str">
            <v>140928200604140032</v>
          </cell>
        </row>
        <row r="447">
          <cell r="C447" t="str">
            <v>五寨县杏岭子乡下鹿角村郝坡巷</v>
          </cell>
        </row>
        <row r="447">
          <cell r="E447" t="str">
            <v>142230200010295120</v>
          </cell>
        </row>
        <row r="448">
          <cell r="C448" t="str">
            <v>五寨县杏岭子乡下鹿角村郝坡巷</v>
          </cell>
        </row>
        <row r="448">
          <cell r="E448" t="str">
            <v>14223019741227511X</v>
          </cell>
        </row>
        <row r="449">
          <cell r="C449" t="str">
            <v>五寨县杏岭子乡下鹿角村郝坡巷</v>
          </cell>
        </row>
        <row r="449">
          <cell r="E449" t="str">
            <v>140928200710220095</v>
          </cell>
        </row>
        <row r="450">
          <cell r="C450" t="str">
            <v>五寨县杏岭子乡下鹿角村郝坡巷</v>
          </cell>
        </row>
        <row r="450">
          <cell r="E450" t="str">
            <v>140928200808100067</v>
          </cell>
        </row>
        <row r="451">
          <cell r="C451" t="str">
            <v>五寨县杏岭子乡下鹿角村郝坡巷</v>
          </cell>
        </row>
        <row r="451">
          <cell r="E451" t="str">
            <v>14223019660910511X</v>
          </cell>
        </row>
        <row r="452">
          <cell r="C452" t="str">
            <v>五寨县杏岭子乡下鹿角村郝坡巷</v>
          </cell>
        </row>
        <row r="452">
          <cell r="E452" t="str">
            <v>142230196804145125</v>
          </cell>
        </row>
        <row r="453">
          <cell r="C453" t="str">
            <v>五寨县杏岭子乡下鹿角村郝坡巷</v>
          </cell>
        </row>
        <row r="453">
          <cell r="E453" t="str">
            <v>142230199511065117</v>
          </cell>
        </row>
        <row r="454">
          <cell r="C454" t="str">
            <v>五寨县杏岭子乡下鹿角村郝坡巷</v>
          </cell>
        </row>
        <row r="454">
          <cell r="E454" t="str">
            <v>142230199210165122</v>
          </cell>
        </row>
        <row r="455">
          <cell r="C455" t="str">
            <v>五寨县杏岭子乡下鹿角村郝坡巷</v>
          </cell>
        </row>
        <row r="455">
          <cell r="E455" t="str">
            <v>142230197310225111</v>
          </cell>
        </row>
        <row r="456">
          <cell r="C456" t="str">
            <v>五寨县杏岭子乡下鹿角村郝坡巷</v>
          </cell>
        </row>
        <row r="456">
          <cell r="E456" t="str">
            <v>142230197301095124</v>
          </cell>
        </row>
        <row r="457">
          <cell r="C457" t="str">
            <v>五寨县杏岭子乡下鹿角村郝坡巷</v>
          </cell>
        </row>
        <row r="457">
          <cell r="E457" t="str">
            <v>142230199908245124</v>
          </cell>
        </row>
        <row r="458">
          <cell r="C458" t="str">
            <v>五寨县杏岭子乡下鹿角村郝坡巷</v>
          </cell>
        </row>
        <row r="458">
          <cell r="E458" t="str">
            <v>142230200402035125</v>
          </cell>
        </row>
        <row r="459">
          <cell r="C459" t="str">
            <v>五寨县杏岭子乡下鹿角村郝坡巷</v>
          </cell>
        </row>
        <row r="459">
          <cell r="E459" t="str">
            <v>142230199303215133</v>
          </cell>
        </row>
        <row r="460">
          <cell r="C460" t="str">
            <v>五寨县杏岭子乡下鹿角村郝坡巷</v>
          </cell>
        </row>
        <row r="460">
          <cell r="E460" t="str">
            <v>142229199510192020</v>
          </cell>
        </row>
        <row r="461">
          <cell r="C461" t="str">
            <v>五寨县杏岭子乡下鹿角村郝坡巷</v>
          </cell>
        </row>
        <row r="461">
          <cell r="E461" t="str">
            <v>140928201610120016</v>
          </cell>
        </row>
        <row r="462">
          <cell r="C462" t="str">
            <v>五寨县杏岭子乡下鹿角村郝坡巷</v>
          </cell>
        </row>
        <row r="462">
          <cell r="E462" t="str">
            <v>142230197402285138</v>
          </cell>
        </row>
        <row r="463">
          <cell r="C463" t="str">
            <v>五寨县杏岭子乡下鹿角村郝坡巷</v>
          </cell>
        </row>
        <row r="463">
          <cell r="E463" t="str">
            <v>142230197103075122</v>
          </cell>
        </row>
        <row r="464">
          <cell r="C464" t="str">
            <v>五寨县杏岭子乡下鹿角村郝坡巷</v>
          </cell>
        </row>
        <row r="464">
          <cell r="E464" t="str">
            <v>140928200801230037</v>
          </cell>
        </row>
        <row r="465">
          <cell r="C465" t="str">
            <v>五寨县杏岭子乡下鹿角村郝坡巷</v>
          </cell>
        </row>
        <row r="465">
          <cell r="E465" t="str">
            <v>142230199810075120</v>
          </cell>
        </row>
        <row r="466">
          <cell r="C466" t="str">
            <v>五寨县杏岭子乡下鹿角村郝坡巷</v>
          </cell>
        </row>
        <row r="466">
          <cell r="E466" t="str">
            <v>142230197811185111</v>
          </cell>
        </row>
        <row r="467">
          <cell r="C467" t="str">
            <v>五寨县杏岭子乡下鹿角村郝坡巷</v>
          </cell>
        </row>
        <row r="467">
          <cell r="E467" t="str">
            <v>140928201206120030</v>
          </cell>
        </row>
        <row r="468">
          <cell r="C468" t="str">
            <v>五寨县杏岭子乡下鹿角村郝坡巷</v>
          </cell>
        </row>
        <row r="468">
          <cell r="E468" t="str">
            <v>142230197502085117</v>
          </cell>
        </row>
        <row r="469">
          <cell r="C469" t="str">
            <v>五寨县杏岭子乡下鹿角村郝坡巷</v>
          </cell>
        </row>
        <row r="469">
          <cell r="E469" t="str">
            <v>142230197608105120</v>
          </cell>
        </row>
        <row r="470">
          <cell r="C470" t="str">
            <v>五寨县杏岭子乡下鹿角村郝坡巷</v>
          </cell>
        </row>
        <row r="470">
          <cell r="E470" t="str">
            <v>140928201704130055</v>
          </cell>
        </row>
        <row r="471">
          <cell r="C471" t="str">
            <v>五寨县杏岭子乡下鹿角村郝坡巷</v>
          </cell>
        </row>
        <row r="471">
          <cell r="E471" t="str">
            <v>140928201508140029</v>
          </cell>
        </row>
        <row r="472">
          <cell r="C472" t="str">
            <v>五寨县杏岭子乡下鹿角村郝坡巷</v>
          </cell>
        </row>
        <row r="472">
          <cell r="E472" t="str">
            <v>142230197702185112</v>
          </cell>
        </row>
        <row r="473">
          <cell r="C473" t="str">
            <v>五寨县杏岭子乡下鹿角村郝坡巷</v>
          </cell>
        </row>
        <row r="473">
          <cell r="E473" t="str">
            <v>142230199902285125</v>
          </cell>
        </row>
        <row r="474">
          <cell r="C474" t="str">
            <v>五寨县杏岭子乡下鹿角村郝坡巷</v>
          </cell>
        </row>
        <row r="474">
          <cell r="E474" t="str">
            <v>142230197304115119</v>
          </cell>
        </row>
        <row r="475">
          <cell r="C475" t="str">
            <v>五寨县杏岭子乡下鹿角村郝坡巷</v>
          </cell>
        </row>
        <row r="475">
          <cell r="E475" t="str">
            <v>142230198409075111</v>
          </cell>
        </row>
        <row r="476">
          <cell r="C476" t="str">
            <v>五寨县杏岭子乡下鹿角村郝坡巷</v>
          </cell>
        </row>
        <row r="476">
          <cell r="E476" t="str">
            <v>510722198810196686</v>
          </cell>
        </row>
        <row r="477">
          <cell r="C477" t="str">
            <v>五寨县杏岭子乡下鹿角村郝坡巷</v>
          </cell>
        </row>
        <row r="477">
          <cell r="E477" t="str">
            <v>140928201112230095</v>
          </cell>
        </row>
        <row r="478">
          <cell r="C478" t="str">
            <v>五寨县杏岭子乡下鹿角村郝坡巷</v>
          </cell>
        </row>
        <row r="478">
          <cell r="E478" t="str">
            <v>142230199011305110</v>
          </cell>
        </row>
        <row r="479">
          <cell r="C479" t="str">
            <v>五寨县杏岭子乡下鹿角村郝坡巷</v>
          </cell>
        </row>
        <row r="479">
          <cell r="E479" t="str">
            <v>140928202201040036</v>
          </cell>
        </row>
        <row r="480">
          <cell r="C480" t="str">
            <v>五寨县杏岭子乡下鹿角村郝坡巷</v>
          </cell>
        </row>
        <row r="480">
          <cell r="E480" t="str">
            <v>142230199301065127</v>
          </cell>
        </row>
        <row r="481">
          <cell r="C481" t="str">
            <v>五寨县杏岭子乡下鹿角村郝坡巷</v>
          </cell>
        </row>
        <row r="481">
          <cell r="E481" t="str">
            <v>14223019660814511X</v>
          </cell>
        </row>
        <row r="482">
          <cell r="C482" t="str">
            <v>五寨县杏岭子乡下鹿角村郝坡巷</v>
          </cell>
        </row>
        <row r="482">
          <cell r="E482" t="str">
            <v>142230194701035119</v>
          </cell>
        </row>
        <row r="483">
          <cell r="C483" t="str">
            <v>五寨县杏岭子乡下鹿角村郝坡巷</v>
          </cell>
        </row>
        <row r="483">
          <cell r="E483" t="str">
            <v>142230195306096311</v>
          </cell>
        </row>
        <row r="484">
          <cell r="C484" t="str">
            <v>五寨县杏岭子乡下鹿角村郝坡巷</v>
          </cell>
        </row>
        <row r="484">
          <cell r="E484" t="str">
            <v>142230195707246341</v>
          </cell>
        </row>
        <row r="485">
          <cell r="C485" t="str">
            <v>五寨县杏岭子乡下鹿角村郝坡巷</v>
          </cell>
        </row>
        <row r="485">
          <cell r="E485" t="str">
            <v>142230199104106321</v>
          </cell>
        </row>
        <row r="486">
          <cell r="C486" t="str">
            <v>五寨县杏岭子乡下鹿角村郝坡巷</v>
          </cell>
        </row>
        <row r="486">
          <cell r="E486" t="str">
            <v>142230194009075114</v>
          </cell>
        </row>
        <row r="487">
          <cell r="C487" t="str">
            <v>五寨县杏岭子乡下鹿角村郝坡巷</v>
          </cell>
        </row>
        <row r="487">
          <cell r="E487" t="str">
            <v>142230195805255110</v>
          </cell>
        </row>
        <row r="488">
          <cell r="C488" t="str">
            <v>五寨县杏岭子乡下鹿角村郝坡巷</v>
          </cell>
        </row>
        <row r="488">
          <cell r="E488" t="str">
            <v>142230195405065115</v>
          </cell>
        </row>
        <row r="489">
          <cell r="C489" t="str">
            <v>五寨县杏岭子乡下鹿角村郝坡巷</v>
          </cell>
        </row>
        <row r="489">
          <cell r="E489" t="str">
            <v>142260194709175116</v>
          </cell>
        </row>
        <row r="490">
          <cell r="C490" t="str">
            <v>五寨县杏岭子乡下鹿角村郝坡巷</v>
          </cell>
        </row>
        <row r="490">
          <cell r="E490" t="str">
            <v>142230194206215112</v>
          </cell>
        </row>
        <row r="491">
          <cell r="C491" t="str">
            <v>五寨县杏岭子乡下鹿角村郝坡巷</v>
          </cell>
        </row>
        <row r="491">
          <cell r="E491" t="str">
            <v>142230195001155114</v>
          </cell>
        </row>
        <row r="492">
          <cell r="C492" t="str">
            <v>五寨县杏岭子乡下鹿角村白家沟巷</v>
          </cell>
        </row>
        <row r="492">
          <cell r="E492" t="str">
            <v>142230196403225116</v>
          </cell>
        </row>
        <row r="493">
          <cell r="C493" t="str">
            <v>五寨县杏岭子乡下鹿角村白家沟巷</v>
          </cell>
        </row>
        <row r="493">
          <cell r="E493" t="str">
            <v>142230196704045127</v>
          </cell>
        </row>
        <row r="494">
          <cell r="C494" t="str">
            <v>五寨县杏岭子乡下鹿角村白家沟巷</v>
          </cell>
        </row>
        <row r="494">
          <cell r="E494" t="str">
            <v>142230199207225112</v>
          </cell>
        </row>
        <row r="495">
          <cell r="C495" t="str">
            <v>五寨县杏岭子乡下鹿角村白家沟巷</v>
          </cell>
        </row>
        <row r="495">
          <cell r="E495" t="str">
            <v>140928202207020036</v>
          </cell>
        </row>
        <row r="496">
          <cell r="C496" t="str">
            <v>五寨县杏岭子乡下鹿角村白家沟巷</v>
          </cell>
        </row>
        <row r="496">
          <cell r="E496" t="str">
            <v>142230197406105122</v>
          </cell>
        </row>
        <row r="497">
          <cell r="C497" t="str">
            <v>五寨县杏岭子乡下鹿角村白家沟巷</v>
          </cell>
        </row>
        <row r="497">
          <cell r="E497" t="str">
            <v>142230199309055118</v>
          </cell>
        </row>
        <row r="498">
          <cell r="C498" t="str">
            <v>五寨县杏岭子乡下鹿角村白家沟巷</v>
          </cell>
        </row>
        <row r="498">
          <cell r="E498" t="str">
            <v>142230195001205126</v>
          </cell>
        </row>
        <row r="499">
          <cell r="C499" t="str">
            <v>五寨县杏岭子乡下鹿角村白家沟巷</v>
          </cell>
        </row>
        <row r="499">
          <cell r="E499" t="str">
            <v>14223019570317511X</v>
          </cell>
        </row>
        <row r="500">
          <cell r="C500" t="str">
            <v>五寨县杏岭子乡下鹿角村白家沟巷</v>
          </cell>
        </row>
        <row r="500">
          <cell r="E500" t="str">
            <v>142230196012155122</v>
          </cell>
        </row>
        <row r="501">
          <cell r="C501" t="str">
            <v>五寨县杏岭子乡下鹿角村白家沟巷</v>
          </cell>
        </row>
        <row r="501">
          <cell r="E501" t="str">
            <v>142230195209225118</v>
          </cell>
        </row>
        <row r="502">
          <cell r="C502" t="str">
            <v>五寨县杏岭子乡下鹿角村白家沟巷</v>
          </cell>
        </row>
        <row r="502">
          <cell r="E502" t="str">
            <v>142230195604285129</v>
          </cell>
        </row>
        <row r="503">
          <cell r="C503" t="str">
            <v>五寨县杏岭子乡下鹿角村白家沟巷</v>
          </cell>
        </row>
        <row r="503">
          <cell r="E503" t="str">
            <v>142230196602025117</v>
          </cell>
        </row>
        <row r="504">
          <cell r="C504" t="str">
            <v>五寨县杏岭子乡下鹿角村白家沟巷</v>
          </cell>
        </row>
        <row r="504">
          <cell r="E504" t="str">
            <v>142230199309075127</v>
          </cell>
        </row>
        <row r="505">
          <cell r="C505" t="str">
            <v>五寨县杏岭子乡下鹿角村白家沟巷</v>
          </cell>
        </row>
        <row r="505">
          <cell r="E505" t="str">
            <v>142230199501135118</v>
          </cell>
        </row>
        <row r="506">
          <cell r="C506" t="str">
            <v>五寨县杏岭子乡下鹿角村白家沟巷</v>
          </cell>
        </row>
        <row r="506">
          <cell r="E506" t="str">
            <v>142230199607164726</v>
          </cell>
        </row>
        <row r="507">
          <cell r="C507" t="str">
            <v>五寨县杏岭子乡下鹿角村白家沟巷</v>
          </cell>
        </row>
        <row r="507">
          <cell r="E507" t="str">
            <v>140928202111160018</v>
          </cell>
        </row>
        <row r="508">
          <cell r="C508" t="str">
            <v>五寨县杏岭子乡下鹿角村白家沟巷</v>
          </cell>
        </row>
        <row r="508">
          <cell r="E508" t="str">
            <v>142230196110065112</v>
          </cell>
        </row>
        <row r="509">
          <cell r="C509" t="str">
            <v>五寨县杏岭子乡下鹿角村白家沟巷</v>
          </cell>
        </row>
        <row r="509">
          <cell r="E509" t="str">
            <v>142230196706155127</v>
          </cell>
        </row>
        <row r="510">
          <cell r="C510" t="str">
            <v>五寨县杏岭子乡下鹿角村白家沟巷</v>
          </cell>
        </row>
        <row r="510">
          <cell r="E510" t="str">
            <v>142230199312185116</v>
          </cell>
        </row>
        <row r="511">
          <cell r="C511" t="str">
            <v>五寨县杏岭子乡下鹿角村白家沟巷</v>
          </cell>
        </row>
        <row r="511">
          <cell r="E511" t="str">
            <v>142230197103105117</v>
          </cell>
        </row>
        <row r="512">
          <cell r="C512" t="str">
            <v>五寨县杏岭子乡下鹿角村白家沟巷</v>
          </cell>
        </row>
        <row r="512">
          <cell r="E512" t="str">
            <v>142230197405225122</v>
          </cell>
        </row>
        <row r="513">
          <cell r="C513" t="str">
            <v>五寨县杏岭子乡下鹿角村白家沟巷</v>
          </cell>
        </row>
        <row r="513">
          <cell r="E513" t="str">
            <v>142230195809205137</v>
          </cell>
        </row>
        <row r="514">
          <cell r="C514" t="str">
            <v>五寨县杏岭子乡下鹿角村白家沟巷</v>
          </cell>
        </row>
        <row r="514">
          <cell r="E514" t="str">
            <v>142230196603175125</v>
          </cell>
        </row>
        <row r="515">
          <cell r="C515" t="str">
            <v>五寨县杏岭子乡下鹿角村白家沟巷</v>
          </cell>
        </row>
        <row r="515">
          <cell r="E515" t="str">
            <v>142230199006165117</v>
          </cell>
        </row>
        <row r="516">
          <cell r="C516" t="str">
            <v>五寨县杏岭子乡下鹿角村白家沟巷</v>
          </cell>
        </row>
        <row r="516">
          <cell r="E516" t="str">
            <v>142230200102185121</v>
          </cell>
        </row>
        <row r="517">
          <cell r="C517" t="str">
            <v>五寨县杏岭子乡下鹿角村白家沟巷</v>
          </cell>
        </row>
        <row r="517">
          <cell r="E517" t="str">
            <v>140928202103060025</v>
          </cell>
        </row>
        <row r="518">
          <cell r="C518" t="str">
            <v>五寨县杏岭子乡下鹿角村白家沟巷</v>
          </cell>
        </row>
        <row r="518">
          <cell r="E518" t="str">
            <v>142230196507115114</v>
          </cell>
        </row>
        <row r="519">
          <cell r="C519" t="str">
            <v>五寨县杏岭子乡下鹿角村白家沟巷</v>
          </cell>
        </row>
        <row r="519">
          <cell r="E519" t="str">
            <v>14223019751023512X</v>
          </cell>
        </row>
        <row r="520">
          <cell r="C520" t="str">
            <v>五寨县杏岭子乡下鹿角村白家沟巷</v>
          </cell>
        </row>
        <row r="520">
          <cell r="E520" t="str">
            <v>142230199403235115</v>
          </cell>
        </row>
        <row r="521">
          <cell r="C521" t="str">
            <v>五寨县杏岭子乡下鹿角村白家沟巷</v>
          </cell>
        </row>
        <row r="521">
          <cell r="E521" t="str">
            <v>142230199803105125</v>
          </cell>
        </row>
        <row r="522">
          <cell r="C522" t="str">
            <v>五寨县杏岭子乡下鹿角村白家沟巷</v>
          </cell>
        </row>
        <row r="522">
          <cell r="E522" t="str">
            <v>142230196304175117</v>
          </cell>
        </row>
        <row r="523">
          <cell r="C523" t="str">
            <v>五寨县杏岭子乡下鹿角村白家沟巷</v>
          </cell>
        </row>
        <row r="523">
          <cell r="E523" t="str">
            <v>142230197110295123</v>
          </cell>
        </row>
        <row r="524">
          <cell r="C524" t="str">
            <v>五寨县杏岭子乡下鹿角村白家沟巷</v>
          </cell>
        </row>
        <row r="524">
          <cell r="E524" t="str">
            <v>142230199401165117</v>
          </cell>
        </row>
        <row r="525">
          <cell r="C525" t="str">
            <v>五寨县杏岭子乡下鹿角村白家沟巷</v>
          </cell>
        </row>
        <row r="525">
          <cell r="E525" t="str">
            <v>142230199204175121</v>
          </cell>
        </row>
        <row r="526">
          <cell r="C526" t="str">
            <v>五寨县杏岭子乡下鹿角村白家沟巷</v>
          </cell>
        </row>
        <row r="526">
          <cell r="E526" t="str">
            <v>142230195507285119</v>
          </cell>
        </row>
        <row r="527">
          <cell r="C527" t="str">
            <v>五寨县杏岭子乡下鹿角村白家沟巷</v>
          </cell>
        </row>
        <row r="527">
          <cell r="E527" t="str">
            <v>142230199403245110</v>
          </cell>
        </row>
        <row r="528">
          <cell r="C528" t="str">
            <v>五寨县杏岭子乡下鹿角村白家沟巷</v>
          </cell>
        </row>
        <row r="528">
          <cell r="E528" t="str">
            <v>142230194004075115</v>
          </cell>
        </row>
        <row r="529">
          <cell r="C529" t="str">
            <v>五寨县杏岭子乡下鹿角村白家沟巷</v>
          </cell>
        </row>
        <row r="529">
          <cell r="E529" t="str">
            <v>142230195012065122</v>
          </cell>
        </row>
        <row r="530">
          <cell r="C530" t="str">
            <v>五寨县杏岭子乡下鹿角村白家沟巷</v>
          </cell>
        </row>
        <row r="530">
          <cell r="E530" t="str">
            <v>142230197303115117</v>
          </cell>
        </row>
        <row r="531">
          <cell r="C531" t="str">
            <v>五寨县杏岭子乡下鹿角村白家沟巷</v>
          </cell>
        </row>
        <row r="531">
          <cell r="E531" t="str">
            <v>14223019700816512X</v>
          </cell>
        </row>
        <row r="532">
          <cell r="C532" t="str">
            <v>五寨县杏岭子乡下鹿角村白家沟巷</v>
          </cell>
        </row>
        <row r="532">
          <cell r="E532" t="str">
            <v>142230200011035128</v>
          </cell>
        </row>
        <row r="533">
          <cell r="C533" t="str">
            <v>五寨县杏岭子乡下鹿角村白家沟巷</v>
          </cell>
        </row>
        <row r="533">
          <cell r="E533" t="str">
            <v>142230195807095114</v>
          </cell>
        </row>
        <row r="534">
          <cell r="C534" t="str">
            <v>五寨县杏岭子乡下鹿角村白家沟巷</v>
          </cell>
        </row>
        <row r="534">
          <cell r="E534" t="str">
            <v>142230194901165110</v>
          </cell>
        </row>
        <row r="535">
          <cell r="C535" t="str">
            <v>五寨县杏岭子乡下鹿角村白家沟巷</v>
          </cell>
        </row>
        <row r="535">
          <cell r="E535" t="str">
            <v>142230195605285120</v>
          </cell>
        </row>
        <row r="536">
          <cell r="C536" t="str">
            <v>五寨县杏岭子乡下鹿角村白家沟巷</v>
          </cell>
        </row>
        <row r="536">
          <cell r="E536" t="str">
            <v>142230194804255122</v>
          </cell>
        </row>
        <row r="537">
          <cell r="C537" t="str">
            <v>五寨县杏岭子乡下鹿角村白家沟巷</v>
          </cell>
        </row>
        <row r="537">
          <cell r="E537" t="str">
            <v>142230197503075113</v>
          </cell>
        </row>
        <row r="538">
          <cell r="C538" t="str">
            <v>五寨县杏岭子乡下鹿角村白家沟巷</v>
          </cell>
        </row>
        <row r="538">
          <cell r="E538" t="str">
            <v>142230198001095127</v>
          </cell>
        </row>
        <row r="539">
          <cell r="C539" t="str">
            <v>五寨县杏岭子乡下鹿角村白家沟巷</v>
          </cell>
        </row>
        <row r="539">
          <cell r="E539" t="str">
            <v>142230200208095116</v>
          </cell>
        </row>
        <row r="540">
          <cell r="C540" t="str">
            <v>五寨县杏岭子乡下鹿角村白家沟巷</v>
          </cell>
        </row>
        <row r="540">
          <cell r="E540" t="str">
            <v>142230200012065126</v>
          </cell>
        </row>
        <row r="541">
          <cell r="C541" t="str">
            <v>五寨县杏岭子乡下鹿角村白家沟巷</v>
          </cell>
        </row>
        <row r="541">
          <cell r="E541" t="str">
            <v>142230195406165126</v>
          </cell>
        </row>
        <row r="542">
          <cell r="C542" t="str">
            <v>五寨县杏岭子乡下鹿角村白家沟巷</v>
          </cell>
        </row>
        <row r="542">
          <cell r="E542" t="str">
            <v>142230197702165111</v>
          </cell>
        </row>
        <row r="543">
          <cell r="C543" t="str">
            <v>五寨县杏岭子乡下鹿角村白家沟巷</v>
          </cell>
        </row>
        <row r="543">
          <cell r="E543" t="str">
            <v>142230200409145116</v>
          </cell>
        </row>
        <row r="544">
          <cell r="C544" t="str">
            <v>五寨县杏岭子乡下鹿角村白家沟巷</v>
          </cell>
        </row>
        <row r="544">
          <cell r="E544" t="str">
            <v>142230195209295116</v>
          </cell>
        </row>
        <row r="545">
          <cell r="C545" t="str">
            <v>五寨县杏岭子乡下鹿角村白家沟巷</v>
          </cell>
        </row>
        <row r="545">
          <cell r="E545" t="str">
            <v>142230194611265121</v>
          </cell>
        </row>
        <row r="546">
          <cell r="C546" t="str">
            <v>五寨县杏岭子乡下鹿角村白家沟巷</v>
          </cell>
        </row>
        <row r="546">
          <cell r="E546" t="str">
            <v>142230195410035113</v>
          </cell>
        </row>
        <row r="547">
          <cell r="C547" t="str">
            <v>五寨县杏岭子乡下鹿角村白家沟巷</v>
          </cell>
        </row>
        <row r="547">
          <cell r="E547" t="str">
            <v>142230195601015123</v>
          </cell>
        </row>
        <row r="548">
          <cell r="C548" t="str">
            <v>五寨县杏岭子乡下鹿角村白家沟巷</v>
          </cell>
        </row>
        <row r="548">
          <cell r="E548" t="str">
            <v>142230194505175114</v>
          </cell>
        </row>
        <row r="549">
          <cell r="C549" t="str">
            <v>五寨县杏岭子乡下鹿角村白家沟巷</v>
          </cell>
        </row>
        <row r="549">
          <cell r="E549" t="str">
            <v>142230195408295119</v>
          </cell>
        </row>
        <row r="550">
          <cell r="C550" t="str">
            <v>五寨县杏岭子乡下鹿角村白家沟巷</v>
          </cell>
        </row>
        <row r="550">
          <cell r="E550" t="str">
            <v>142230196111125121</v>
          </cell>
        </row>
        <row r="551">
          <cell r="C551" t="str">
            <v>五寨县杏岭子乡下鹿角村白家沟巷</v>
          </cell>
        </row>
        <row r="551">
          <cell r="E551" t="str">
            <v>142230197609205115</v>
          </cell>
        </row>
        <row r="552">
          <cell r="C552" t="str">
            <v>五寨县杏岭子乡下鹿角村白家沟巷</v>
          </cell>
        </row>
        <row r="552">
          <cell r="E552" t="str">
            <v>142230197806105121</v>
          </cell>
        </row>
        <row r="553">
          <cell r="C553" t="str">
            <v>五寨县杏岭子乡下鹿角村白家沟巷</v>
          </cell>
        </row>
        <row r="553">
          <cell r="E553" t="str">
            <v>142230200005115121</v>
          </cell>
        </row>
        <row r="554">
          <cell r="C554" t="str">
            <v>五寨县杏岭子乡下鹿角村白家沟巷</v>
          </cell>
        </row>
        <row r="554">
          <cell r="E554" t="str">
            <v>142230194011245119</v>
          </cell>
        </row>
        <row r="555">
          <cell r="C555" t="str">
            <v>五寨县杏岭子乡下鹿角村白家沟巷</v>
          </cell>
        </row>
        <row r="555">
          <cell r="E555" t="str">
            <v>14223019490724512X</v>
          </cell>
        </row>
        <row r="556">
          <cell r="C556" t="str">
            <v>五寨县杏岭子乡下鹿角村白家沟巷</v>
          </cell>
        </row>
        <row r="556">
          <cell r="E556" t="str">
            <v>142230197008295119</v>
          </cell>
        </row>
        <row r="557">
          <cell r="C557" t="str">
            <v>五寨县杏岭子乡下鹿角村白家沟巷</v>
          </cell>
        </row>
        <row r="557">
          <cell r="E557" t="str">
            <v>142230197107285127</v>
          </cell>
        </row>
        <row r="558">
          <cell r="C558" t="str">
            <v>五寨县杏岭子乡下鹿角村白家沟巷</v>
          </cell>
        </row>
        <row r="558">
          <cell r="E558" t="str">
            <v>142230199207115116</v>
          </cell>
        </row>
        <row r="559">
          <cell r="C559" t="str">
            <v>五寨县杏岭子乡下鹿角村白家沟巷</v>
          </cell>
        </row>
        <row r="559">
          <cell r="E559" t="str">
            <v>14223020010708512X</v>
          </cell>
        </row>
        <row r="560">
          <cell r="C560" t="str">
            <v>五寨县杏岭子乡下鹿角村白家沟巷</v>
          </cell>
        </row>
        <row r="560">
          <cell r="E560" t="str">
            <v>142231199508211220</v>
          </cell>
        </row>
        <row r="561">
          <cell r="C561" t="str">
            <v>五寨县杏岭子乡下鹿角村白家沟巷</v>
          </cell>
        </row>
        <row r="561">
          <cell r="E561" t="str">
            <v>140928201610230039</v>
          </cell>
        </row>
        <row r="562">
          <cell r="C562" t="str">
            <v>五寨县杏岭子乡下鹿角村白家沟巷</v>
          </cell>
        </row>
        <row r="562">
          <cell r="E562" t="str">
            <v>142230195804175119</v>
          </cell>
        </row>
        <row r="563">
          <cell r="C563" t="str">
            <v>五寨县杏岭子乡下鹿角村白家沟巷</v>
          </cell>
        </row>
        <row r="563">
          <cell r="E563" t="str">
            <v>142230196509235128</v>
          </cell>
        </row>
        <row r="564">
          <cell r="C564" t="str">
            <v>五寨县杏岭子乡下鹿角村白家沟巷</v>
          </cell>
        </row>
        <row r="564">
          <cell r="E564" t="str">
            <v>142230199504125118</v>
          </cell>
        </row>
        <row r="565">
          <cell r="C565" t="str">
            <v>五寨县杏岭子乡下鹿角村白家沟巷</v>
          </cell>
        </row>
        <row r="565">
          <cell r="E565" t="str">
            <v>142230198802025129</v>
          </cell>
        </row>
        <row r="566">
          <cell r="C566" t="str">
            <v>五寨县杏岭子乡下鹿角村白家沟巷</v>
          </cell>
        </row>
        <row r="566">
          <cell r="E566" t="str">
            <v>140928201504090028</v>
          </cell>
        </row>
        <row r="567">
          <cell r="C567" t="str">
            <v>五寨县杏岭子乡下鹿角村白家沟巷</v>
          </cell>
        </row>
        <row r="567">
          <cell r="E567" t="str">
            <v>140928201803170036</v>
          </cell>
        </row>
        <row r="568">
          <cell r="C568" t="str">
            <v>五寨县杏岭子乡下鹿角村白家沟巷</v>
          </cell>
        </row>
        <row r="568">
          <cell r="E568" t="str">
            <v>14223019630930511X</v>
          </cell>
        </row>
        <row r="569">
          <cell r="C569" t="str">
            <v>五寨县杏岭子乡下鹿角村白家沟巷</v>
          </cell>
        </row>
        <row r="569">
          <cell r="E569" t="str">
            <v>142230197112295127</v>
          </cell>
        </row>
        <row r="570">
          <cell r="C570" t="str">
            <v>五寨县杏岭子乡下鹿角村白家沟巷</v>
          </cell>
        </row>
        <row r="570">
          <cell r="E570" t="str">
            <v>142230199403065136</v>
          </cell>
        </row>
        <row r="571">
          <cell r="C571" t="str">
            <v>五寨县杏岭子乡下鹿角村白家沟巷</v>
          </cell>
        </row>
        <row r="571">
          <cell r="E571" t="str">
            <v>142230199903065124</v>
          </cell>
        </row>
        <row r="572">
          <cell r="C572" t="str">
            <v>五寨县杏岭子乡下鹿角村白家沟巷</v>
          </cell>
        </row>
        <row r="572">
          <cell r="E572" t="str">
            <v>142230195704245116</v>
          </cell>
        </row>
        <row r="573">
          <cell r="C573" t="str">
            <v>五寨县杏岭子乡下鹿角村白家沟巷</v>
          </cell>
        </row>
        <row r="573">
          <cell r="E573" t="str">
            <v>142230196204175128</v>
          </cell>
        </row>
        <row r="574">
          <cell r="C574" t="str">
            <v>五寨县杏岭子乡下鹿角村白家沟巷</v>
          </cell>
        </row>
        <row r="574">
          <cell r="E574" t="str">
            <v>142230194409115111</v>
          </cell>
        </row>
        <row r="575">
          <cell r="C575" t="str">
            <v>五寨县杏岭子乡下鹿角村白家沟巷</v>
          </cell>
        </row>
        <row r="575">
          <cell r="E575" t="str">
            <v>142230195006105124</v>
          </cell>
        </row>
        <row r="576">
          <cell r="C576" t="str">
            <v>五寨县杏岭子乡下鹿角村白家沟巷</v>
          </cell>
        </row>
        <row r="576">
          <cell r="E576" t="str">
            <v>14223019561112514X</v>
          </cell>
        </row>
        <row r="577">
          <cell r="C577" t="str">
            <v>五寨县杏岭子乡下鹿角村白家沟巷</v>
          </cell>
        </row>
        <row r="577">
          <cell r="E577" t="str">
            <v>142230195304225116</v>
          </cell>
        </row>
        <row r="578">
          <cell r="C578" t="str">
            <v>五寨县杏岭子乡下鹿角村白家沟巷</v>
          </cell>
        </row>
        <row r="578">
          <cell r="E578" t="str">
            <v>142230196410235128</v>
          </cell>
        </row>
        <row r="579">
          <cell r="C579" t="str">
            <v>五寨县杏岭子乡下鹿角村白家沟巷</v>
          </cell>
        </row>
        <row r="579">
          <cell r="E579" t="str">
            <v>142230196609195119</v>
          </cell>
        </row>
        <row r="580">
          <cell r="C580" t="str">
            <v>五寨县杏岭子乡下鹿角村白家沟巷</v>
          </cell>
        </row>
        <row r="580">
          <cell r="E580" t="str">
            <v>142230197106165123</v>
          </cell>
        </row>
        <row r="581">
          <cell r="C581" t="str">
            <v>五寨县杏岭子乡下鹿角村白家沟巷</v>
          </cell>
        </row>
        <row r="581">
          <cell r="E581" t="str">
            <v>142230198201156318</v>
          </cell>
        </row>
        <row r="582">
          <cell r="C582" t="str">
            <v>五寨县杏岭子乡下鹿角村白家沟巷</v>
          </cell>
        </row>
        <row r="582">
          <cell r="E582" t="str">
            <v>142230195204185110</v>
          </cell>
        </row>
        <row r="583">
          <cell r="C583" t="str">
            <v>五寨县杏岭子乡下鹿角村白家沟巷</v>
          </cell>
        </row>
        <row r="583">
          <cell r="E583" t="str">
            <v>142230195709065122</v>
          </cell>
        </row>
        <row r="584">
          <cell r="C584" t="str">
            <v>五寨县杏岭子乡下鹿角村白家沟巷</v>
          </cell>
        </row>
        <row r="584">
          <cell r="E584" t="str">
            <v>142230198703085118</v>
          </cell>
        </row>
        <row r="585">
          <cell r="C585" t="str">
            <v>五寨县杏岭子乡下鹿角村白家沟巷</v>
          </cell>
        </row>
        <row r="585">
          <cell r="E585" t="str">
            <v>140928202108120023</v>
          </cell>
        </row>
        <row r="586">
          <cell r="C586" t="str">
            <v>五寨县杏岭子乡下鹿角村白家沟巷</v>
          </cell>
        </row>
        <row r="586">
          <cell r="E586" t="str">
            <v>142230196106285112</v>
          </cell>
        </row>
        <row r="587">
          <cell r="C587" t="str">
            <v>五寨县杏岭子乡下鹿角村白家沟巷</v>
          </cell>
        </row>
        <row r="587">
          <cell r="E587" t="str">
            <v>142230196309295126</v>
          </cell>
        </row>
        <row r="588">
          <cell r="C588" t="str">
            <v>五寨县杏岭子乡下鹿角村白家沟巷</v>
          </cell>
        </row>
        <row r="588">
          <cell r="E588" t="str">
            <v>142230199105285114</v>
          </cell>
        </row>
        <row r="589">
          <cell r="C589" t="str">
            <v>五寨县杏岭子乡下鹿角村白家沟巷</v>
          </cell>
        </row>
        <row r="589">
          <cell r="E589" t="str">
            <v>142230199302145110</v>
          </cell>
        </row>
        <row r="590">
          <cell r="C590" t="str">
            <v>五寨县杏岭子乡下鹿角村白家沟巷</v>
          </cell>
        </row>
        <row r="590">
          <cell r="E590" t="str">
            <v>142230196104265118</v>
          </cell>
        </row>
        <row r="591">
          <cell r="C591" t="str">
            <v>五寨县杏岭子乡下鹿角村白家沟巷</v>
          </cell>
        </row>
        <row r="591">
          <cell r="E591" t="str">
            <v>142230196002145123</v>
          </cell>
        </row>
        <row r="592">
          <cell r="C592" t="str">
            <v>五寨县杏岭子乡下鹿角村白家沟巷</v>
          </cell>
        </row>
        <row r="592">
          <cell r="E592" t="str">
            <v>142230195408085111</v>
          </cell>
        </row>
        <row r="593">
          <cell r="C593" t="str">
            <v>五寨县杏岭子乡下鹿角村白家沟巷</v>
          </cell>
        </row>
        <row r="593">
          <cell r="E593" t="str">
            <v>142230199405245114</v>
          </cell>
        </row>
        <row r="594">
          <cell r="C594" t="str">
            <v>五寨县杏岭子乡下鹿角村白家沟巷</v>
          </cell>
        </row>
        <row r="594">
          <cell r="E594" t="str">
            <v>533527199204060721</v>
          </cell>
        </row>
        <row r="595">
          <cell r="C595" t="str">
            <v>五寨县杏岭子乡下鹿角村白家沟巷</v>
          </cell>
        </row>
        <row r="595">
          <cell r="E595" t="str">
            <v>140928200911080017</v>
          </cell>
        </row>
        <row r="596">
          <cell r="C596" t="str">
            <v>五寨县杏岭子乡下鹿角村白家沟巷</v>
          </cell>
        </row>
        <row r="596">
          <cell r="E596" t="str">
            <v>140928201307010025</v>
          </cell>
        </row>
        <row r="597">
          <cell r="C597" t="str">
            <v>五寨县杏岭子乡下鹿角村白家沟巷</v>
          </cell>
        </row>
        <row r="597">
          <cell r="E597" t="str">
            <v>142230195108075122</v>
          </cell>
        </row>
        <row r="598">
          <cell r="C598" t="str">
            <v>五寨县杏岭子乡下鹿角村白家沟巷</v>
          </cell>
        </row>
        <row r="598">
          <cell r="E598" t="str">
            <v>142230195108045126</v>
          </cell>
        </row>
        <row r="599">
          <cell r="C599" t="str">
            <v>五寨县杏岭子乡下鹿角村白家沟巷</v>
          </cell>
        </row>
        <row r="599">
          <cell r="E599" t="str">
            <v>14223019680110511X</v>
          </cell>
        </row>
        <row r="600">
          <cell r="C600" t="str">
            <v>五寨县杏岭子乡下鹿角村白家沟巷</v>
          </cell>
        </row>
        <row r="600">
          <cell r="E600" t="str">
            <v>142230197208285142</v>
          </cell>
        </row>
        <row r="601">
          <cell r="C601" t="str">
            <v>五寨县杏岭子乡下鹿角村白家沟巷</v>
          </cell>
        </row>
        <row r="601">
          <cell r="E601" t="str">
            <v>142230197703025110</v>
          </cell>
        </row>
        <row r="602">
          <cell r="C602" t="str">
            <v>五寨县杏岭子乡下鹿角村白家沟巷</v>
          </cell>
        </row>
        <row r="602">
          <cell r="E602" t="str">
            <v>142230198105115129</v>
          </cell>
        </row>
        <row r="603">
          <cell r="C603" t="str">
            <v>五寨县杏岭子乡下鹿角村白家沟巷</v>
          </cell>
        </row>
        <row r="603">
          <cell r="E603" t="str">
            <v>142230200107235116</v>
          </cell>
        </row>
        <row r="604">
          <cell r="C604" t="str">
            <v>五寨县杏岭子乡下鹿角村白家沟巷</v>
          </cell>
        </row>
        <row r="604">
          <cell r="E604" t="str">
            <v>142230200401155117</v>
          </cell>
        </row>
        <row r="605">
          <cell r="C605" t="str">
            <v>五寨县杏岭子乡下鹿角村白家沟巷</v>
          </cell>
        </row>
        <row r="605">
          <cell r="E605" t="str">
            <v>14223019820515511X</v>
          </cell>
        </row>
        <row r="606">
          <cell r="C606" t="str">
            <v>五寨县杏岭子乡下鹿角村白家沟巷</v>
          </cell>
        </row>
        <row r="606">
          <cell r="E606" t="str">
            <v>142230198212055125</v>
          </cell>
        </row>
        <row r="607">
          <cell r="C607" t="str">
            <v>五寨县杏岭子乡下鹿角村白家沟巷</v>
          </cell>
        </row>
        <row r="607">
          <cell r="E607" t="str">
            <v>140928200912310056</v>
          </cell>
        </row>
        <row r="608">
          <cell r="C608" t="str">
            <v>五寨县杏岭子乡下鹿角村白家沟巷</v>
          </cell>
        </row>
        <row r="608">
          <cell r="E608" t="str">
            <v>14092820061105006X</v>
          </cell>
        </row>
        <row r="609">
          <cell r="C609" t="str">
            <v>五寨县杏岭子乡下鹿角村白家沟巷</v>
          </cell>
        </row>
        <row r="609">
          <cell r="E609" t="str">
            <v>142230193210055129</v>
          </cell>
        </row>
        <row r="610">
          <cell r="C610" t="str">
            <v>五寨县杏岭子乡下鹿角村白家沟巷</v>
          </cell>
        </row>
        <row r="610">
          <cell r="E610" t="str">
            <v>142230198901145118</v>
          </cell>
        </row>
        <row r="611">
          <cell r="C611" t="str">
            <v>五寨县杏岭子乡下鹿角村白家沟巷</v>
          </cell>
        </row>
        <row r="611">
          <cell r="E611" t="str">
            <v>14223019541108411X</v>
          </cell>
        </row>
        <row r="612">
          <cell r="C612" t="str">
            <v>五寨县杏岭子乡下鹿角村白家沟巷</v>
          </cell>
        </row>
        <row r="612">
          <cell r="E612" t="str">
            <v>142230197808264118</v>
          </cell>
        </row>
        <row r="613">
          <cell r="C613" t="str">
            <v>五寨县杏岭子乡下鹿角村白家沟巷</v>
          </cell>
        </row>
        <row r="613">
          <cell r="E613" t="str">
            <v>142230198110174123</v>
          </cell>
        </row>
        <row r="614">
          <cell r="C614" t="str">
            <v>五寨县杏岭子乡下鹿角村白家沟巷</v>
          </cell>
        </row>
        <row r="614">
          <cell r="E614" t="str">
            <v>142230197110065117</v>
          </cell>
        </row>
        <row r="615">
          <cell r="C615" t="str">
            <v>五寨县杏岭子乡下鹿角村白家沟巷</v>
          </cell>
        </row>
        <row r="615">
          <cell r="E615" t="str">
            <v>142230199406035119</v>
          </cell>
        </row>
        <row r="616">
          <cell r="C616" t="str">
            <v>五寨县杏岭子乡下鹿角村白家沟巷</v>
          </cell>
        </row>
        <row r="616">
          <cell r="E616" t="str">
            <v>14223019960327512X</v>
          </cell>
        </row>
        <row r="617">
          <cell r="C617" t="str">
            <v>五寨县杏岭子乡下鹿角村白家沟巷</v>
          </cell>
        </row>
        <row r="617">
          <cell r="E617" t="str">
            <v>140928201311300092</v>
          </cell>
        </row>
        <row r="618">
          <cell r="C618" t="str">
            <v>五寨县杏岭子乡下鹿角村白家沟巷</v>
          </cell>
        </row>
        <row r="618">
          <cell r="E618" t="str">
            <v>140928201806120042</v>
          </cell>
        </row>
        <row r="619">
          <cell r="C619" t="str">
            <v>五寨县杏岭子乡下鹿角村白家沟巷</v>
          </cell>
        </row>
        <row r="619">
          <cell r="E619" t="str">
            <v>142230199409055123</v>
          </cell>
        </row>
        <row r="620">
          <cell r="C620" t="str">
            <v>五寨县杏岭子乡下鹿角村白家沟巷</v>
          </cell>
        </row>
        <row r="620">
          <cell r="E620" t="str">
            <v>142230196911015123</v>
          </cell>
        </row>
        <row r="621">
          <cell r="C621" t="str">
            <v>五寨县杏岭子乡下鹿角村白家沟巷</v>
          </cell>
        </row>
        <row r="621">
          <cell r="E621" t="str">
            <v>142230198806165110</v>
          </cell>
        </row>
        <row r="622">
          <cell r="C622" t="str">
            <v>五寨县杏岭子乡下鹿角村白家沟巷</v>
          </cell>
        </row>
        <row r="622">
          <cell r="E622" t="str">
            <v>142230192606145126</v>
          </cell>
        </row>
        <row r="623">
          <cell r="C623" t="str">
            <v>五寨县杏岭子乡下鹿角村白家沟巷</v>
          </cell>
        </row>
        <row r="623">
          <cell r="E623" t="str">
            <v>142230197602125112</v>
          </cell>
        </row>
        <row r="624">
          <cell r="C624" t="str">
            <v>五寨县杏岭子乡下鹿角村白家沟巷</v>
          </cell>
        </row>
        <row r="624">
          <cell r="E624" t="str">
            <v>51252719770212822X</v>
          </cell>
        </row>
        <row r="625">
          <cell r="C625" t="str">
            <v>五寨县杏岭子乡下鹿角村白家沟巷</v>
          </cell>
        </row>
        <row r="625">
          <cell r="E625" t="str">
            <v>140928200612220040</v>
          </cell>
        </row>
        <row r="626">
          <cell r="C626" t="str">
            <v>五寨县杏岭子乡下鹿角村白家沟巷</v>
          </cell>
        </row>
        <row r="626">
          <cell r="E626" t="str">
            <v>142230199002255115</v>
          </cell>
        </row>
        <row r="627">
          <cell r="C627" t="str">
            <v>五寨县杏岭子乡下鹿角村白家沟巷</v>
          </cell>
        </row>
        <row r="627">
          <cell r="E627" t="str">
            <v>14223219900210482X</v>
          </cell>
        </row>
        <row r="628">
          <cell r="C628" t="str">
            <v>五寨县杏岭子乡下鹿角村白家沟巷</v>
          </cell>
        </row>
        <row r="628">
          <cell r="E628" t="str">
            <v>140928201511200010</v>
          </cell>
        </row>
        <row r="629">
          <cell r="C629" t="str">
            <v>五寨县杏岭子乡下鹿角村白家沟巷</v>
          </cell>
        </row>
        <row r="629">
          <cell r="E629" t="str">
            <v>142230199204065117</v>
          </cell>
        </row>
        <row r="630">
          <cell r="C630" t="str">
            <v>五寨县杏岭子乡下鹿角村白家沟巷</v>
          </cell>
        </row>
        <row r="630">
          <cell r="E630" t="str">
            <v>140928201706240012</v>
          </cell>
        </row>
        <row r="631">
          <cell r="C631" t="str">
            <v>五寨县杏岭子乡下鹿角村白家沟巷</v>
          </cell>
        </row>
        <row r="631">
          <cell r="E631" t="str">
            <v>142230199306165127</v>
          </cell>
        </row>
        <row r="632">
          <cell r="C632" t="str">
            <v>五寨县杏岭子乡下鹿角村白家沟巷</v>
          </cell>
        </row>
        <row r="632">
          <cell r="E632" t="str">
            <v>142230193107065126</v>
          </cell>
        </row>
        <row r="633">
          <cell r="C633" t="str">
            <v>五寨县杏岭子乡下鹿角村白家沟巷</v>
          </cell>
        </row>
        <row r="633">
          <cell r="E633" t="str">
            <v>142230197204245127</v>
          </cell>
        </row>
        <row r="634">
          <cell r="C634" t="str">
            <v>杏岭子乡下鹿角村崖窑组</v>
          </cell>
        </row>
        <row r="634">
          <cell r="E634" t="str">
            <v>142230196603035114</v>
          </cell>
        </row>
        <row r="635">
          <cell r="C635" t="str">
            <v>杏岭子乡下鹿角村崖窑组</v>
          </cell>
        </row>
        <row r="635">
          <cell r="E635" t="str">
            <v>142230196705025128</v>
          </cell>
        </row>
        <row r="636">
          <cell r="C636" t="str">
            <v>杏岭子乡下鹿角村崖窑组</v>
          </cell>
        </row>
        <row r="636">
          <cell r="E636" t="str">
            <v>14223019460103512X</v>
          </cell>
        </row>
        <row r="637">
          <cell r="C637" t="str">
            <v>杏岭子乡下鹿角村崖窑组</v>
          </cell>
        </row>
        <row r="637">
          <cell r="E637" t="str">
            <v>142230196203235117</v>
          </cell>
        </row>
        <row r="638">
          <cell r="C638" t="str">
            <v>杏岭子乡下鹿角村崖窑组</v>
          </cell>
        </row>
        <row r="638">
          <cell r="E638" t="str">
            <v>142230196407095128</v>
          </cell>
        </row>
        <row r="639">
          <cell r="C639" t="str">
            <v>杏岭子乡下鹿角村崖窑组</v>
          </cell>
        </row>
        <row r="639">
          <cell r="E639" t="str">
            <v>142230195703195110</v>
          </cell>
        </row>
        <row r="640">
          <cell r="C640" t="str">
            <v>杏岭子乡下鹿角村崖窑组</v>
          </cell>
        </row>
        <row r="640">
          <cell r="E640" t="str">
            <v>142230195803295127</v>
          </cell>
        </row>
        <row r="641">
          <cell r="C641" t="str">
            <v>杏岭子乡下鹿角村崖窑组</v>
          </cell>
        </row>
        <row r="641">
          <cell r="E641" t="str">
            <v>142230197502285135</v>
          </cell>
        </row>
        <row r="642">
          <cell r="C642" t="str">
            <v>杏岭子乡下鹿角村崖窑组</v>
          </cell>
        </row>
        <row r="642">
          <cell r="E642" t="str">
            <v>142230197812035123</v>
          </cell>
        </row>
        <row r="643">
          <cell r="C643" t="str">
            <v>杏岭子乡下鹿角村崖窑组</v>
          </cell>
        </row>
        <row r="643">
          <cell r="E643" t="str">
            <v>142230199812035114</v>
          </cell>
        </row>
        <row r="644">
          <cell r="C644" t="str">
            <v>杏岭子乡下鹿角村崖窑组</v>
          </cell>
        </row>
        <row r="644">
          <cell r="E644" t="str">
            <v>142230196205145115</v>
          </cell>
        </row>
        <row r="645">
          <cell r="C645" t="str">
            <v>杏岭子乡下鹿角村崖窑组</v>
          </cell>
        </row>
        <row r="645">
          <cell r="E645" t="str">
            <v>142230196604255127</v>
          </cell>
        </row>
        <row r="646">
          <cell r="C646" t="str">
            <v>杏岭子乡下鹿角村崖窑组</v>
          </cell>
        </row>
        <row r="646">
          <cell r="E646" t="str">
            <v>142230195702235117</v>
          </cell>
        </row>
        <row r="647">
          <cell r="C647" t="str">
            <v>杏岭子乡下鹿角村崖窑组</v>
          </cell>
        </row>
        <row r="647">
          <cell r="E647" t="str">
            <v>142230196504165124</v>
          </cell>
        </row>
        <row r="648">
          <cell r="C648" t="str">
            <v>杏岭子乡下鹿角村崖窑组</v>
          </cell>
        </row>
        <row r="648">
          <cell r="E648" t="str">
            <v>142230195708285115</v>
          </cell>
        </row>
        <row r="649">
          <cell r="C649" t="str">
            <v>杏岭子乡下鹿角村崖窑组</v>
          </cell>
        </row>
        <row r="649">
          <cell r="E649" t="str">
            <v>142230196705245120</v>
          </cell>
        </row>
        <row r="650">
          <cell r="C650" t="str">
            <v>杏岭子乡下鹿角村崖窑组</v>
          </cell>
        </row>
        <row r="650">
          <cell r="E650" t="str">
            <v>142230199209285119</v>
          </cell>
        </row>
        <row r="651">
          <cell r="C651" t="str">
            <v>杏岭子乡下鹿角村崖窑组</v>
          </cell>
        </row>
        <row r="651">
          <cell r="E651" t="str">
            <v>142230195207035118</v>
          </cell>
        </row>
        <row r="652">
          <cell r="C652" t="str">
            <v>杏岭子乡下鹿角村崖窑组</v>
          </cell>
        </row>
        <row r="652">
          <cell r="E652" t="str">
            <v>142230195811225129</v>
          </cell>
        </row>
        <row r="653">
          <cell r="C653" t="str">
            <v>杏岭子乡下鹿角村崖窑组</v>
          </cell>
        </row>
        <row r="653">
          <cell r="E653" t="str">
            <v>142230196911095119</v>
          </cell>
        </row>
        <row r="654">
          <cell r="C654" t="str">
            <v>杏岭子乡下鹿角村崖窑组</v>
          </cell>
        </row>
        <row r="654">
          <cell r="E654" t="str">
            <v>142230196410105120</v>
          </cell>
        </row>
        <row r="655">
          <cell r="C655" t="str">
            <v>杏岭子乡下鹿角村崖窑组</v>
          </cell>
        </row>
        <row r="655">
          <cell r="E655" t="str">
            <v>14223019501008512X</v>
          </cell>
        </row>
        <row r="656">
          <cell r="C656" t="str">
            <v>杏岭子乡下鹿角村崖窑组</v>
          </cell>
        </row>
        <row r="656">
          <cell r="E656" t="str">
            <v>142230196509035126</v>
          </cell>
        </row>
        <row r="657">
          <cell r="C657" t="str">
            <v>杏岭子乡下鹿角村崖窑组</v>
          </cell>
        </row>
        <row r="657">
          <cell r="E657" t="str">
            <v>142230199001265119</v>
          </cell>
        </row>
        <row r="658">
          <cell r="C658" t="str">
            <v>杏岭子乡下鹿角村崖窑组</v>
          </cell>
        </row>
        <row r="658">
          <cell r="E658" t="str">
            <v>142230196508135117</v>
          </cell>
        </row>
        <row r="659">
          <cell r="C659" t="str">
            <v>杏岭子乡下鹿角村崖窑组</v>
          </cell>
        </row>
        <row r="659">
          <cell r="E659" t="str">
            <v>142230200007305113</v>
          </cell>
        </row>
        <row r="660">
          <cell r="C660" t="str">
            <v>杏岭子乡下鹿角村崖窑组</v>
          </cell>
        </row>
        <row r="660">
          <cell r="E660" t="str">
            <v>142230198803135119</v>
          </cell>
        </row>
        <row r="661">
          <cell r="C661" t="str">
            <v>杏岭子乡下鹿角村崖窑组</v>
          </cell>
        </row>
        <row r="661">
          <cell r="E661" t="str">
            <v>14223019861018132X</v>
          </cell>
        </row>
        <row r="662">
          <cell r="C662" t="str">
            <v>杏岭子乡下鹿角村崖窑组</v>
          </cell>
        </row>
        <row r="662">
          <cell r="E662" t="str">
            <v>140928201212150025</v>
          </cell>
        </row>
        <row r="663">
          <cell r="C663" t="str">
            <v>杏岭子乡下鹿角村崖窑组</v>
          </cell>
        </row>
        <row r="663">
          <cell r="E663" t="str">
            <v>140928202106060012</v>
          </cell>
        </row>
        <row r="664">
          <cell r="C664" t="str">
            <v>杏岭子乡下鹿角村崖窑组</v>
          </cell>
        </row>
        <row r="664">
          <cell r="E664" t="str">
            <v>142230194703015111</v>
          </cell>
        </row>
        <row r="665">
          <cell r="C665" t="str">
            <v>杏岭子乡下鹿角村崖窑组</v>
          </cell>
        </row>
        <row r="665">
          <cell r="E665" t="str">
            <v>142230195409095127</v>
          </cell>
        </row>
        <row r="666">
          <cell r="C666" t="str">
            <v>杏岭子乡下鹿角村崖窑组</v>
          </cell>
        </row>
        <row r="666">
          <cell r="E666" t="str">
            <v>142230195306035121</v>
          </cell>
        </row>
        <row r="667">
          <cell r="C667" t="str">
            <v>杏岭子乡下鹿角村崖窑组</v>
          </cell>
        </row>
        <row r="667">
          <cell r="E667" t="str">
            <v>142230196606085125</v>
          </cell>
        </row>
        <row r="668">
          <cell r="C668" t="str">
            <v>杏岭子乡下鹿角村崖窑组</v>
          </cell>
        </row>
        <row r="668">
          <cell r="E668" t="str">
            <v>142230196212195110</v>
          </cell>
        </row>
        <row r="669">
          <cell r="C669" t="str">
            <v>杏岭子乡下鹿角村崖窑组</v>
          </cell>
        </row>
        <row r="669">
          <cell r="E669" t="str">
            <v>142230199009235125</v>
          </cell>
        </row>
        <row r="670">
          <cell r="C670" t="str">
            <v>杏岭子乡下鹿角村崖窑组</v>
          </cell>
        </row>
        <row r="670">
          <cell r="E670" t="str">
            <v>142230199304245123</v>
          </cell>
        </row>
        <row r="671">
          <cell r="C671" t="str">
            <v>杏岭子乡下鹿角村崖窑组</v>
          </cell>
        </row>
        <row r="671">
          <cell r="E671" t="str">
            <v>142230196902245111</v>
          </cell>
        </row>
        <row r="672">
          <cell r="C672" t="str">
            <v>杏岭子乡下鹿角村崖窑组</v>
          </cell>
        </row>
        <row r="672">
          <cell r="E672" t="str">
            <v>142230197702245111</v>
          </cell>
        </row>
        <row r="673">
          <cell r="C673" t="str">
            <v>杏岭子乡下鹿角村崖窑组</v>
          </cell>
        </row>
        <row r="673">
          <cell r="E673" t="str">
            <v>142230195809065111</v>
          </cell>
        </row>
        <row r="674">
          <cell r="C674" t="str">
            <v>杏岭子乡下鹿角村崖窑组</v>
          </cell>
        </row>
        <row r="674">
          <cell r="E674" t="str">
            <v>142230196510265121</v>
          </cell>
        </row>
        <row r="675">
          <cell r="C675" t="str">
            <v>杏岭子乡下鹿角村崖窑组</v>
          </cell>
        </row>
        <row r="675">
          <cell r="E675" t="str">
            <v>142230197010085110</v>
          </cell>
        </row>
        <row r="676">
          <cell r="C676" t="str">
            <v>杏岭子乡下鹿角村崖窑组</v>
          </cell>
        </row>
        <row r="676">
          <cell r="E676" t="str">
            <v>14223019980512512X</v>
          </cell>
        </row>
        <row r="677">
          <cell r="C677" t="str">
            <v>杏岭子乡下鹿角村崖窑组</v>
          </cell>
        </row>
        <row r="677">
          <cell r="E677" t="str">
            <v>14223020000104512X</v>
          </cell>
        </row>
        <row r="678">
          <cell r="C678" t="str">
            <v>杏岭子乡下鹿角村崖窑组</v>
          </cell>
        </row>
        <row r="678">
          <cell r="E678" t="str">
            <v>142230197007055113</v>
          </cell>
        </row>
        <row r="679">
          <cell r="C679" t="str">
            <v>杏岭子乡下鹿角村崖窑组</v>
          </cell>
        </row>
        <row r="679">
          <cell r="E679" t="str">
            <v>14223019981009513X</v>
          </cell>
        </row>
        <row r="680">
          <cell r="C680" t="str">
            <v>杏岭子乡下鹿角村崖窑组</v>
          </cell>
        </row>
        <row r="680">
          <cell r="E680" t="str">
            <v>142230196202175116</v>
          </cell>
        </row>
        <row r="681">
          <cell r="C681" t="str">
            <v>杏岭子乡下鹿角村崖窑组</v>
          </cell>
        </row>
        <row r="681">
          <cell r="E681" t="str">
            <v>142230196712295126</v>
          </cell>
        </row>
        <row r="682">
          <cell r="C682" t="str">
            <v>杏岭子乡下鹿角村崖窑组</v>
          </cell>
        </row>
        <row r="682">
          <cell r="E682" t="str">
            <v>142230200104215128</v>
          </cell>
        </row>
        <row r="683">
          <cell r="C683" t="str">
            <v>杏岭子乡下鹿角村崖窑组</v>
          </cell>
        </row>
        <row r="683">
          <cell r="E683" t="str">
            <v>14223020030522512X</v>
          </cell>
        </row>
        <row r="684">
          <cell r="C684" t="str">
            <v>杏岭子乡下鹿角村崖窑组</v>
          </cell>
        </row>
        <row r="684">
          <cell r="E684" t="str">
            <v>142230195610105112</v>
          </cell>
        </row>
        <row r="685">
          <cell r="C685" t="str">
            <v>杏岭子乡下鹿角村崖窑组</v>
          </cell>
        </row>
        <row r="685">
          <cell r="E685" t="str">
            <v>142230196003025123</v>
          </cell>
        </row>
        <row r="686">
          <cell r="C686" t="str">
            <v>杏岭子乡下鹿角村崖窑组</v>
          </cell>
        </row>
        <row r="686">
          <cell r="E686" t="str">
            <v>142230199012125111</v>
          </cell>
        </row>
        <row r="687">
          <cell r="C687" t="str">
            <v>杏岭子乡下鹿角村崖窑组</v>
          </cell>
        </row>
        <row r="687">
          <cell r="E687" t="str">
            <v>142230195202025121</v>
          </cell>
        </row>
        <row r="688">
          <cell r="C688" t="str">
            <v>杏岭子乡下鹿角村崖窑组</v>
          </cell>
        </row>
        <row r="688">
          <cell r="E688" t="str">
            <v>142230196706045112</v>
          </cell>
        </row>
        <row r="689">
          <cell r="C689" t="str">
            <v>杏岭子乡下鹿角村崖窑组</v>
          </cell>
        </row>
        <row r="689">
          <cell r="E689" t="str">
            <v>142230196906045125</v>
          </cell>
        </row>
        <row r="690">
          <cell r="C690" t="str">
            <v>杏岭子乡下鹿角村崖窑组</v>
          </cell>
        </row>
        <row r="690">
          <cell r="E690" t="str">
            <v>142230199105125129</v>
          </cell>
        </row>
        <row r="691">
          <cell r="C691" t="str">
            <v>杏岭子乡下鹿角村崖窑组</v>
          </cell>
        </row>
        <row r="691">
          <cell r="E691" t="str">
            <v>142230199411145128</v>
          </cell>
        </row>
        <row r="692">
          <cell r="C692" t="str">
            <v>杏岭子乡下鹿角村崖窑组</v>
          </cell>
        </row>
        <row r="692">
          <cell r="E692" t="str">
            <v>140928202003020050</v>
          </cell>
        </row>
        <row r="693">
          <cell r="C693" t="str">
            <v>杏岭子乡下鹿角村崖窑组</v>
          </cell>
        </row>
        <row r="693">
          <cell r="E693" t="str">
            <v>142230196411075111</v>
          </cell>
        </row>
        <row r="694">
          <cell r="C694" t="str">
            <v>杏岭子乡下鹿角村崖窑组</v>
          </cell>
        </row>
        <row r="694">
          <cell r="E694" t="str">
            <v>142230197401035129</v>
          </cell>
        </row>
        <row r="695">
          <cell r="C695" t="str">
            <v>杏岭子乡下鹿角村崖窑组</v>
          </cell>
        </row>
        <row r="695">
          <cell r="E695" t="str">
            <v>142230199302055115</v>
          </cell>
        </row>
        <row r="696">
          <cell r="C696" t="str">
            <v>杏岭子乡下鹿角村崖窑组</v>
          </cell>
        </row>
        <row r="696">
          <cell r="E696" t="str">
            <v>142230199603045113</v>
          </cell>
        </row>
        <row r="697">
          <cell r="C697" t="str">
            <v>杏岭子乡下鹿角村崖窑组</v>
          </cell>
        </row>
        <row r="697">
          <cell r="E697" t="str">
            <v>140920201911220029</v>
          </cell>
        </row>
        <row r="698">
          <cell r="C698" t="str">
            <v>杏岭子乡下鹿角村崖窑组</v>
          </cell>
        </row>
        <row r="698">
          <cell r="E698" t="str">
            <v>142230194912065115</v>
          </cell>
        </row>
        <row r="699">
          <cell r="C699" t="str">
            <v>杏岭子乡下鹿角村崖窑组</v>
          </cell>
        </row>
        <row r="699">
          <cell r="E699" t="str">
            <v>142230195010285121</v>
          </cell>
        </row>
        <row r="700">
          <cell r="C700" t="str">
            <v>杏岭子乡下鹿角村崖窑组</v>
          </cell>
        </row>
        <row r="700">
          <cell r="E700" t="str">
            <v>142230197301115121</v>
          </cell>
        </row>
        <row r="701">
          <cell r="C701" t="str">
            <v>杏岭子乡下鹿角村崖窑组</v>
          </cell>
        </row>
        <row r="701">
          <cell r="E701" t="str">
            <v>142230198103245114</v>
          </cell>
        </row>
        <row r="702">
          <cell r="C702" t="str">
            <v>杏岭子乡下鹿角村崖窑组</v>
          </cell>
        </row>
        <row r="702">
          <cell r="E702" t="str">
            <v>142230197201105129</v>
          </cell>
        </row>
        <row r="703">
          <cell r="C703" t="str">
            <v>杏岭子乡下鹿角村崖窑组</v>
          </cell>
        </row>
        <row r="703">
          <cell r="E703" t="str">
            <v>142230198704105117</v>
          </cell>
        </row>
        <row r="704">
          <cell r="C704" t="str">
            <v>杏岭子乡下鹿角村崖窑组</v>
          </cell>
        </row>
        <row r="704">
          <cell r="E704" t="str">
            <v>142234198707093428</v>
          </cell>
        </row>
        <row r="705">
          <cell r="C705" t="str">
            <v>杏岭子乡下鹿角村崖窑组</v>
          </cell>
        </row>
        <row r="705">
          <cell r="E705" t="str">
            <v>140928201411130035</v>
          </cell>
        </row>
        <row r="706">
          <cell r="C706" t="str">
            <v>杏岭子乡下鹿角村崖窑组</v>
          </cell>
        </row>
        <row r="706">
          <cell r="E706" t="str">
            <v>140928200809100042</v>
          </cell>
        </row>
        <row r="707">
          <cell r="C707" t="str">
            <v>杏岭子乡下鹿角村崖窑组</v>
          </cell>
        </row>
        <row r="707">
          <cell r="E707" t="str">
            <v>142230197307085111</v>
          </cell>
        </row>
        <row r="708">
          <cell r="C708" t="str">
            <v>杏岭子乡下鹿角村崖窑组</v>
          </cell>
        </row>
        <row r="708">
          <cell r="E708" t="str">
            <v>142230197402065127</v>
          </cell>
        </row>
        <row r="709">
          <cell r="C709" t="str">
            <v>杏岭子乡下鹿角村崖窑组</v>
          </cell>
        </row>
        <row r="709">
          <cell r="E709" t="str">
            <v>142230199712125112</v>
          </cell>
        </row>
        <row r="710">
          <cell r="C710" t="str">
            <v>杏岭子乡下鹿角村崖窑组</v>
          </cell>
        </row>
        <row r="710">
          <cell r="E710" t="str">
            <v>142230198508185113</v>
          </cell>
        </row>
        <row r="711">
          <cell r="C711" t="str">
            <v>杏岭子乡下鹿角村崖窑组</v>
          </cell>
        </row>
        <row r="711">
          <cell r="E711" t="str">
            <v>14223219890523548X</v>
          </cell>
        </row>
        <row r="712">
          <cell r="C712" t="str">
            <v>杏岭子乡下鹿角村崖窑组</v>
          </cell>
        </row>
        <row r="712">
          <cell r="E712" t="str">
            <v>140928201103200011</v>
          </cell>
        </row>
        <row r="713">
          <cell r="C713" t="str">
            <v>杏岭子乡下鹿角村崖窑组</v>
          </cell>
        </row>
        <row r="713">
          <cell r="E713" t="str">
            <v>14092820171226001X</v>
          </cell>
        </row>
        <row r="714">
          <cell r="C714" t="str">
            <v>杏岭子乡下鹿角村崖窑组</v>
          </cell>
        </row>
        <row r="714">
          <cell r="E714" t="str">
            <v>142230196802025111</v>
          </cell>
        </row>
        <row r="715">
          <cell r="C715" t="str">
            <v>杏岭子乡下鹿角村崖窑组</v>
          </cell>
        </row>
        <row r="715">
          <cell r="E715" t="str">
            <v>142230198807095118</v>
          </cell>
        </row>
        <row r="716">
          <cell r="C716" t="str">
            <v>杏岭子乡下鹿角村崖窑组</v>
          </cell>
        </row>
        <row r="716">
          <cell r="E716" t="str">
            <v>142230198906181724</v>
          </cell>
        </row>
        <row r="717">
          <cell r="C717" t="str">
            <v>杏岭子乡下鹿角村崖窑组</v>
          </cell>
        </row>
        <row r="717">
          <cell r="E717" t="str">
            <v>140928201608280037</v>
          </cell>
        </row>
        <row r="718">
          <cell r="C718" t="str">
            <v>杏岭子乡下鹿角村崖窑组</v>
          </cell>
        </row>
        <row r="718">
          <cell r="E718" t="str">
            <v>142230197903175113</v>
          </cell>
        </row>
        <row r="719">
          <cell r="C719" t="str">
            <v>杏岭子乡下鹿角村崖窑组</v>
          </cell>
        </row>
        <row r="719">
          <cell r="E719" t="str">
            <v>142230198406141726</v>
          </cell>
        </row>
        <row r="720">
          <cell r="C720" t="str">
            <v>杏岭子乡下鹿角村崖窑组</v>
          </cell>
        </row>
        <row r="720">
          <cell r="E720" t="str">
            <v>140928200402280037</v>
          </cell>
        </row>
        <row r="721">
          <cell r="C721" t="str">
            <v>杏岭子乡下鹿角村崖窑组</v>
          </cell>
        </row>
        <row r="721">
          <cell r="E721" t="str">
            <v>142230197806035119</v>
          </cell>
        </row>
        <row r="722">
          <cell r="C722" t="str">
            <v>杏岭子乡下鹿角村崖窑组</v>
          </cell>
        </row>
        <row r="722">
          <cell r="E722" t="str">
            <v>142230198702065115</v>
          </cell>
        </row>
        <row r="723">
          <cell r="C723" t="str">
            <v>杏岭子乡下鹿角村崖窑组</v>
          </cell>
        </row>
        <row r="723">
          <cell r="E723" t="str">
            <v>140928201001230068</v>
          </cell>
        </row>
        <row r="724">
          <cell r="C724" t="str">
            <v>杏岭子乡下鹿角村崖窑组</v>
          </cell>
        </row>
        <row r="724">
          <cell r="E724" t="str">
            <v>140928201912270028</v>
          </cell>
        </row>
        <row r="725">
          <cell r="C725" t="str">
            <v>杏岭子乡下鹿角村崖窑组</v>
          </cell>
        </row>
        <row r="725">
          <cell r="E725" t="str">
            <v>142230197307085111</v>
          </cell>
        </row>
        <row r="726">
          <cell r="C726" t="str">
            <v>杏岭子乡下鹿角村崖窑组</v>
          </cell>
        </row>
        <row r="726">
          <cell r="E726" t="str">
            <v>140928201207120016</v>
          </cell>
        </row>
        <row r="727">
          <cell r="C727" t="str">
            <v>杏岭子乡下鹿角村崖窑组</v>
          </cell>
        </row>
        <row r="727">
          <cell r="E727" t="str">
            <v>140928201905250045</v>
          </cell>
        </row>
        <row r="728">
          <cell r="C728" t="str">
            <v>杏岭子乡下鹿角村崖窑组</v>
          </cell>
        </row>
        <row r="728">
          <cell r="E728" t="str">
            <v>142230198408085115</v>
          </cell>
        </row>
        <row r="729">
          <cell r="C729" t="str">
            <v>杏岭子乡下鹿角村崖窑组</v>
          </cell>
        </row>
        <row r="729">
          <cell r="E729" t="str">
            <v>142230197309045121</v>
          </cell>
        </row>
      </sheetData>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第一批"/>
      <sheetName val="第二批"/>
      <sheetName val="县内务工申领交补"/>
      <sheetName val="Sheet1"/>
      <sheetName val="第三批"/>
      <sheetName val="第四批"/>
      <sheetName val="第五批 "/>
      <sheetName val="汇总"/>
      <sheetName val="护林员"/>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94">
          <cell r="C94" t="str">
            <v>张雪</v>
          </cell>
          <cell r="D94" t="str">
            <v>140928199601010026</v>
          </cell>
          <cell r="E94" t="str">
            <v>省外</v>
          </cell>
          <cell r="F94" t="str">
            <v>内蒙古汇能煤化工有限公司</v>
          </cell>
        </row>
        <row r="95">
          <cell r="C95" t="str">
            <v>刘锋</v>
          </cell>
          <cell r="D95" t="str">
            <v>142230199001212711</v>
          </cell>
          <cell r="E95" t="str">
            <v>省外</v>
          </cell>
          <cell r="F95" t="str">
            <v>回民区寇老西儿小酒馆</v>
          </cell>
        </row>
        <row r="96">
          <cell r="C96" t="str">
            <v>赵丽霞</v>
          </cell>
          <cell r="D96" t="str">
            <v>142230198309192724</v>
          </cell>
          <cell r="E96" t="str">
            <v>县外省内</v>
          </cell>
          <cell r="F96" t="str">
            <v>山西特东装饰工程有限公司</v>
          </cell>
        </row>
        <row r="97">
          <cell r="C97" t="str">
            <v>李慧文</v>
          </cell>
          <cell r="D97" t="str">
            <v>142230197010032748</v>
          </cell>
          <cell r="E97" t="str">
            <v>省外</v>
          </cell>
          <cell r="F97" t="str">
            <v>府谷县富财聚宾馆</v>
          </cell>
        </row>
        <row r="98">
          <cell r="C98" t="str">
            <v>郭猛</v>
          </cell>
          <cell r="D98" t="str">
            <v>142230199308222738</v>
          </cell>
          <cell r="E98" t="str">
            <v>省外</v>
          </cell>
          <cell r="F98" t="str">
            <v>华仪工程有限公司</v>
          </cell>
        </row>
        <row r="99">
          <cell r="C99" t="str">
            <v>张树琴</v>
          </cell>
          <cell r="D99" t="str">
            <v>142230197407163228</v>
          </cell>
          <cell r="E99" t="str">
            <v>县外省内</v>
          </cell>
          <cell r="F99" t="str">
            <v>太原青创物业管理有限公司</v>
          </cell>
        </row>
        <row r="100">
          <cell r="C100" t="str">
            <v>王晓波</v>
          </cell>
          <cell r="D100" t="str">
            <v>14223019890319321X</v>
          </cell>
          <cell r="E100" t="str">
            <v>省外</v>
          </cell>
          <cell r="F100" t="str">
            <v>北京黑岩信息技术有限公司</v>
          </cell>
        </row>
        <row r="101">
          <cell r="C101" t="str">
            <v>刘磊</v>
          </cell>
          <cell r="D101" t="str">
            <v>142230199203053210</v>
          </cell>
          <cell r="E101" t="str">
            <v>县外省内</v>
          </cell>
          <cell r="F101" t="str">
            <v>山西秋阳煤炭经销有限公司</v>
          </cell>
        </row>
        <row r="102">
          <cell r="C102" t="str">
            <v>刘海明</v>
          </cell>
          <cell r="D102" t="str">
            <v>142230199311273210</v>
          </cell>
          <cell r="E102" t="str">
            <v>县外省内</v>
          </cell>
          <cell r="F102" t="str">
            <v>田香饭店</v>
          </cell>
        </row>
        <row r="103">
          <cell r="C103" t="str">
            <v>闫桂萍</v>
          </cell>
          <cell r="D103" t="str">
            <v>142230197503053221</v>
          </cell>
          <cell r="E103" t="str">
            <v>县外省内</v>
          </cell>
          <cell r="F103" t="str">
            <v>山西省阳方口汽车运输有限责任公司</v>
          </cell>
        </row>
        <row r="104">
          <cell r="C104" t="str">
            <v>夏俊芳</v>
          </cell>
          <cell r="D104" t="str">
            <v>142230199307111024</v>
          </cell>
          <cell r="E104" t="str">
            <v>县外省内</v>
          </cell>
          <cell r="F104" t="str">
            <v>朔州市开发区秉信建邦货运代理服务有限公司</v>
          </cell>
        </row>
        <row r="105">
          <cell r="C105" t="str">
            <v>马飞龙</v>
          </cell>
          <cell r="D105" t="str">
            <v>142230198909113217</v>
          </cell>
          <cell r="E105" t="str">
            <v>县外省内</v>
          </cell>
          <cell r="F105" t="str">
            <v>山西摩宇电梯有限公司</v>
          </cell>
        </row>
        <row r="106">
          <cell r="C106" t="str">
            <v>李月枝</v>
          </cell>
          <cell r="D106" t="str">
            <v>142230198412023224</v>
          </cell>
          <cell r="E106" t="str">
            <v>省外</v>
          </cell>
          <cell r="F106" t="str">
            <v>临澧县新安镇明珠幼儿园</v>
          </cell>
        </row>
        <row r="107">
          <cell r="C107" t="str">
            <v>马付梅</v>
          </cell>
          <cell r="D107" t="str">
            <v>142230199303133226</v>
          </cell>
          <cell r="E107" t="str">
            <v>省外</v>
          </cell>
          <cell r="F107" t="str">
            <v>北京科艺通仪器厂</v>
          </cell>
        </row>
        <row r="108">
          <cell r="C108" t="str">
            <v>华雄飞</v>
          </cell>
          <cell r="D108" t="str">
            <v>142230199508103215</v>
          </cell>
          <cell r="E108" t="str">
            <v>省外</v>
          </cell>
          <cell r="F108" t="str">
            <v>中国一冶集团有限公司</v>
          </cell>
        </row>
        <row r="109">
          <cell r="C109" t="str">
            <v>苗翠兰</v>
          </cell>
          <cell r="D109" t="str">
            <v>142230196801193228</v>
          </cell>
          <cell r="E109" t="str">
            <v>省外</v>
          </cell>
          <cell r="F109" t="str">
            <v>府谷县吕家沟聚财林场</v>
          </cell>
        </row>
        <row r="110">
          <cell r="C110" t="str">
            <v>白俊龙</v>
          </cell>
          <cell r="D110" t="str">
            <v>14223019950828321X</v>
          </cell>
          <cell r="E110" t="str">
            <v>省外</v>
          </cell>
          <cell r="F110" t="str">
            <v>内蒙古华厦朱家坪电力有限公司</v>
          </cell>
        </row>
        <row r="111">
          <cell r="C111" t="str">
            <v>尤二明</v>
          </cell>
          <cell r="D111" t="str">
            <v>142230197009303213</v>
          </cell>
          <cell r="E111" t="str">
            <v>省外</v>
          </cell>
          <cell r="F111" t="str">
            <v>东胜隆升数业食品加工厂</v>
          </cell>
        </row>
        <row r="112">
          <cell r="C112" t="str">
            <v>郑海祥</v>
          </cell>
          <cell r="D112" t="str">
            <v>142230198101183212</v>
          </cell>
          <cell r="E112" t="str">
            <v>省外</v>
          </cell>
          <cell r="F112" t="str">
            <v>准格尔旗龙口忠诚水产店</v>
          </cell>
        </row>
        <row r="113">
          <cell r="C113" t="str">
            <v>李嘉琪</v>
          </cell>
          <cell r="D113" t="str">
            <v>142230200106033221</v>
          </cell>
          <cell r="E113" t="str">
            <v>省外</v>
          </cell>
          <cell r="F113" t="str">
            <v>廊坊尤诺口腔门诊部</v>
          </cell>
        </row>
        <row r="114">
          <cell r="C114" t="str">
            <v>马小龙</v>
          </cell>
          <cell r="D114" t="str">
            <v>142230199305173213</v>
          </cell>
          <cell r="E114" t="str">
            <v>县外省内</v>
          </cell>
          <cell r="F114" t="str">
            <v>山西本至建筑工程有限公司</v>
          </cell>
        </row>
        <row r="115">
          <cell r="C115" t="str">
            <v>华玲</v>
          </cell>
          <cell r="D115" t="str">
            <v>142230199805253228</v>
          </cell>
          <cell r="E115" t="str">
            <v>县外省内</v>
          </cell>
          <cell r="F115" t="str">
            <v>太原市尖草坪区瑾蓉电器经销部</v>
          </cell>
        </row>
        <row r="116">
          <cell r="C116" t="str">
            <v>刘俊杉</v>
          </cell>
          <cell r="D116" t="str">
            <v>140928200110260026</v>
          </cell>
          <cell r="E116" t="str">
            <v>省外</v>
          </cell>
          <cell r="F116" t="str">
            <v>新城川站</v>
          </cell>
        </row>
        <row r="117">
          <cell r="C117" t="str">
            <v>屈志慧</v>
          </cell>
          <cell r="D117" t="str">
            <v>14223019850407271X</v>
          </cell>
          <cell r="E117" t="str">
            <v>省外</v>
          </cell>
          <cell r="F117" t="str">
            <v>曲靖鸿树商贸有限公司</v>
          </cell>
        </row>
        <row r="118">
          <cell r="C118" t="str">
            <v>张燕</v>
          </cell>
          <cell r="D118" t="str">
            <v>142230198707022720</v>
          </cell>
          <cell r="E118" t="str">
            <v>省外</v>
          </cell>
          <cell r="F118" t="str">
            <v>曲靖鸿树商贸有限公司</v>
          </cell>
        </row>
        <row r="119">
          <cell r="C119" t="str">
            <v>刘福才</v>
          </cell>
          <cell r="D119" t="str">
            <v>142230198403092711</v>
          </cell>
          <cell r="E119" t="str">
            <v>省外</v>
          </cell>
          <cell r="F119" t="str">
            <v>浙江天增建设集团有限公司驻大千博矿业高腰海项目部</v>
          </cell>
        </row>
        <row r="120">
          <cell r="C120" t="str">
            <v>刘利军</v>
          </cell>
          <cell r="D120" t="str">
            <v>142230197506082714</v>
          </cell>
          <cell r="E120" t="str">
            <v>省外</v>
          </cell>
          <cell r="F120" t="str">
            <v>陕西亚北环保节能工程有限公司</v>
          </cell>
        </row>
        <row r="121">
          <cell r="C121" t="str">
            <v>王彩霞</v>
          </cell>
          <cell r="D121" t="str">
            <v>142231198412290425</v>
          </cell>
          <cell r="E121" t="str">
            <v>省外</v>
          </cell>
          <cell r="F121" t="str">
            <v>中国神华神朔铁路分公司府谷站区新城川站</v>
          </cell>
        </row>
        <row r="122">
          <cell r="C122" t="str">
            <v>刘海荣</v>
          </cell>
          <cell r="D122" t="str">
            <v>142230197012082730</v>
          </cell>
          <cell r="E122" t="str">
            <v>省外</v>
          </cell>
          <cell r="F122" t="str">
            <v>中国神华神朔铁路分公司府谷站区新城川站</v>
          </cell>
        </row>
        <row r="123">
          <cell r="C123" t="str">
            <v>杨海峰</v>
          </cell>
          <cell r="D123" t="str">
            <v>142230198312192717</v>
          </cell>
          <cell r="E123" t="str">
            <v>省外</v>
          </cell>
          <cell r="F123" t="str">
            <v>陕西亚北环保节能工程有限公司</v>
          </cell>
        </row>
        <row r="124">
          <cell r="C124" t="str">
            <v>刘跃军</v>
          </cell>
          <cell r="D124" t="str">
            <v>142230199409272718</v>
          </cell>
          <cell r="E124" t="str">
            <v>县外省内</v>
          </cell>
          <cell r="F124" t="str">
            <v>山西广千木门智能家居科技有限公司</v>
          </cell>
        </row>
        <row r="125">
          <cell r="C125" t="str">
            <v>李文杰</v>
          </cell>
          <cell r="D125" t="str">
            <v>14223019970529273X</v>
          </cell>
          <cell r="E125" t="str">
            <v>省外</v>
          </cell>
          <cell r="F125" t="str">
            <v>中科佳融天津知识产权运营管理有限公司</v>
          </cell>
        </row>
        <row r="126">
          <cell r="C126" t="str">
            <v>刘占琴</v>
          </cell>
          <cell r="D126" t="str">
            <v>142230197810092714</v>
          </cell>
          <cell r="E126" t="str">
            <v>县外省内</v>
          </cell>
          <cell r="F126" t="str">
            <v>太原市苗哈哈农业科技有限公司</v>
          </cell>
        </row>
        <row r="127">
          <cell r="C127" t="str">
            <v>杨二琴</v>
          </cell>
          <cell r="D127" t="str">
            <v>142230196407212726</v>
          </cell>
          <cell r="E127" t="str">
            <v>省外</v>
          </cell>
          <cell r="F127" t="str">
            <v>现知语昀广告传媒有限公司</v>
          </cell>
        </row>
        <row r="128">
          <cell r="C128" t="str">
            <v>刘俊英</v>
          </cell>
          <cell r="D128" t="str">
            <v>14223199903022722</v>
          </cell>
          <cell r="E128" t="str">
            <v>省外</v>
          </cell>
          <cell r="F128" t="str">
            <v>南京菲美佳成技术有限公司</v>
          </cell>
        </row>
        <row r="129">
          <cell r="C129" t="str">
            <v>张银女</v>
          </cell>
          <cell r="D129" t="str">
            <v>14223019740102274X</v>
          </cell>
          <cell r="E129" t="str">
            <v>省外</v>
          </cell>
          <cell r="F129" t="str">
            <v>鄂尔多斯市康巴什区职业学院</v>
          </cell>
        </row>
        <row r="130">
          <cell r="C130" t="str">
            <v>宋海军</v>
          </cell>
          <cell r="D130" t="str">
            <v>142230199305112736</v>
          </cell>
          <cell r="E130" t="str">
            <v>省外</v>
          </cell>
          <cell r="F130" t="str">
            <v>陕西省神木市孙家岔朱盖塔列检</v>
          </cell>
        </row>
        <row r="131">
          <cell r="C131" t="str">
            <v>宋寨柱</v>
          </cell>
          <cell r="D131" t="str">
            <v>14223019770404273X</v>
          </cell>
          <cell r="E131" t="str">
            <v>省外</v>
          </cell>
          <cell r="F131" t="str">
            <v>陕西伟天腾达科技有限公司</v>
          </cell>
        </row>
        <row r="132">
          <cell r="C132" t="str">
            <v>宋杰</v>
          </cell>
          <cell r="D132" t="str">
            <v>14223019940808271X</v>
          </cell>
          <cell r="E132" t="str">
            <v>县外省内</v>
          </cell>
          <cell r="F132" t="str">
            <v>简尚杰理发店</v>
          </cell>
        </row>
        <row r="133">
          <cell r="C133" t="str">
            <v>李雅丹</v>
          </cell>
          <cell r="D133" t="str">
            <v>140928200105180021</v>
          </cell>
          <cell r="E133" t="str">
            <v>县外省内</v>
          </cell>
          <cell r="F133" t="str">
            <v>山西趣学文化传播有限公司</v>
          </cell>
        </row>
        <row r="134">
          <cell r="C134" t="str">
            <v>刘希荣</v>
          </cell>
          <cell r="D134" t="str">
            <v>142230197101132736</v>
          </cell>
          <cell r="E134" t="str">
            <v>省外</v>
          </cell>
          <cell r="F134" t="str">
            <v>美森工业有限公司</v>
          </cell>
        </row>
        <row r="135">
          <cell r="C135" t="str">
            <v>刘凤飞</v>
          </cell>
          <cell r="D135" t="str">
            <v>142230197010232723</v>
          </cell>
          <cell r="E135" t="str">
            <v>省外</v>
          </cell>
          <cell r="F135" t="str">
            <v>美森工业有限公司</v>
          </cell>
        </row>
        <row r="136">
          <cell r="C136" t="str">
            <v>刘硕</v>
          </cell>
          <cell r="D136" t="str">
            <v>142230199309152719</v>
          </cell>
          <cell r="E136" t="str">
            <v>省外</v>
          </cell>
          <cell r="F136" t="str">
            <v>中国建筑第二局工程
有限公司</v>
          </cell>
        </row>
        <row r="137">
          <cell r="C137" t="str">
            <v>孙艳强</v>
          </cell>
          <cell r="D137" t="str">
            <v>142230199802232712</v>
          </cell>
          <cell r="E137" t="str">
            <v>省外</v>
          </cell>
          <cell r="F137" t="str">
            <v>内蒙古恒峰物云技术有限公司</v>
          </cell>
        </row>
        <row r="138">
          <cell r="C138" t="str">
            <v>岳晓伟</v>
          </cell>
          <cell r="D138" t="str">
            <v>142230198402152719</v>
          </cell>
          <cell r="E138" t="str">
            <v>县外省内</v>
          </cell>
          <cell r="F138" t="str">
            <v>太原市万伯林区鸽师傅餐厅</v>
          </cell>
        </row>
        <row r="139">
          <cell r="C139" t="str">
            <v>张丽平</v>
          </cell>
          <cell r="D139" t="str">
            <v>142230198012212720</v>
          </cell>
          <cell r="E139" t="str">
            <v>省外</v>
          </cell>
          <cell r="F139" t="str">
            <v>府谷县荣昌洗选煤有限责任公司</v>
          </cell>
        </row>
        <row r="140">
          <cell r="C140" t="str">
            <v>岳晓军</v>
          </cell>
          <cell r="D140" t="str">
            <v>14223019880323271X</v>
          </cell>
          <cell r="E140" t="str">
            <v>县外省内</v>
          </cell>
          <cell r="F140" t="str">
            <v>太原市万柏林区志虎冻晶店</v>
          </cell>
        </row>
        <row r="141">
          <cell r="C141" t="str">
            <v>孙艳艳</v>
          </cell>
          <cell r="D141" t="str">
            <v>320830198111012243</v>
          </cell>
          <cell r="E141" t="str">
            <v>县外省内</v>
          </cell>
          <cell r="F141" t="str">
            <v>太原市万柏林区志虎冻晶店</v>
          </cell>
        </row>
        <row r="142">
          <cell r="C142" t="str">
            <v>冯冬梅</v>
          </cell>
          <cell r="D142" t="str">
            <v>14223019651217272X</v>
          </cell>
          <cell r="E142" t="str">
            <v>省外</v>
          </cell>
          <cell r="F142" t="str">
            <v>金万顺劳务服务有限公司</v>
          </cell>
        </row>
        <row r="143">
          <cell r="C143" t="str">
            <v>郭小波</v>
          </cell>
          <cell r="D143" t="str">
            <v>142230199101172710</v>
          </cell>
          <cell r="E143" t="str">
            <v>省外</v>
          </cell>
          <cell r="F143" t="str">
            <v>金万顺劳务服务有限公司</v>
          </cell>
        </row>
        <row r="144">
          <cell r="C144" t="str">
            <v>郭继全</v>
          </cell>
          <cell r="D144" t="str">
            <v>142230196302242734</v>
          </cell>
          <cell r="E144" t="str">
            <v>省外</v>
          </cell>
          <cell r="F144" t="str">
            <v>金万顺劳务服务有限公司</v>
          </cell>
        </row>
        <row r="145">
          <cell r="C145" t="str">
            <v>任少华</v>
          </cell>
          <cell r="D145" t="str">
            <v>142230198612112715</v>
          </cell>
          <cell r="E145" t="str">
            <v>省外</v>
          </cell>
          <cell r="F145" t="str">
            <v>辽宁省鞍山市八家子宠物市场</v>
          </cell>
        </row>
        <row r="146">
          <cell r="C146" t="str">
            <v>任少龙</v>
          </cell>
          <cell r="D146" t="str">
            <v>142230199003132715</v>
          </cell>
          <cell r="E146" t="str">
            <v>省外</v>
          </cell>
          <cell r="F146" t="str">
            <v>北京和谐夕阳健康科技发展有限公司</v>
          </cell>
        </row>
        <row r="147">
          <cell r="C147" t="str">
            <v>杨国华</v>
          </cell>
          <cell r="D147" t="str">
            <v>142230199512182729</v>
          </cell>
          <cell r="E147" t="str">
            <v>县外省内</v>
          </cell>
          <cell r="F147" t="str">
            <v> 山西约读书房教育科技有限公司</v>
          </cell>
        </row>
        <row r="148">
          <cell r="C148" t="str">
            <v> 杨田田</v>
          </cell>
          <cell r="D148" t="str">
            <v>14223019920923272X</v>
          </cell>
          <cell r="E148" t="str">
            <v>省外</v>
          </cell>
          <cell r="F148" t="str">
            <v>海克维尔基因研究院</v>
          </cell>
        </row>
        <row r="149">
          <cell r="C149" t="str">
            <v>范晓亮</v>
          </cell>
          <cell r="D149" t="str">
            <v>142230197402202718</v>
          </cell>
          <cell r="E149" t="str">
            <v>县外省内</v>
          </cell>
          <cell r="F149" t="str">
            <v>晋中市聚仕达人力资源有限公司</v>
          </cell>
        </row>
        <row r="150">
          <cell r="C150" t="str">
            <v>何耀龙</v>
          </cell>
          <cell r="D150" t="str">
            <v>142230199805202711</v>
          </cell>
          <cell r="E150" t="str">
            <v>省外</v>
          </cell>
          <cell r="F150" t="str">
            <v>湖北省武汉市东西湖区中建三局第一建设安装有限公司机电设计研究院</v>
          </cell>
        </row>
        <row r="151">
          <cell r="C151" t="str">
            <v>李世平</v>
          </cell>
          <cell r="D151" t="str">
            <v>142230196510182713</v>
          </cell>
          <cell r="E151" t="str">
            <v>县外省内</v>
          </cell>
          <cell r="F151" t="str">
            <v>五寨县祥宇煤业有限责任公司河曲分公司</v>
          </cell>
        </row>
        <row r="152">
          <cell r="C152" t="str">
            <v>殷娇</v>
          </cell>
          <cell r="D152" t="str">
            <v>14223019970904272X</v>
          </cell>
          <cell r="E152" t="str">
            <v>省外</v>
          </cell>
          <cell r="F152" t="str">
            <v>浙江华审铁源工程咨询有限公司</v>
          </cell>
        </row>
        <row r="153">
          <cell r="C153" t="str">
            <v>范波</v>
          </cell>
          <cell r="D153" t="str">
            <v>142230199402062718</v>
          </cell>
          <cell r="E153" t="str">
            <v>省外</v>
          </cell>
          <cell r="F153" t="str">
            <v>内蒙古鄂尔多斯市准格尔旗薛家湾镇准东机务段</v>
          </cell>
        </row>
        <row r="154">
          <cell r="C154" t="str">
            <v>何新贵</v>
          </cell>
          <cell r="D154" t="str">
            <v>14223019740822271X</v>
          </cell>
          <cell r="E154" t="str">
            <v>省外</v>
          </cell>
          <cell r="F154" t="str">
            <v>国新能源新准铁路有限责任公司</v>
          </cell>
        </row>
        <row r="155">
          <cell r="C155" t="str">
            <v>李少平</v>
          </cell>
          <cell r="D155" t="str">
            <v>142230198802282715</v>
          </cell>
          <cell r="E155" t="str">
            <v>省外</v>
          </cell>
          <cell r="F155" t="str">
            <v>大连国合海事技术服务有限公司</v>
          </cell>
        </row>
        <row r="156">
          <cell r="C156" t="str">
            <v>赵阳</v>
          </cell>
          <cell r="D156" t="str">
            <v>142230199712162730</v>
          </cell>
          <cell r="E156" t="str">
            <v>省外</v>
          </cell>
          <cell r="F156" t="str">
            <v>中国科学院化学研究所</v>
          </cell>
        </row>
        <row r="157">
          <cell r="C157" t="str">
            <v>褚建珍</v>
          </cell>
          <cell r="D157" t="str">
            <v>142230197505102728</v>
          </cell>
          <cell r="E157" t="str">
            <v>县外省内</v>
          </cell>
          <cell r="F157" t="str">
            <v>山西省阳坡泉煤炭销售有限公司</v>
          </cell>
        </row>
        <row r="158">
          <cell r="C158" t="str">
            <v>梁鹏宇</v>
          </cell>
          <cell r="D158" t="str">
            <v>142230200102122710</v>
          </cell>
          <cell r="E158" t="str">
            <v>省外</v>
          </cell>
          <cell r="F158" t="str">
            <v>国能神东煤炭大柳塔煤矿</v>
          </cell>
        </row>
        <row r="159">
          <cell r="C159" t="str">
            <v>薛佳琪</v>
          </cell>
          <cell r="D159" t="str">
            <v>140928199901250048</v>
          </cell>
          <cell r="E159" t="str">
            <v>省外</v>
          </cell>
          <cell r="F159" t="str">
            <v>上海数才网络科技有限公司</v>
          </cell>
        </row>
        <row r="160">
          <cell r="C160" t="str">
            <v>闫勇峰</v>
          </cell>
          <cell r="D160" t="str">
            <v>142230198708282719</v>
          </cell>
          <cell r="E160" t="str">
            <v>省外</v>
          </cell>
          <cell r="F160" t="str">
            <v>中铁十五局集团上海新能源发展有限公司</v>
          </cell>
        </row>
        <row r="161">
          <cell r="C161" t="str">
            <v>马艺榕</v>
          </cell>
          <cell r="D161" t="str">
            <v>142230199808152721</v>
          </cell>
          <cell r="E161" t="str">
            <v>省外</v>
          </cell>
          <cell r="F161" t="str">
            <v>信达生物制药（苏州）有限公司</v>
          </cell>
        </row>
        <row r="162">
          <cell r="C162" t="str">
            <v>郑俊英</v>
          </cell>
          <cell r="D162" t="str">
            <v>142230197407212747</v>
          </cell>
          <cell r="E162" t="str">
            <v>省外</v>
          </cell>
          <cell r="F162" t="str">
            <v>北京枫叶雨辰商务服务有限公司</v>
          </cell>
        </row>
        <row r="163">
          <cell r="C163" t="str">
            <v>张艳玲</v>
          </cell>
          <cell r="D163" t="str">
            <v>142230197507232745</v>
          </cell>
          <cell r="E163" t="str">
            <v>县外省内</v>
          </cell>
          <cell r="F163" t="str">
            <v>山西欣欣久安劳务派遣</v>
          </cell>
        </row>
        <row r="164">
          <cell r="C164" t="str">
            <v>樊瑞珍</v>
          </cell>
          <cell r="D164" t="str">
            <v>14223019850214322X</v>
          </cell>
          <cell r="E164" t="str">
            <v>省外</v>
          </cell>
          <cell r="F164" t="str">
            <v>榆林亨通诚建铁路工程有限公司</v>
          </cell>
        </row>
        <row r="165">
          <cell r="C165" t="str">
            <v>郭换如</v>
          </cell>
          <cell r="D165" t="str">
            <v>142230196504292713</v>
          </cell>
          <cell r="E165" t="str">
            <v>省外</v>
          </cell>
          <cell r="F165" t="str">
            <v>鄂尔多斯市新金诺餐饮有限公司</v>
          </cell>
        </row>
        <row r="166">
          <cell r="C166" t="str">
            <v>武艳玲</v>
          </cell>
          <cell r="D166" t="str">
            <v>150221199501251323</v>
          </cell>
          <cell r="E166" t="str">
            <v>省外</v>
          </cell>
          <cell r="F166" t="str">
            <v>内蒙古包头市昆都仑区占彪老汤猪尾骨</v>
          </cell>
        </row>
        <row r="167">
          <cell r="C167" t="str">
            <v>张保如</v>
          </cell>
          <cell r="D167" t="str">
            <v>142230199004012715</v>
          </cell>
          <cell r="E167" t="str">
            <v>省外</v>
          </cell>
          <cell r="F167" t="str">
            <v>内蒙古包头市昆都仑区占彪老汤猪尾骨</v>
          </cell>
        </row>
        <row r="168">
          <cell r="C168" t="str">
            <v>谢宏伟</v>
          </cell>
          <cell r="D168" t="str">
            <v>142230199804112714</v>
          </cell>
          <cell r="E168" t="str">
            <v>省外</v>
          </cell>
          <cell r="F168" t="str">
            <v>新乡市铁龙轨道衡有限公司</v>
          </cell>
        </row>
        <row r="169">
          <cell r="C169" t="str">
            <v>任向东</v>
          </cell>
          <cell r="D169" t="str">
            <v>142230199908122714</v>
          </cell>
          <cell r="E169" t="str">
            <v>县外省内</v>
          </cell>
          <cell r="F169" t="str">
            <v>山西中淳科技开发有限公司</v>
          </cell>
        </row>
        <row r="170">
          <cell r="C170" t="str">
            <v>毕铭鑫</v>
          </cell>
          <cell r="D170" t="str">
            <v>142230199602162713</v>
          </cell>
          <cell r="E170" t="str">
            <v>省外</v>
          </cell>
          <cell r="F170" t="str">
            <v>中铁十局集团第三建设有限公司</v>
          </cell>
        </row>
        <row r="171">
          <cell r="C171" t="str">
            <v>张硕</v>
          </cell>
          <cell r="D171" t="str">
            <v>140928200111100032</v>
          </cell>
          <cell r="E171" t="str">
            <v>省外</v>
          </cell>
          <cell r="F171" t="str">
            <v>鄂尔多斯市隆基光伏科技有限公司</v>
          </cell>
        </row>
        <row r="172">
          <cell r="C172" t="str">
            <v>张丽琴</v>
          </cell>
          <cell r="D172" t="str">
            <v>142230199510182725</v>
          </cell>
          <cell r="E172" t="str">
            <v>省外</v>
          </cell>
          <cell r="F172" t="str">
            <v>湖南隆餐管理有限公司</v>
          </cell>
        </row>
        <row r="173">
          <cell r="C173" t="str">
            <v>吕建云</v>
          </cell>
          <cell r="D173" t="str">
            <v>142230196204102746</v>
          </cell>
          <cell r="E173" t="str">
            <v>省外</v>
          </cell>
          <cell r="F173" t="str">
            <v>东胜区恒翔家政服务中心</v>
          </cell>
        </row>
        <row r="174">
          <cell r="C174" t="str">
            <v>贺虎林</v>
          </cell>
          <cell r="D174" t="str">
            <v>142230197508042716</v>
          </cell>
          <cell r="E174" t="str">
            <v>省外</v>
          </cell>
          <cell r="F174" t="str">
            <v>神木市诚达人力资源责任有限公司</v>
          </cell>
        </row>
        <row r="175">
          <cell r="C175" t="str">
            <v>马文</v>
          </cell>
          <cell r="D175" t="str">
            <v>142230199601122728</v>
          </cell>
          <cell r="E175" t="str">
            <v>省外</v>
          </cell>
          <cell r="F175" t="str">
            <v>中国二冶集团冶金公司</v>
          </cell>
        </row>
        <row r="176">
          <cell r="C176" t="str">
            <v>郭娟</v>
          </cell>
          <cell r="D176" t="str">
            <v>142636198502194721</v>
          </cell>
          <cell r="E176" t="str">
            <v>县外省内</v>
          </cell>
          <cell r="F176" t="str">
            <v>岢岚县雅居饭店</v>
          </cell>
        </row>
        <row r="177">
          <cell r="C177" t="str">
            <v>李潇夏</v>
          </cell>
          <cell r="D177" t="str">
            <v>142230198809102713</v>
          </cell>
          <cell r="E177" t="str">
            <v>县外省内</v>
          </cell>
          <cell r="F177" t="str">
            <v>岢岚县雅居饭店</v>
          </cell>
        </row>
        <row r="178">
          <cell r="C178" t="str">
            <v>贾兰香</v>
          </cell>
          <cell r="D178" t="str">
            <v>142230195910112744</v>
          </cell>
          <cell r="E178" t="str">
            <v>省外</v>
          </cell>
          <cell r="F178" t="str">
            <v>河南大鹏建设工程有限公司</v>
          </cell>
        </row>
        <row r="179">
          <cell r="C179" t="str">
            <v>宋海林</v>
          </cell>
          <cell r="D179" t="str">
            <v>142230197911132711</v>
          </cell>
          <cell r="E179" t="str">
            <v>省外</v>
          </cell>
          <cell r="F179" t="str">
            <v>天津市天瑞水泥有限公司</v>
          </cell>
        </row>
        <row r="180">
          <cell r="C180" t="str">
            <v>高丽娟</v>
          </cell>
          <cell r="D180" t="str">
            <v>150221198310302023</v>
          </cell>
          <cell r="E180" t="str">
            <v>省外</v>
          </cell>
          <cell r="F180" t="str">
            <v>天津市天瑞水泥有限公司</v>
          </cell>
        </row>
        <row r="181">
          <cell r="C181" t="str">
            <v>江燕</v>
          </cell>
          <cell r="D181" t="str">
            <v>142230199903042723</v>
          </cell>
          <cell r="E181" t="str">
            <v>省外</v>
          </cell>
          <cell r="F181" t="str">
            <v>上海茂社网络科技有限公司</v>
          </cell>
        </row>
        <row r="182">
          <cell r="C182" t="str">
            <v>李焕莲</v>
          </cell>
          <cell r="D182" t="str">
            <v>142230196104122723</v>
          </cell>
          <cell r="E182" t="str">
            <v>省外</v>
          </cell>
          <cell r="F182" t="str">
            <v>鄂尔多斯市伊金诺餐饮有限公司</v>
          </cell>
        </row>
        <row r="183">
          <cell r="C183" t="str">
            <v>江鹏</v>
          </cell>
          <cell r="D183" t="str">
            <v>142230199804072716</v>
          </cell>
          <cell r="E183" t="str">
            <v>县外省内</v>
          </cell>
          <cell r="F183" t="str">
            <v>陕西玉龙飞鹰通用航空有限公司</v>
          </cell>
        </row>
        <row r="184">
          <cell r="C184" t="str">
            <v>宋奇骏</v>
          </cell>
          <cell r="D184" t="str">
            <v>142230200002122748</v>
          </cell>
          <cell r="E184" t="str">
            <v>县外省内</v>
          </cell>
          <cell r="F184" t="str">
            <v>忻州市忻府区益丰茶庄</v>
          </cell>
        </row>
        <row r="185">
          <cell r="C185" t="str">
            <v>刘海升</v>
          </cell>
          <cell r="D185" t="str">
            <v>142230199004262714</v>
          </cell>
          <cell r="E185" t="str">
            <v>省外</v>
          </cell>
          <cell r="F185" t="str">
            <v>上海锦城汽车服务有限公司</v>
          </cell>
        </row>
        <row r="186">
          <cell r="C186" t="str">
            <v>刘美如</v>
          </cell>
          <cell r="D186" t="str">
            <v>142230196805192732</v>
          </cell>
          <cell r="E186" t="str">
            <v>省外</v>
          </cell>
          <cell r="F186" t="str">
            <v>鄂尔多斯市融增装卸服务有限公司</v>
          </cell>
        </row>
        <row r="187">
          <cell r="C187" t="str">
            <v>宋志军</v>
          </cell>
          <cell r="D187" t="str">
            <v>142230199404252718</v>
          </cell>
          <cell r="E187" t="str">
            <v>省外</v>
          </cell>
          <cell r="F187" t="str">
            <v>和金通商贸有限公司</v>
          </cell>
        </row>
        <row r="188">
          <cell r="C188" t="str">
            <v>冯鑫</v>
          </cell>
          <cell r="D188" t="str">
            <v>142230199201182713</v>
          </cell>
          <cell r="E188" t="str">
            <v>省外</v>
          </cell>
          <cell r="F188" t="str">
            <v>中建八局西北公司</v>
          </cell>
        </row>
        <row r="189">
          <cell r="C189" t="str">
            <v>毕星</v>
          </cell>
          <cell r="D189" t="str">
            <v>142230199408212748</v>
          </cell>
          <cell r="E189" t="str">
            <v>省外</v>
          </cell>
          <cell r="F189" t="str">
            <v>广东君润人力资源服务有限公司</v>
          </cell>
        </row>
        <row r="190">
          <cell r="C190" t="str">
            <v>刘洋</v>
          </cell>
          <cell r="D190" t="str">
            <v>142230199312122713</v>
          </cell>
          <cell r="E190" t="str">
            <v>省外</v>
          </cell>
          <cell r="F190" t="str">
            <v>湖北方圆环保科技有限公司</v>
          </cell>
        </row>
        <row r="191">
          <cell r="C191" t="str">
            <v>黄美</v>
          </cell>
          <cell r="D191" t="str">
            <v>142230199208242723</v>
          </cell>
          <cell r="E191" t="str">
            <v>县外省内</v>
          </cell>
          <cell r="F191" t="str">
            <v>山西兴诚达广告有限公司</v>
          </cell>
        </row>
        <row r="192">
          <cell r="C192" t="str">
            <v>江胖小</v>
          </cell>
          <cell r="D192" t="str">
            <v>142230198405293218</v>
          </cell>
          <cell r="E192" t="str">
            <v>县外省内</v>
          </cell>
          <cell r="F192" t="str">
            <v>河曲县荣晟汽车贸易有限公司</v>
          </cell>
        </row>
        <row r="193">
          <cell r="C193" t="str">
            <v>舒建高</v>
          </cell>
          <cell r="D193" t="str">
            <v>140928200108290015</v>
          </cell>
          <cell r="E193" t="str">
            <v>县外省内</v>
          </cell>
          <cell r="F193" t="str">
            <v>山西焦煤心煤园际韩家洼煤业有限公司</v>
          </cell>
        </row>
        <row r="194">
          <cell r="C194" t="str">
            <v>刘英</v>
          </cell>
          <cell r="D194" t="str">
            <v>142230197306162744</v>
          </cell>
          <cell r="E194" t="str">
            <v>省外</v>
          </cell>
          <cell r="F194" t="str">
            <v>绵阳民祥顺食品有限公司</v>
          </cell>
        </row>
        <row r="195">
          <cell r="C195" t="str">
            <v>华翠萍</v>
          </cell>
          <cell r="D195" t="str">
            <v>14223019670709272X</v>
          </cell>
          <cell r="E195" t="str">
            <v>县外省内</v>
          </cell>
          <cell r="F195" t="str">
            <v>太原市万柏林区众纺路社区卫生服务站</v>
          </cell>
        </row>
        <row r="196">
          <cell r="C196" t="str">
            <v>倪军</v>
          </cell>
          <cell r="D196" t="str">
            <v>140928200203240016</v>
          </cell>
          <cell r="E196" t="str">
            <v>省外</v>
          </cell>
          <cell r="F196" t="str">
            <v>徐州送变电有限公司变电第一工程处</v>
          </cell>
        </row>
        <row r="197">
          <cell r="C197" t="str">
            <v>张宏武</v>
          </cell>
          <cell r="D197" t="str">
            <v>142132196803294118</v>
          </cell>
          <cell r="E197" t="str">
            <v>省内县外</v>
          </cell>
          <cell r="F197" t="str">
            <v>山西东盛陶瓷有限公司</v>
          </cell>
        </row>
        <row r="198">
          <cell r="C198" t="str">
            <v>刘玉翠</v>
          </cell>
          <cell r="D198" t="str">
            <v>142230196903032724</v>
          </cell>
          <cell r="E198" t="str">
            <v>省内县外</v>
          </cell>
          <cell r="F198" t="str">
            <v>山西东盛陶瓷有限公司</v>
          </cell>
        </row>
        <row r="199">
          <cell r="C199" t="str">
            <v>张建芳</v>
          </cell>
          <cell r="D199" t="str">
            <v>142230199910112726</v>
          </cell>
          <cell r="E199" t="str">
            <v>省内县外</v>
          </cell>
          <cell r="F199" t="str">
            <v>怀仁市伶例精造日用百货店</v>
          </cell>
        </row>
        <row r="200">
          <cell r="C200" t="str">
            <v>刘天娇</v>
          </cell>
          <cell r="D200" t="str">
            <v>142230199609102721</v>
          </cell>
          <cell r="E200" t="str">
            <v>省外</v>
          </cell>
          <cell r="F200" t="str">
            <v>江苏省高邮市人民医院</v>
          </cell>
        </row>
        <row r="201">
          <cell r="C201" t="str">
            <v>郭晓元</v>
          </cell>
          <cell r="D201" t="str">
            <v>14223019931207271X</v>
          </cell>
          <cell r="E201" t="str">
            <v>省外</v>
          </cell>
          <cell r="F201" t="str">
            <v>准格尔旗亿兴煤炭运销有限责任公司</v>
          </cell>
        </row>
        <row r="202">
          <cell r="C202" t="str">
            <v>崔丹丹</v>
          </cell>
          <cell r="D202" t="str">
            <v>142230199603022026</v>
          </cell>
          <cell r="E202" t="str">
            <v>省外</v>
          </cell>
          <cell r="F202" t="str">
            <v>北京市丰台区惠享乐福旅游有限公司</v>
          </cell>
        </row>
        <row r="203">
          <cell r="C203" t="str">
            <v>张计拴</v>
          </cell>
          <cell r="D203" t="str">
            <v>142230196410062730</v>
          </cell>
          <cell r="E203" t="str">
            <v>省外</v>
          </cell>
          <cell r="F203" t="str">
            <v>内蒙古盛泉地质工程有限公司</v>
          </cell>
        </row>
        <row r="204">
          <cell r="C204" t="str">
            <v>王峰</v>
          </cell>
          <cell r="D204" t="str">
            <v>142230198605042712</v>
          </cell>
          <cell r="E204" t="str">
            <v>省外</v>
          </cell>
          <cell r="F204" t="str">
            <v>山东潍坊昌乐县潍坊源运经贸有限公司</v>
          </cell>
        </row>
        <row r="205">
          <cell r="C205" t="str">
            <v>贺虹飞</v>
          </cell>
          <cell r="D205" t="str">
            <v>142230200005282712</v>
          </cell>
          <cell r="E205" t="str">
            <v>省外</v>
          </cell>
          <cell r="F205" t="str">
            <v>西安钰博星图数据科技有限公司</v>
          </cell>
        </row>
        <row r="206">
          <cell r="C206" t="str">
            <v>冯凯曦</v>
          </cell>
          <cell r="D206" t="str">
            <v>142230200009082718</v>
          </cell>
          <cell r="E206" t="str">
            <v>省外</v>
          </cell>
          <cell r="F206" t="str">
            <v>神木市浩成煤业有限公司</v>
          </cell>
        </row>
        <row r="207">
          <cell r="C207" t="str">
            <v>程林虎</v>
          </cell>
          <cell r="D207" t="str">
            <v>142230197110042716</v>
          </cell>
          <cell r="E207" t="str">
            <v>省内县外</v>
          </cell>
          <cell r="F207" t="str">
            <v>宁武县旭阳能源有限公司</v>
          </cell>
        </row>
        <row r="208">
          <cell r="C208" t="str">
            <v>张政军</v>
          </cell>
          <cell r="D208" t="str">
            <v>142230200102132716</v>
          </cell>
          <cell r="E208" t="str">
            <v>省外</v>
          </cell>
          <cell r="F208" t="str">
            <v>包头天和磁材科技股份有限公司</v>
          </cell>
        </row>
        <row r="209">
          <cell r="C209" t="str">
            <v>张军华</v>
          </cell>
          <cell r="D209" t="str">
            <v>142230199906082720</v>
          </cell>
          <cell r="E209" t="str">
            <v>省内县外</v>
          </cell>
          <cell r="F209" t="str">
            <v>太原杏花岭区山西立德佳检测科技有限公司</v>
          </cell>
        </row>
        <row r="210">
          <cell r="C210" t="str">
            <v>李政兴</v>
          </cell>
          <cell r="D210" t="str">
            <v>140928200203220015</v>
          </cell>
          <cell r="E210" t="str">
            <v>省外</v>
          </cell>
          <cell r="F210" t="str">
            <v>神木市浩成煤业有限公司</v>
          </cell>
        </row>
        <row r="211">
          <cell r="C211" t="str">
            <v>贺鹏飞</v>
          </cell>
          <cell r="D211" t="str">
            <v>142230199207242713</v>
          </cell>
          <cell r="E211" t="str">
            <v>省外</v>
          </cell>
          <cell r="F211" t="str">
            <v>北京诚联信科技有限责任公司</v>
          </cell>
        </row>
        <row r="212">
          <cell r="C212" t="str">
            <v>张魏溶</v>
          </cell>
          <cell r="D212" t="str">
            <v>142230199704172744</v>
          </cell>
          <cell r="E212" t="str">
            <v>省内县外</v>
          </cell>
          <cell r="F212" t="str">
            <v>杏花岭区中医医院</v>
          </cell>
        </row>
        <row r="213">
          <cell r="C213" t="str">
            <v>张帅</v>
          </cell>
          <cell r="D213" t="str">
            <v>140928200004130025</v>
          </cell>
          <cell r="E213" t="str">
            <v>省外</v>
          </cell>
          <cell r="F213" t="str">
            <v>北京市海淀区龙泉翠湖酒店有限公司</v>
          </cell>
        </row>
        <row r="214">
          <cell r="C214" t="str">
            <v>马嘉悦</v>
          </cell>
          <cell r="D214" t="str">
            <v>142230199411242729</v>
          </cell>
          <cell r="E214" t="str">
            <v>省外</v>
          </cell>
          <cell r="F214" t="str">
            <v>辽宁沈阳启学教育科技有限公司</v>
          </cell>
        </row>
        <row r="215">
          <cell r="C215" t="str">
            <v>马健翔</v>
          </cell>
          <cell r="D215" t="str">
            <v>142230199712282716</v>
          </cell>
          <cell r="E215" t="str">
            <v>省外</v>
          </cell>
          <cell r="F215" t="str">
            <v>辽宁沈阳启学教育科技有限公司</v>
          </cell>
        </row>
        <row r="216">
          <cell r="C216" t="str">
            <v>江涛</v>
          </cell>
          <cell r="D216" t="str">
            <v>142230197612023216</v>
          </cell>
          <cell r="E216" t="str">
            <v>省外</v>
          </cell>
          <cell r="F216" t="str">
            <v>安徽华琼餐饮服务有限公司</v>
          </cell>
        </row>
        <row r="217">
          <cell r="C217" t="str">
            <v>马向东</v>
          </cell>
          <cell r="D217" t="str">
            <v>142230199704113218</v>
          </cell>
          <cell r="E217" t="str">
            <v>省外</v>
          </cell>
          <cell r="F217" t="str">
            <v>上海英方软件股份公司</v>
          </cell>
        </row>
        <row r="218">
          <cell r="C218" t="str">
            <v>马东升</v>
          </cell>
          <cell r="D218" t="str">
            <v>142230199211233211</v>
          </cell>
          <cell r="E218" t="str">
            <v>县外省内</v>
          </cell>
          <cell r="F218" t="str">
            <v>山西晋醵源汽车贸易公司</v>
          </cell>
        </row>
        <row r="219">
          <cell r="C219" t="str">
            <v>武建军</v>
          </cell>
          <cell r="D219" t="str">
            <v>14223019931117321X</v>
          </cell>
          <cell r="E219" t="str">
            <v>省外</v>
          </cell>
          <cell r="F219" t="str">
            <v>臻逸新能源（池州）有限责任公司</v>
          </cell>
        </row>
        <row r="220">
          <cell r="C220" t="str">
            <v>张飞</v>
          </cell>
          <cell r="D220" t="str">
            <v>142230199411103219</v>
          </cell>
          <cell r="E220" t="str">
            <v>省外</v>
          </cell>
          <cell r="F220" t="str">
            <v>天津贝壳房地产经纪有限公司</v>
          </cell>
        </row>
        <row r="221">
          <cell r="C221" t="str">
            <v>江美芳</v>
          </cell>
          <cell r="D221" t="str">
            <v>142230199304293221</v>
          </cell>
          <cell r="E221" t="str">
            <v>省外</v>
          </cell>
          <cell r="F221" t="str">
            <v>上海浦东新荣记餐饮管理服务有限公司</v>
          </cell>
        </row>
        <row r="222">
          <cell r="C222" t="str">
            <v>江燕芳</v>
          </cell>
          <cell r="D222" t="str">
            <v>142230199409173226</v>
          </cell>
          <cell r="E222" t="str">
            <v>省外</v>
          </cell>
          <cell r="F222" t="str">
            <v>青岛和晟隆电子商务有限公司</v>
          </cell>
        </row>
        <row r="223">
          <cell r="C223" t="str">
            <v>华涛</v>
          </cell>
          <cell r="D223" t="str">
            <v>142230199304183225</v>
          </cell>
          <cell r="E223" t="str">
            <v>省外</v>
          </cell>
          <cell r="F223" t="str">
            <v>准格尔旗肆拾吾豆角花火锅鱼加盟店</v>
          </cell>
        </row>
        <row r="224">
          <cell r="C224" t="str">
            <v>靳蕊霞</v>
          </cell>
          <cell r="D224" t="str">
            <v>140928200311270028</v>
          </cell>
          <cell r="E224" t="str">
            <v>省外</v>
          </cell>
          <cell r="F224" t="str">
            <v>西安锦天物业管理服务有限公司</v>
          </cell>
        </row>
        <row r="225">
          <cell r="C225" t="str">
            <v>郑四虎</v>
          </cell>
          <cell r="D225" t="str">
            <v>142230196504163217</v>
          </cell>
          <cell r="E225" t="str">
            <v>省外</v>
          </cell>
          <cell r="F225" t="str">
            <v>四川天德久兴电子工程有限责任公司</v>
          </cell>
        </row>
        <row r="226">
          <cell r="C226" t="str">
            <v>薛建平</v>
          </cell>
          <cell r="D226" t="str">
            <v>142230198402283217</v>
          </cell>
          <cell r="E226" t="str">
            <v>县外省内</v>
          </cell>
          <cell r="F226" t="str">
            <v>太原市迎泽区灯尚灯具经销部</v>
          </cell>
        </row>
        <row r="227">
          <cell r="C227" t="str">
            <v>张晓雯</v>
          </cell>
          <cell r="D227" t="str">
            <v>14092819991108002X</v>
          </cell>
          <cell r="E227" t="str">
            <v>县外省内</v>
          </cell>
          <cell r="F227" t="str">
            <v>富士康精密电子（太原）有限公司</v>
          </cell>
        </row>
        <row r="228">
          <cell r="C228" t="str">
            <v>张朋</v>
          </cell>
          <cell r="D228" t="str">
            <v>142230199602033217</v>
          </cell>
          <cell r="E228" t="str">
            <v>县外省内</v>
          </cell>
          <cell r="F228" t="str">
            <v>太原市迎泽区冠辉建材经销部</v>
          </cell>
        </row>
        <row r="229">
          <cell r="C229" t="str">
            <v>郝嘉璐</v>
          </cell>
          <cell r="D229" t="str">
            <v>140928200312280025</v>
          </cell>
          <cell r="E229" t="str">
            <v>省外</v>
          </cell>
          <cell r="F229" t="str">
            <v>东胜区张俊清口腔诊所</v>
          </cell>
        </row>
        <row r="230">
          <cell r="C230" t="str">
            <v>李鑫涛</v>
          </cell>
          <cell r="D230" t="str">
            <v>140928200307100018</v>
          </cell>
          <cell r="E230" t="str">
            <v>县外省内</v>
          </cell>
          <cell r="F230" t="str">
            <v>代县农业农村局</v>
          </cell>
        </row>
        <row r="231">
          <cell r="C231" t="str">
            <v>李晓敏</v>
          </cell>
          <cell r="D231" t="str">
            <v>142230199304283218</v>
          </cell>
          <cell r="E231" t="str">
            <v>县外省内</v>
          </cell>
          <cell r="F231" t="str">
            <v>山西创辰科技有限公司</v>
          </cell>
        </row>
        <row r="232">
          <cell r="C232" t="str">
            <v>樊雪梅</v>
          </cell>
          <cell r="D232" t="str">
            <v>142230199805163222</v>
          </cell>
          <cell r="E232" t="str">
            <v>省外</v>
          </cell>
          <cell r="F232" t="str">
            <v>浙江正泰仪器仪表有限责任公司</v>
          </cell>
        </row>
        <row r="233">
          <cell r="C233" t="str">
            <v>李嘉庆</v>
          </cell>
          <cell r="D233" t="str">
            <v>142230199808073214</v>
          </cell>
          <cell r="E233" t="str">
            <v>省外</v>
          </cell>
          <cell r="F233" t="str">
            <v>法兰泰克重工股份有限公司</v>
          </cell>
        </row>
        <row r="234">
          <cell r="C234" t="str">
            <v>潘爱英</v>
          </cell>
          <cell r="D234" t="str">
            <v>142230196912052743</v>
          </cell>
          <cell r="E234" t="str">
            <v>县外省内</v>
          </cell>
          <cell r="F234" t="str">
            <v>太原星火消防器材维修部</v>
          </cell>
        </row>
        <row r="235">
          <cell r="C235" t="str">
            <v>董凡</v>
          </cell>
          <cell r="D235" t="str">
            <v>14223019910326271X</v>
          </cell>
          <cell r="E235" t="str">
            <v>省外</v>
          </cell>
          <cell r="F235" t="str">
            <v>长春市城市客厅酒店管理有限公司</v>
          </cell>
        </row>
        <row r="236">
          <cell r="C236" t="str">
            <v>张海顺</v>
          </cell>
          <cell r="D236" t="str">
            <v>142230196110162713</v>
          </cell>
          <cell r="E236" t="str">
            <v>县外省内</v>
          </cell>
          <cell r="F236" t="str">
            <v>忻州市富德成建筑工程有限公司</v>
          </cell>
        </row>
        <row r="237">
          <cell r="C237" t="str">
            <v>任林小</v>
          </cell>
          <cell r="D237" t="str">
            <v>142230196801202737</v>
          </cell>
          <cell r="E237" t="str">
            <v>省外</v>
          </cell>
          <cell r="F237" t="str">
            <v>河北仁宜装饰有限责任公司</v>
          </cell>
        </row>
        <row r="238">
          <cell r="C238" t="str">
            <v>刘洋</v>
          </cell>
          <cell r="D238" t="str">
            <v>142230199810272714</v>
          </cell>
          <cell r="E238" t="str">
            <v>省外</v>
          </cell>
          <cell r="F238" t="str">
            <v>江西徕盛人力资源有限公司</v>
          </cell>
        </row>
        <row r="239">
          <cell r="C239" t="str">
            <v>薛晓东</v>
          </cell>
          <cell r="D239" t="str">
            <v>142230199004102710</v>
          </cell>
          <cell r="E239" t="str">
            <v>县外省内</v>
          </cell>
          <cell r="F239" t="str">
            <v>神池县天达运输有限公司</v>
          </cell>
        </row>
        <row r="240">
          <cell r="C240" t="str">
            <v>辛磊</v>
          </cell>
          <cell r="D240" t="str">
            <v>142230200004232713</v>
          </cell>
          <cell r="E240" t="str">
            <v>省外</v>
          </cell>
          <cell r="F240" t="str">
            <v>河南省全宁建设工程有限公司</v>
          </cell>
        </row>
        <row r="241">
          <cell r="C241" t="str">
            <v>张瑜</v>
          </cell>
          <cell r="D241" t="str">
            <v>142233198409186320</v>
          </cell>
          <cell r="E241" t="str">
            <v>省外</v>
          </cell>
          <cell r="F241" t="str">
            <v>溆浦县三江镇泰丰电子厂</v>
          </cell>
        </row>
        <row r="242">
          <cell r="C242" t="str">
            <v>侯晓虎</v>
          </cell>
          <cell r="D242" t="str">
            <v>142230198508112715</v>
          </cell>
          <cell r="E242" t="str">
            <v>县外省内</v>
          </cell>
          <cell r="F242" t="str">
            <v>保德县承合商贸有限公司</v>
          </cell>
        </row>
        <row r="243">
          <cell r="C243" t="str">
            <v>范杰</v>
          </cell>
          <cell r="D243" t="str">
            <v>142230199503082718</v>
          </cell>
          <cell r="E243" t="str">
            <v>县外省内</v>
          </cell>
          <cell r="F243" t="str">
            <v>太原市和创祥飞汽车服务有限公司</v>
          </cell>
        </row>
        <row r="244">
          <cell r="C244" t="str">
            <v>刘五生</v>
          </cell>
          <cell r="D244" t="str">
            <v>142230197009022710</v>
          </cell>
          <cell r="E244" t="str">
            <v>省外</v>
          </cell>
          <cell r="F244" t="str">
            <v>陕西省府谷县恒生伟业洗选煤有限公司</v>
          </cell>
        </row>
        <row r="245">
          <cell r="C245" t="str">
            <v>韩瑞瑞</v>
          </cell>
          <cell r="D245" t="str">
            <v>142230199010163827</v>
          </cell>
          <cell r="E245" t="str">
            <v>县外省内</v>
          </cell>
          <cell r="F245" t="str">
            <v>山西省朔州市朔城区讯飞广告服务部</v>
          </cell>
        </row>
        <row r="246">
          <cell r="C246" t="str">
            <v>范星</v>
          </cell>
          <cell r="D246" t="str">
            <v>142230199105012714</v>
          </cell>
          <cell r="E246" t="str">
            <v>县外省内</v>
          </cell>
          <cell r="F246" t="str">
            <v>太原市小店区纪春羊蝎子火锅店</v>
          </cell>
        </row>
        <row r="247">
          <cell r="C247" t="str">
            <v>崔璐</v>
          </cell>
          <cell r="D247" t="str">
            <v>142729199303243048</v>
          </cell>
          <cell r="E247" t="str">
            <v>县外省内</v>
          </cell>
          <cell r="F247" t="str">
            <v>太原市小店区纪春羊蝎子火锅店</v>
          </cell>
        </row>
        <row r="248">
          <cell r="C248" t="str">
            <v>崔牡丹</v>
          </cell>
          <cell r="D248" t="str">
            <v>142230199902182724</v>
          </cell>
          <cell r="E248" t="str">
            <v>省外</v>
          </cell>
          <cell r="F248" t="str">
            <v>重庆格物甄选文化传媒有限公司</v>
          </cell>
        </row>
        <row r="249">
          <cell r="C249" t="str">
            <v>田宇</v>
          </cell>
          <cell r="D249" t="str">
            <v>142230198708152711</v>
          </cell>
          <cell r="E249" t="str">
            <v>省外</v>
          </cell>
          <cell r="F249" t="str">
            <v>神木市鑫祥和煤炭贸易有限责任公司</v>
          </cell>
        </row>
        <row r="250">
          <cell r="C250" t="str">
            <v>刘杰</v>
          </cell>
          <cell r="D250" t="str">
            <v>142230200011142732</v>
          </cell>
          <cell r="E250" t="str">
            <v>县外省内</v>
          </cell>
          <cell r="F250" t="str">
            <v>忻州市新大象养殖有限公司</v>
          </cell>
        </row>
        <row r="251">
          <cell r="C251" t="str">
            <v>王萍</v>
          </cell>
          <cell r="D251" t="str">
            <v>142230197901052726</v>
          </cell>
          <cell r="E251" t="str">
            <v>省外</v>
          </cell>
          <cell r="F251" t="str">
            <v>内蒙古东胜区云伟机电设备维修中心</v>
          </cell>
        </row>
        <row r="252">
          <cell r="C252" t="str">
            <v>吕建华</v>
          </cell>
          <cell r="D252" t="str">
            <v>142230195706222719</v>
          </cell>
          <cell r="E252" t="str">
            <v>省外</v>
          </cell>
          <cell r="F252" t="str">
            <v>北京市怡和隆信保洁有限公司</v>
          </cell>
        </row>
        <row r="253">
          <cell r="C253" t="str">
            <v>任爱叶</v>
          </cell>
          <cell r="D253" t="str">
            <v>142230196411282727</v>
          </cell>
          <cell r="E253" t="str">
            <v>省外</v>
          </cell>
          <cell r="F253" t="str">
            <v>北京市怡和隆信保洁有限公司</v>
          </cell>
        </row>
        <row r="254">
          <cell r="C254" t="str">
            <v>张云先</v>
          </cell>
          <cell r="D254" t="str">
            <v>142230197204062742</v>
          </cell>
          <cell r="E254" t="str">
            <v>省外</v>
          </cell>
          <cell r="F254" t="str">
            <v>府谷县鸿联建材有限公司</v>
          </cell>
        </row>
        <row r="255">
          <cell r="C255" t="str">
            <v>李鹏飞</v>
          </cell>
          <cell r="D255" t="str">
            <v>142230198412092713</v>
          </cell>
          <cell r="E255" t="str">
            <v>省外</v>
          </cell>
          <cell r="F255" t="str">
            <v>中国土木印尼OBI岛项目部</v>
          </cell>
        </row>
        <row r="256">
          <cell r="C256" t="str">
            <v>高越</v>
          </cell>
          <cell r="D256" t="str">
            <v>142230199609032719</v>
          </cell>
          <cell r="E256" t="str">
            <v>省外</v>
          </cell>
          <cell r="F256" t="str">
            <v>昆明凡载商贸有限公司</v>
          </cell>
        </row>
        <row r="257">
          <cell r="C257" t="str">
            <v> 赵景宇</v>
          </cell>
          <cell r="D257" t="str">
            <v>142230199402112711</v>
          </cell>
          <cell r="E257" t="str">
            <v>省外</v>
          </cell>
          <cell r="F257" t="str">
            <v>中铁十五局集团有限公司靖神铁路运输处</v>
          </cell>
        </row>
        <row r="258">
          <cell r="C258" t="str">
            <v>赵志强</v>
          </cell>
          <cell r="D258" t="str">
            <v>142230197710132731</v>
          </cell>
          <cell r="E258" t="str">
            <v>省外</v>
          </cell>
          <cell r="F258" t="str">
            <v>陕西省新乡市惟佳机械设备公司</v>
          </cell>
        </row>
        <row r="259">
          <cell r="C259" t="str">
            <v>赵宁</v>
          </cell>
          <cell r="D259" t="str">
            <v>140928200008180046</v>
          </cell>
          <cell r="E259" t="str">
            <v>省外</v>
          </cell>
          <cell r="F259" t="str">
            <v>河南世冉贸易有限公司</v>
          </cell>
        </row>
        <row r="260">
          <cell r="C260" t="str">
            <v>王亮</v>
          </cell>
          <cell r="D260" t="str">
            <v>142230199207142712</v>
          </cell>
          <cell r="E260" t="str">
            <v>省外</v>
          </cell>
          <cell r="F260" t="str">
            <v>湖南东森兰泰供应链有限公司</v>
          </cell>
        </row>
        <row r="261">
          <cell r="C261" t="str">
            <v>贾牡丹</v>
          </cell>
          <cell r="D261" t="str">
            <v>14223019640921272</v>
          </cell>
          <cell r="E261" t="str">
            <v>县外省内</v>
          </cell>
          <cell r="F261" t="str">
            <v>河曲县鸿源汽贸有限公司</v>
          </cell>
        </row>
        <row r="262">
          <cell r="C262" t="str">
            <v>吕文秀</v>
          </cell>
          <cell r="D262" t="str">
            <v>142230198605292711</v>
          </cell>
          <cell r="E262" t="str">
            <v>县外省内</v>
          </cell>
          <cell r="F262" t="str">
            <v>河曲县鸿源汽贸有限公司</v>
          </cell>
        </row>
        <row r="263">
          <cell r="C263" t="str">
            <v>任爱玲</v>
          </cell>
          <cell r="D263" t="str">
            <v>142230196911022729</v>
          </cell>
          <cell r="E263" t="str">
            <v>县外省内 </v>
          </cell>
          <cell r="F263" t="str">
            <v>山西骑云酒店管理有限公司 </v>
          </cell>
        </row>
        <row r="264">
          <cell r="C264" t="str">
            <v>闻二仝</v>
          </cell>
          <cell r="D264" t="str">
            <v>142230195309032719</v>
          </cell>
          <cell r="E264" t="str">
            <v>省外</v>
          </cell>
          <cell r="F264" t="str">
            <v>府谷县日升鑫配件销售部</v>
          </cell>
        </row>
        <row r="265">
          <cell r="C265" t="str">
            <v>赵二明</v>
          </cell>
          <cell r="D265" t="str">
            <v>142230197010052714</v>
          </cell>
          <cell r="E265" t="str">
            <v>省外</v>
          </cell>
          <cell r="F265" t="str">
            <v>饶阳县润通铁路信号器材有限公司</v>
          </cell>
        </row>
        <row r="266">
          <cell r="C266" t="str">
            <v>谢来存</v>
          </cell>
          <cell r="D266" t="str">
            <v>14223019650309271X</v>
          </cell>
          <cell r="E266" t="str">
            <v>省外</v>
          </cell>
          <cell r="F266" t="str">
            <v>饶阳县润通铁路信号器材有限公司</v>
          </cell>
        </row>
        <row r="267">
          <cell r="C267" t="str">
            <v>赵存如</v>
          </cell>
          <cell r="D267" t="str">
            <v>142230196410132719</v>
          </cell>
          <cell r="E267" t="str">
            <v>省外</v>
          </cell>
          <cell r="F267" t="str">
            <v>饶阳县润通铁路信号器材有限公司</v>
          </cell>
        </row>
        <row r="268">
          <cell r="C268" t="str">
            <v>任仝存</v>
          </cell>
          <cell r="D268" t="str">
            <v>142230195406182719</v>
          </cell>
          <cell r="E268" t="str">
            <v>省外</v>
          </cell>
          <cell r="F268" t="str">
            <v>饶阳县润通铁路信号器材有限公司</v>
          </cell>
        </row>
        <row r="269">
          <cell r="C269" t="str">
            <v>郭晓龙</v>
          </cell>
          <cell r="D269" t="str">
            <v>142230198802022737</v>
          </cell>
          <cell r="E269" t="str">
            <v>省外</v>
          </cell>
          <cell r="F269" t="str">
            <v>鄂尔多斯市天安公交驾驶员培训有限公司</v>
          </cell>
        </row>
      </sheetData>
      <sheetData sheetId="8"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J2" sqref="J2"/>
    </sheetView>
  </sheetViews>
  <sheetFormatPr defaultColWidth="9" defaultRowHeight="13.5" outlineLevelCol="6"/>
  <cols>
    <col min="1" max="1" width="21.875" customWidth="1"/>
    <col min="2" max="7" width="17.25" customWidth="1"/>
  </cols>
  <sheetData>
    <row r="1" s="1" customFormat="1"/>
    <row r="2" s="1" customFormat="1" ht="27" spans="1:7">
      <c r="A2" s="174" t="s">
        <v>0</v>
      </c>
      <c r="B2" s="174"/>
      <c r="C2" s="174"/>
      <c r="D2" s="174"/>
      <c r="E2" s="174"/>
      <c r="F2" s="174"/>
      <c r="G2" s="174"/>
    </row>
    <row r="3" s="1" customFormat="1" ht="18.75" spans="1:7">
      <c r="A3" s="175">
        <v>45587</v>
      </c>
      <c r="B3" s="175"/>
      <c r="C3" s="175"/>
      <c r="D3" s="175"/>
      <c r="E3" s="175"/>
      <c r="F3" s="175"/>
      <c r="G3" s="175"/>
    </row>
    <row r="4" s="1" customFormat="1" spans="1:7">
      <c r="A4" s="176" t="s">
        <v>1</v>
      </c>
      <c r="B4" s="176" t="s">
        <v>2</v>
      </c>
      <c r="C4" s="176" t="s">
        <v>3</v>
      </c>
      <c r="D4" s="176" t="s">
        <v>4</v>
      </c>
      <c r="E4" s="176" t="s">
        <v>5</v>
      </c>
      <c r="F4" s="176" t="s">
        <v>6</v>
      </c>
      <c r="G4" s="35" t="s">
        <v>7</v>
      </c>
    </row>
    <row r="5" s="1" customFormat="1" ht="33" customHeight="1" spans="1:7">
      <c r="A5" s="177"/>
      <c r="B5" s="177"/>
      <c r="C5" s="177"/>
      <c r="D5" s="177"/>
      <c r="E5" s="177"/>
      <c r="F5" s="177"/>
      <c r="G5" s="35"/>
    </row>
    <row r="6" s="1" customFormat="1" ht="30" customHeight="1" spans="1:7">
      <c r="A6" s="178" t="s">
        <v>8</v>
      </c>
      <c r="B6" s="179">
        <v>126</v>
      </c>
      <c r="C6" s="179">
        <v>504</v>
      </c>
      <c r="D6" s="179">
        <v>1217</v>
      </c>
      <c r="E6" s="179">
        <v>396</v>
      </c>
      <c r="F6" s="179">
        <f t="shared" ref="F6:F16" si="0">B6+C6+D6+E6</f>
        <v>2243</v>
      </c>
      <c r="G6" s="35">
        <f t="shared" ref="G6:G16" si="1">F6*1200</f>
        <v>2691600</v>
      </c>
    </row>
    <row r="7" s="1" customFormat="1" ht="30" customHeight="1" spans="1:7">
      <c r="A7" s="178" t="s">
        <v>9</v>
      </c>
      <c r="B7" s="179">
        <v>20</v>
      </c>
      <c r="C7" s="179">
        <v>123</v>
      </c>
      <c r="D7" s="179">
        <v>70</v>
      </c>
      <c r="E7" s="179">
        <v>153</v>
      </c>
      <c r="F7" s="179">
        <f t="shared" si="0"/>
        <v>366</v>
      </c>
      <c r="G7" s="35">
        <f t="shared" si="1"/>
        <v>439200</v>
      </c>
    </row>
    <row r="8" s="1" customFormat="1" ht="30" customHeight="1" spans="1:7">
      <c r="A8" s="178" t="s">
        <v>10</v>
      </c>
      <c r="B8" s="179">
        <v>23</v>
      </c>
      <c r="C8" s="179">
        <v>102</v>
      </c>
      <c r="D8" s="179">
        <v>121</v>
      </c>
      <c r="E8" s="179">
        <v>24</v>
      </c>
      <c r="F8" s="179">
        <f t="shared" si="0"/>
        <v>270</v>
      </c>
      <c r="G8" s="35">
        <f t="shared" si="1"/>
        <v>324000</v>
      </c>
    </row>
    <row r="9" s="1" customFormat="1" ht="30" customHeight="1" spans="1:7">
      <c r="A9" s="178" t="s">
        <v>11</v>
      </c>
      <c r="B9" s="179">
        <v>51</v>
      </c>
      <c r="C9" s="179">
        <v>70</v>
      </c>
      <c r="D9" s="179">
        <v>360</v>
      </c>
      <c r="E9" s="179">
        <v>88</v>
      </c>
      <c r="F9" s="179">
        <f t="shared" si="0"/>
        <v>569</v>
      </c>
      <c r="G9" s="35">
        <f t="shared" si="1"/>
        <v>682800</v>
      </c>
    </row>
    <row r="10" s="1" customFormat="1" ht="30" customHeight="1" spans="1:7">
      <c r="A10" s="178" t="s">
        <v>12</v>
      </c>
      <c r="B10" s="179">
        <v>43</v>
      </c>
      <c r="C10" s="179">
        <v>120</v>
      </c>
      <c r="D10" s="179">
        <v>156</v>
      </c>
      <c r="E10" s="179">
        <v>78</v>
      </c>
      <c r="F10" s="179">
        <f t="shared" si="0"/>
        <v>397</v>
      </c>
      <c r="G10" s="35">
        <f t="shared" si="1"/>
        <v>476400</v>
      </c>
    </row>
    <row r="11" s="1" customFormat="1" ht="30" customHeight="1" spans="1:7">
      <c r="A11" s="178" t="s">
        <v>13</v>
      </c>
      <c r="B11" s="179">
        <v>86</v>
      </c>
      <c r="C11" s="179">
        <v>162</v>
      </c>
      <c r="D11" s="179">
        <v>117</v>
      </c>
      <c r="E11" s="179">
        <v>52</v>
      </c>
      <c r="F11" s="179">
        <f t="shared" si="0"/>
        <v>417</v>
      </c>
      <c r="G11" s="35">
        <f t="shared" si="1"/>
        <v>500400</v>
      </c>
    </row>
    <row r="12" s="1" customFormat="1" ht="30" customHeight="1" spans="1:7">
      <c r="A12" s="178" t="s">
        <v>14</v>
      </c>
      <c r="B12" s="179">
        <v>17</v>
      </c>
      <c r="C12" s="179">
        <v>43</v>
      </c>
      <c r="D12" s="179">
        <v>11</v>
      </c>
      <c r="E12" s="179">
        <v>5</v>
      </c>
      <c r="F12" s="179">
        <f t="shared" si="0"/>
        <v>76</v>
      </c>
      <c r="G12" s="35">
        <f t="shared" si="1"/>
        <v>91200</v>
      </c>
    </row>
    <row r="13" s="1" customFormat="1" ht="30" customHeight="1" spans="1:7">
      <c r="A13" s="178" t="s">
        <v>15</v>
      </c>
      <c r="B13" s="179">
        <v>7</v>
      </c>
      <c r="C13" s="179">
        <v>13</v>
      </c>
      <c r="D13" s="179">
        <v>44</v>
      </c>
      <c r="E13" s="179">
        <v>20</v>
      </c>
      <c r="F13" s="179">
        <f t="shared" si="0"/>
        <v>84</v>
      </c>
      <c r="G13" s="35">
        <f t="shared" si="1"/>
        <v>100800</v>
      </c>
    </row>
    <row r="14" s="1" customFormat="1" ht="30" customHeight="1" spans="1:7">
      <c r="A14" s="178" t="s">
        <v>16</v>
      </c>
      <c r="B14" s="179">
        <v>36</v>
      </c>
      <c r="C14" s="179">
        <v>105</v>
      </c>
      <c r="D14" s="179">
        <v>66</v>
      </c>
      <c r="E14" s="179">
        <v>30</v>
      </c>
      <c r="F14" s="179">
        <f t="shared" si="0"/>
        <v>237</v>
      </c>
      <c r="G14" s="35">
        <f t="shared" si="1"/>
        <v>284400</v>
      </c>
    </row>
    <row r="15" s="1" customFormat="1" ht="30" customHeight="1" spans="1:7">
      <c r="A15" s="178" t="s">
        <v>17</v>
      </c>
      <c r="B15" s="179">
        <v>22</v>
      </c>
      <c r="C15" s="179">
        <v>93</v>
      </c>
      <c r="D15" s="179">
        <v>27</v>
      </c>
      <c r="E15" s="179">
        <v>29</v>
      </c>
      <c r="F15" s="179">
        <f t="shared" si="0"/>
        <v>171</v>
      </c>
      <c r="G15" s="35">
        <f t="shared" si="1"/>
        <v>205200</v>
      </c>
    </row>
    <row r="16" s="1" customFormat="1" ht="30" customHeight="1" spans="1:7">
      <c r="A16" s="178" t="s">
        <v>18</v>
      </c>
      <c r="B16" s="179">
        <f>SUM(B6:B15)</f>
        <v>431</v>
      </c>
      <c r="C16" s="179">
        <f>SUM(C6:C15)</f>
        <v>1335</v>
      </c>
      <c r="D16" s="179">
        <f>SUM(D6:D15)</f>
        <v>2189</v>
      </c>
      <c r="E16" s="179">
        <v>875</v>
      </c>
      <c r="F16" s="179">
        <f t="shared" si="0"/>
        <v>4830</v>
      </c>
      <c r="G16" s="35">
        <f t="shared" si="1"/>
        <v>5796000</v>
      </c>
    </row>
  </sheetData>
  <mergeCells count="9">
    <mergeCell ref="A2:G2"/>
    <mergeCell ref="A3:G3"/>
    <mergeCell ref="A4:A5"/>
    <mergeCell ref="B4:B5"/>
    <mergeCell ref="C4:C5"/>
    <mergeCell ref="D4:D5"/>
    <mergeCell ref="E4:E5"/>
    <mergeCell ref="F4:F5"/>
    <mergeCell ref="G4:G5"/>
  </mergeCells>
  <printOptions horizontalCentered="1"/>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N2247"/>
  <sheetViews>
    <sheetView tabSelected="1" topLeftCell="A771" workbookViewId="0">
      <selection activeCell="F775" sqref="F775"/>
    </sheetView>
  </sheetViews>
  <sheetFormatPr defaultColWidth="9" defaultRowHeight="13.5"/>
  <cols>
    <col min="1" max="1" width="7.625" customWidth="1"/>
    <col min="2" max="2" width="10.625" customWidth="1"/>
    <col min="3" max="3" width="19.75" customWidth="1"/>
    <col min="4" max="4" width="16.5" customWidth="1"/>
    <col min="5" max="5" width="14.375" customWidth="1"/>
    <col min="6" max="6" width="24.875" style="3" customWidth="1"/>
    <col min="8" max="8" width="9.375"/>
    <col min="9" max="9" width="14.75" customWidth="1"/>
    <col min="10" max="10" width="26.25" customWidth="1"/>
    <col min="11" max="11" width="13.625" customWidth="1"/>
    <col min="12" max="12" width="9.875" customWidth="1"/>
  </cols>
  <sheetData>
    <row r="2" s="115" customFormat="1" ht="31" customHeight="1" spans="1:12">
      <c r="A2" s="153" t="s">
        <v>19</v>
      </c>
      <c r="B2" s="153"/>
      <c r="C2" s="153"/>
      <c r="D2" s="153"/>
      <c r="E2" s="153"/>
      <c r="F2" s="154"/>
      <c r="G2" s="153"/>
      <c r="H2" s="153"/>
      <c r="I2" s="153"/>
      <c r="J2" s="153"/>
      <c r="K2" s="153"/>
      <c r="L2" s="153"/>
    </row>
    <row r="3" s="1" customFormat="1" ht="12" customHeight="1" spans="1:12">
      <c r="A3" s="51"/>
      <c r="B3" s="51"/>
      <c r="C3" s="51"/>
      <c r="D3" s="51"/>
      <c r="E3" s="51"/>
      <c r="F3" s="155"/>
      <c r="G3" s="51"/>
      <c r="H3" s="51"/>
      <c r="I3" s="51"/>
      <c r="J3" s="51"/>
      <c r="K3" s="51"/>
      <c r="L3" s="51"/>
    </row>
    <row r="4" s="152" customFormat="1" ht="60" customHeight="1" spans="1:12">
      <c r="A4" s="17" t="s">
        <v>20</v>
      </c>
      <c r="B4" s="29" t="s">
        <v>21</v>
      </c>
      <c r="C4" s="29" t="s">
        <v>22</v>
      </c>
      <c r="D4" s="29" t="s">
        <v>23</v>
      </c>
      <c r="E4" s="30" t="s">
        <v>24</v>
      </c>
      <c r="F4" s="30" t="s">
        <v>25</v>
      </c>
      <c r="G4" s="30" t="s">
        <v>26</v>
      </c>
      <c r="H4" s="30" t="s">
        <v>27</v>
      </c>
      <c r="I4" s="29" t="s">
        <v>28</v>
      </c>
      <c r="J4" s="29" t="s">
        <v>29</v>
      </c>
      <c r="K4" s="30" t="s">
        <v>30</v>
      </c>
      <c r="L4" s="29" t="s">
        <v>2</v>
      </c>
    </row>
    <row r="5" s="152" customFormat="1" ht="30" customHeight="1" spans="1:12">
      <c r="A5" s="17">
        <v>1</v>
      </c>
      <c r="B5" s="17" t="s">
        <v>31</v>
      </c>
      <c r="C5" s="17" t="s">
        <v>32</v>
      </c>
      <c r="D5" s="17" t="s">
        <v>33</v>
      </c>
      <c r="E5" s="17" t="s">
        <v>34</v>
      </c>
      <c r="F5" s="13" t="s">
        <v>35</v>
      </c>
      <c r="G5" s="17">
        <v>6</v>
      </c>
      <c r="H5" s="17">
        <v>12000</v>
      </c>
      <c r="I5" s="17" t="s">
        <v>36</v>
      </c>
      <c r="J5" s="17" t="s">
        <v>37</v>
      </c>
      <c r="K5" s="17" t="s">
        <v>31</v>
      </c>
      <c r="L5" s="17" t="s">
        <v>2</v>
      </c>
    </row>
    <row r="6" s="152" customFormat="1" ht="30" customHeight="1" spans="1:12">
      <c r="A6" s="17">
        <v>2</v>
      </c>
      <c r="B6" s="17" t="s">
        <v>38</v>
      </c>
      <c r="C6" s="20" t="s">
        <v>39</v>
      </c>
      <c r="D6" s="17" t="s">
        <v>33</v>
      </c>
      <c r="E6" s="17" t="s">
        <v>34</v>
      </c>
      <c r="F6" s="13" t="s">
        <v>40</v>
      </c>
      <c r="G6" s="17">
        <v>6</v>
      </c>
      <c r="H6" s="17">
        <v>12000</v>
      </c>
      <c r="I6" s="20" t="s">
        <v>41</v>
      </c>
      <c r="J6" s="20" t="s">
        <v>37</v>
      </c>
      <c r="K6" s="17" t="s">
        <v>38</v>
      </c>
      <c r="L6" s="17" t="s">
        <v>2</v>
      </c>
    </row>
    <row r="7" s="152" customFormat="1" ht="30" customHeight="1" spans="1:12">
      <c r="A7" s="17">
        <v>3</v>
      </c>
      <c r="B7" s="17" t="s">
        <v>42</v>
      </c>
      <c r="C7" s="20" t="s">
        <v>43</v>
      </c>
      <c r="D7" s="17" t="s">
        <v>33</v>
      </c>
      <c r="E7" s="17" t="s">
        <v>34</v>
      </c>
      <c r="F7" s="13" t="s">
        <v>40</v>
      </c>
      <c r="G7" s="17">
        <v>6</v>
      </c>
      <c r="H7" s="17">
        <v>12000</v>
      </c>
      <c r="I7" s="20" t="s">
        <v>44</v>
      </c>
      <c r="J7" s="20" t="s">
        <v>45</v>
      </c>
      <c r="K7" s="17" t="s">
        <v>42</v>
      </c>
      <c r="L7" s="17" t="s">
        <v>2</v>
      </c>
    </row>
    <row r="8" s="152" customFormat="1" ht="30" customHeight="1" spans="1:12">
      <c r="A8" s="17">
        <v>4</v>
      </c>
      <c r="B8" s="17" t="s">
        <v>46</v>
      </c>
      <c r="C8" s="20" t="s">
        <v>47</v>
      </c>
      <c r="D8" s="17" t="s">
        <v>33</v>
      </c>
      <c r="E8" s="17" t="s">
        <v>34</v>
      </c>
      <c r="F8" s="13" t="s">
        <v>48</v>
      </c>
      <c r="G8" s="17">
        <v>6</v>
      </c>
      <c r="H8" s="17">
        <v>12000</v>
      </c>
      <c r="I8" s="20" t="s">
        <v>49</v>
      </c>
      <c r="J8" s="20" t="s">
        <v>50</v>
      </c>
      <c r="K8" s="17" t="s">
        <v>46</v>
      </c>
      <c r="L8" s="17" t="s">
        <v>2</v>
      </c>
    </row>
    <row r="9" s="152" customFormat="1" ht="30" customHeight="1" spans="1:12">
      <c r="A9" s="17">
        <v>5</v>
      </c>
      <c r="B9" s="17" t="s">
        <v>51</v>
      </c>
      <c r="C9" s="20" t="s">
        <v>52</v>
      </c>
      <c r="D9" s="17" t="s">
        <v>33</v>
      </c>
      <c r="E9" s="17" t="s">
        <v>53</v>
      </c>
      <c r="F9" s="13" t="s">
        <v>54</v>
      </c>
      <c r="G9" s="17">
        <v>6</v>
      </c>
      <c r="H9" s="17">
        <v>24600</v>
      </c>
      <c r="I9" s="20" t="s">
        <v>55</v>
      </c>
      <c r="J9" s="20" t="s">
        <v>45</v>
      </c>
      <c r="K9" s="17" t="s">
        <v>51</v>
      </c>
      <c r="L9" s="17" t="s">
        <v>2</v>
      </c>
    </row>
    <row r="10" s="152" customFormat="1" ht="30" customHeight="1" spans="1:12">
      <c r="A10" s="17">
        <v>6</v>
      </c>
      <c r="B10" s="17" t="s">
        <v>56</v>
      </c>
      <c r="C10" s="20" t="s">
        <v>57</v>
      </c>
      <c r="D10" s="17" t="s">
        <v>33</v>
      </c>
      <c r="E10" s="17" t="s">
        <v>34</v>
      </c>
      <c r="F10" s="13" t="s">
        <v>58</v>
      </c>
      <c r="G10" s="17">
        <v>7</v>
      </c>
      <c r="H10" s="17">
        <v>9000</v>
      </c>
      <c r="I10" s="20" t="s">
        <v>59</v>
      </c>
      <c r="J10" s="20" t="s">
        <v>60</v>
      </c>
      <c r="K10" s="17" t="s">
        <v>56</v>
      </c>
      <c r="L10" s="17" t="s">
        <v>2</v>
      </c>
    </row>
    <row r="11" s="152" customFormat="1" ht="30" customHeight="1" spans="1:12">
      <c r="A11" s="17">
        <v>7</v>
      </c>
      <c r="B11" s="17" t="s">
        <v>61</v>
      </c>
      <c r="C11" s="20" t="s">
        <v>57</v>
      </c>
      <c r="D11" s="17" t="s">
        <v>33</v>
      </c>
      <c r="E11" s="17" t="s">
        <v>62</v>
      </c>
      <c r="F11" s="13" t="s">
        <v>63</v>
      </c>
      <c r="G11" s="17">
        <v>7</v>
      </c>
      <c r="H11" s="17">
        <v>21000</v>
      </c>
      <c r="I11" s="20" t="s">
        <v>64</v>
      </c>
      <c r="J11" s="20" t="s">
        <v>65</v>
      </c>
      <c r="K11" s="17" t="s">
        <v>61</v>
      </c>
      <c r="L11" s="17" t="s">
        <v>2</v>
      </c>
    </row>
    <row r="12" s="152" customFormat="1" ht="30" customHeight="1" spans="1:12">
      <c r="A12" s="17">
        <v>8</v>
      </c>
      <c r="B12" s="17" t="s">
        <v>66</v>
      </c>
      <c r="C12" s="20" t="s">
        <v>67</v>
      </c>
      <c r="D12" s="17" t="s">
        <v>33</v>
      </c>
      <c r="E12" s="17" t="s">
        <v>62</v>
      </c>
      <c r="F12" s="13" t="s">
        <v>68</v>
      </c>
      <c r="G12" s="17">
        <v>6</v>
      </c>
      <c r="H12" s="17">
        <v>10800</v>
      </c>
      <c r="I12" s="20" t="s">
        <v>69</v>
      </c>
      <c r="J12" s="20" t="s">
        <v>37</v>
      </c>
      <c r="K12" s="17" t="s">
        <v>66</v>
      </c>
      <c r="L12" s="17" t="s">
        <v>2</v>
      </c>
    </row>
    <row r="13" s="152" customFormat="1" ht="30" customHeight="1" spans="1:12">
      <c r="A13" s="17">
        <v>9</v>
      </c>
      <c r="B13" s="17" t="s">
        <v>70</v>
      </c>
      <c r="C13" s="20" t="s">
        <v>43</v>
      </c>
      <c r="D13" s="17" t="s">
        <v>33</v>
      </c>
      <c r="E13" s="17" t="s">
        <v>62</v>
      </c>
      <c r="F13" s="13" t="s">
        <v>71</v>
      </c>
      <c r="G13" s="17">
        <v>6</v>
      </c>
      <c r="H13" s="17">
        <v>15000</v>
      </c>
      <c r="I13" s="20" t="s">
        <v>72</v>
      </c>
      <c r="J13" s="20" t="s">
        <v>45</v>
      </c>
      <c r="K13" s="17" t="s">
        <v>70</v>
      </c>
      <c r="L13" s="17" t="s">
        <v>2</v>
      </c>
    </row>
    <row r="14" s="152" customFormat="1" ht="30" customHeight="1" spans="1:12">
      <c r="A14" s="17">
        <v>10</v>
      </c>
      <c r="B14" s="17" t="s">
        <v>73</v>
      </c>
      <c r="C14" s="20" t="s">
        <v>74</v>
      </c>
      <c r="D14" s="17" t="s">
        <v>33</v>
      </c>
      <c r="E14" s="17" t="s">
        <v>62</v>
      </c>
      <c r="F14" s="13" t="s">
        <v>71</v>
      </c>
      <c r="G14" s="17">
        <v>6</v>
      </c>
      <c r="H14" s="17">
        <v>12000</v>
      </c>
      <c r="I14" s="20" t="s">
        <v>75</v>
      </c>
      <c r="J14" s="20" t="s">
        <v>76</v>
      </c>
      <c r="K14" s="17" t="s">
        <v>73</v>
      </c>
      <c r="L14" s="17" t="s">
        <v>2</v>
      </c>
    </row>
    <row r="15" s="152" customFormat="1" ht="30" customHeight="1" spans="1:12">
      <c r="A15" s="17">
        <v>11</v>
      </c>
      <c r="B15" s="17" t="s">
        <v>77</v>
      </c>
      <c r="C15" s="20" t="s">
        <v>67</v>
      </c>
      <c r="D15" s="17" t="s">
        <v>33</v>
      </c>
      <c r="E15" s="17" t="s">
        <v>53</v>
      </c>
      <c r="F15" s="13" t="s">
        <v>78</v>
      </c>
      <c r="G15" s="17">
        <v>6</v>
      </c>
      <c r="H15" s="17">
        <v>30300</v>
      </c>
      <c r="I15" s="20" t="s">
        <v>79</v>
      </c>
      <c r="J15" s="20" t="s">
        <v>80</v>
      </c>
      <c r="K15" s="17" t="s">
        <v>77</v>
      </c>
      <c r="L15" s="17" t="s">
        <v>2</v>
      </c>
    </row>
    <row r="16" s="152" customFormat="1" ht="30" customHeight="1" spans="1:12">
      <c r="A16" s="17">
        <v>12</v>
      </c>
      <c r="B16" s="17" t="s">
        <v>81</v>
      </c>
      <c r="C16" s="20" t="s">
        <v>82</v>
      </c>
      <c r="D16" s="17" t="s">
        <v>33</v>
      </c>
      <c r="E16" s="17" t="s">
        <v>53</v>
      </c>
      <c r="F16" s="13" t="s">
        <v>83</v>
      </c>
      <c r="G16" s="17">
        <v>6</v>
      </c>
      <c r="H16" s="17">
        <v>20738</v>
      </c>
      <c r="I16" s="20" t="s">
        <v>84</v>
      </c>
      <c r="J16" s="20" t="s">
        <v>76</v>
      </c>
      <c r="K16" s="17" t="s">
        <v>81</v>
      </c>
      <c r="L16" s="17" t="s">
        <v>2</v>
      </c>
    </row>
    <row r="17" s="152" customFormat="1" ht="30" customHeight="1" spans="1:12">
      <c r="A17" s="17">
        <v>13</v>
      </c>
      <c r="B17" s="17" t="s">
        <v>85</v>
      </c>
      <c r="C17" s="20" t="s">
        <v>86</v>
      </c>
      <c r="D17" s="17" t="s">
        <v>33</v>
      </c>
      <c r="E17" s="17" t="s">
        <v>53</v>
      </c>
      <c r="F17" s="13" t="s">
        <v>87</v>
      </c>
      <c r="G17" s="17">
        <v>6</v>
      </c>
      <c r="H17" s="17">
        <v>30300</v>
      </c>
      <c r="I17" s="20" t="s">
        <v>88</v>
      </c>
      <c r="J17" s="20" t="s">
        <v>89</v>
      </c>
      <c r="K17" s="17" t="s">
        <v>85</v>
      </c>
      <c r="L17" s="17" t="s">
        <v>2</v>
      </c>
    </row>
    <row r="18" s="152" customFormat="1" ht="30" customHeight="1" spans="1:12">
      <c r="A18" s="17">
        <v>14</v>
      </c>
      <c r="B18" s="17" t="s">
        <v>90</v>
      </c>
      <c r="C18" s="20" t="s">
        <v>82</v>
      </c>
      <c r="D18" s="17" t="s">
        <v>33</v>
      </c>
      <c r="E18" s="17" t="s">
        <v>34</v>
      </c>
      <c r="F18" s="13" t="s">
        <v>91</v>
      </c>
      <c r="G18" s="17">
        <v>6</v>
      </c>
      <c r="H18" s="17">
        <v>7200</v>
      </c>
      <c r="I18" s="20" t="s">
        <v>92</v>
      </c>
      <c r="J18" s="20" t="s">
        <v>76</v>
      </c>
      <c r="K18" s="17" t="s">
        <v>90</v>
      </c>
      <c r="L18" s="17" t="s">
        <v>2</v>
      </c>
    </row>
    <row r="19" s="152" customFormat="1" ht="30" customHeight="1" spans="1:12">
      <c r="A19" s="17">
        <v>15</v>
      </c>
      <c r="B19" s="17" t="s">
        <v>93</v>
      </c>
      <c r="C19" s="20" t="s">
        <v>94</v>
      </c>
      <c r="D19" s="17" t="s">
        <v>33</v>
      </c>
      <c r="E19" s="17" t="s">
        <v>34</v>
      </c>
      <c r="F19" s="13" t="s">
        <v>95</v>
      </c>
      <c r="G19" s="17">
        <v>7</v>
      </c>
      <c r="H19" s="17">
        <v>11700</v>
      </c>
      <c r="I19" s="20" t="s">
        <v>96</v>
      </c>
      <c r="J19" s="20" t="s">
        <v>45</v>
      </c>
      <c r="K19" s="17" t="s">
        <v>93</v>
      </c>
      <c r="L19" s="17" t="s">
        <v>2</v>
      </c>
    </row>
    <row r="20" s="152" customFormat="1" ht="30" customHeight="1" spans="1:12">
      <c r="A20" s="17">
        <v>16</v>
      </c>
      <c r="B20" s="17" t="s">
        <v>97</v>
      </c>
      <c r="C20" s="20" t="s">
        <v>43</v>
      </c>
      <c r="D20" s="17" t="s">
        <v>33</v>
      </c>
      <c r="E20" s="17" t="s">
        <v>53</v>
      </c>
      <c r="F20" s="13" t="s">
        <v>98</v>
      </c>
      <c r="G20" s="17">
        <v>6</v>
      </c>
      <c r="H20" s="17">
        <v>12000</v>
      </c>
      <c r="I20" s="20" t="s">
        <v>99</v>
      </c>
      <c r="J20" s="20" t="s">
        <v>100</v>
      </c>
      <c r="K20" s="17" t="s">
        <v>97</v>
      </c>
      <c r="L20" s="17" t="s">
        <v>2</v>
      </c>
    </row>
    <row r="21" s="152" customFormat="1" ht="30" customHeight="1" spans="1:12">
      <c r="A21" s="17">
        <v>17</v>
      </c>
      <c r="B21" s="17" t="s">
        <v>101</v>
      </c>
      <c r="C21" s="20" t="s">
        <v>32</v>
      </c>
      <c r="D21" s="17" t="s">
        <v>33</v>
      </c>
      <c r="E21" s="17" t="s">
        <v>34</v>
      </c>
      <c r="F21" s="13" t="s">
        <v>102</v>
      </c>
      <c r="G21" s="17">
        <v>6</v>
      </c>
      <c r="H21" s="17">
        <v>12000</v>
      </c>
      <c r="I21" s="20" t="s">
        <v>103</v>
      </c>
      <c r="J21" s="20" t="s">
        <v>37</v>
      </c>
      <c r="K21" s="17" t="s">
        <v>101</v>
      </c>
      <c r="L21" s="17" t="s">
        <v>2</v>
      </c>
    </row>
    <row r="22" s="152" customFormat="1" ht="30" customHeight="1" spans="1:12">
      <c r="A22" s="17">
        <v>18</v>
      </c>
      <c r="B22" s="17" t="s">
        <v>104</v>
      </c>
      <c r="C22" s="20" t="s">
        <v>105</v>
      </c>
      <c r="D22" s="17" t="s">
        <v>33</v>
      </c>
      <c r="E22" s="17" t="s">
        <v>53</v>
      </c>
      <c r="F22" s="13" t="s">
        <v>106</v>
      </c>
      <c r="G22" s="17">
        <v>6</v>
      </c>
      <c r="H22" s="17">
        <v>7200</v>
      </c>
      <c r="I22" s="20" t="s">
        <v>107</v>
      </c>
      <c r="J22" s="20" t="s">
        <v>37</v>
      </c>
      <c r="K22" s="17" t="s">
        <v>104</v>
      </c>
      <c r="L22" s="17" t="s">
        <v>2</v>
      </c>
    </row>
    <row r="23" s="152" customFormat="1" ht="30" customHeight="1" spans="1:12">
      <c r="A23" s="17">
        <v>19</v>
      </c>
      <c r="B23" s="17" t="s">
        <v>108</v>
      </c>
      <c r="C23" s="20" t="s">
        <v>109</v>
      </c>
      <c r="D23" s="17" t="s">
        <v>33</v>
      </c>
      <c r="E23" s="17" t="s">
        <v>34</v>
      </c>
      <c r="F23" s="13" t="s">
        <v>110</v>
      </c>
      <c r="G23" s="17">
        <v>6</v>
      </c>
      <c r="H23" s="17">
        <v>6000</v>
      </c>
      <c r="I23" s="20" t="s">
        <v>111</v>
      </c>
      <c r="J23" s="20" t="s">
        <v>112</v>
      </c>
      <c r="K23" s="17" t="s">
        <v>108</v>
      </c>
      <c r="L23" s="17" t="s">
        <v>2</v>
      </c>
    </row>
    <row r="24" s="152" customFormat="1" ht="30" customHeight="1" spans="1:12">
      <c r="A24" s="17">
        <v>20</v>
      </c>
      <c r="B24" s="17" t="s">
        <v>113</v>
      </c>
      <c r="C24" s="20" t="s">
        <v>114</v>
      </c>
      <c r="D24" s="17" t="s">
        <v>33</v>
      </c>
      <c r="E24" s="17" t="s">
        <v>34</v>
      </c>
      <c r="F24" s="13" t="s">
        <v>115</v>
      </c>
      <c r="G24" s="17">
        <v>6</v>
      </c>
      <c r="H24" s="17">
        <v>9000</v>
      </c>
      <c r="I24" s="20" t="s">
        <v>116</v>
      </c>
      <c r="J24" s="20" t="s">
        <v>37</v>
      </c>
      <c r="K24" s="17" t="s">
        <v>113</v>
      </c>
      <c r="L24" s="17" t="s">
        <v>2</v>
      </c>
    </row>
    <row r="25" s="152" customFormat="1" ht="30" customHeight="1" spans="1:12">
      <c r="A25" s="17">
        <v>21</v>
      </c>
      <c r="B25" s="17" t="s">
        <v>117</v>
      </c>
      <c r="C25" s="20" t="s">
        <v>118</v>
      </c>
      <c r="D25" s="17" t="s">
        <v>33</v>
      </c>
      <c r="E25" s="17" t="s">
        <v>34</v>
      </c>
      <c r="F25" s="13" t="s">
        <v>119</v>
      </c>
      <c r="G25" s="17">
        <v>6</v>
      </c>
      <c r="H25" s="17">
        <v>15000</v>
      </c>
      <c r="I25" s="20" t="s">
        <v>120</v>
      </c>
      <c r="J25" s="20" t="s">
        <v>121</v>
      </c>
      <c r="K25" s="17" t="s">
        <v>117</v>
      </c>
      <c r="L25" s="17" t="s">
        <v>2</v>
      </c>
    </row>
    <row r="26" s="152" customFormat="1" ht="30" customHeight="1" spans="1:12">
      <c r="A26" s="17">
        <v>22</v>
      </c>
      <c r="B26" s="17" t="s">
        <v>122</v>
      </c>
      <c r="C26" s="20" t="s">
        <v>82</v>
      </c>
      <c r="D26" s="17" t="s">
        <v>33</v>
      </c>
      <c r="E26" s="17" t="s">
        <v>34</v>
      </c>
      <c r="F26" s="13" t="s">
        <v>119</v>
      </c>
      <c r="G26" s="17">
        <v>6</v>
      </c>
      <c r="H26" s="17">
        <v>14400</v>
      </c>
      <c r="I26" s="20" t="s">
        <v>123</v>
      </c>
      <c r="J26" s="20" t="s">
        <v>45</v>
      </c>
      <c r="K26" s="17" t="s">
        <v>122</v>
      </c>
      <c r="L26" s="17" t="s">
        <v>2</v>
      </c>
    </row>
    <row r="27" s="152" customFormat="1" ht="30" customHeight="1" spans="1:12">
      <c r="A27" s="17">
        <v>23</v>
      </c>
      <c r="B27" s="17" t="s">
        <v>124</v>
      </c>
      <c r="C27" s="20" t="s">
        <v>47</v>
      </c>
      <c r="D27" s="17" t="s">
        <v>33</v>
      </c>
      <c r="E27" s="17" t="s">
        <v>53</v>
      </c>
      <c r="F27" s="13" t="s">
        <v>125</v>
      </c>
      <c r="G27" s="17">
        <v>6</v>
      </c>
      <c r="H27" s="17">
        <v>33600</v>
      </c>
      <c r="I27" s="20" t="s">
        <v>126</v>
      </c>
      <c r="J27" s="20" t="s">
        <v>127</v>
      </c>
      <c r="K27" s="17" t="s">
        <v>124</v>
      </c>
      <c r="L27" s="17" t="s">
        <v>2</v>
      </c>
    </row>
    <row r="28" s="152" customFormat="1" ht="30" customHeight="1" spans="1:12">
      <c r="A28" s="17">
        <v>24</v>
      </c>
      <c r="B28" s="17" t="s">
        <v>128</v>
      </c>
      <c r="C28" s="20" t="s">
        <v>129</v>
      </c>
      <c r="D28" s="17" t="s">
        <v>33</v>
      </c>
      <c r="E28" s="17" t="s">
        <v>53</v>
      </c>
      <c r="F28" s="13" t="s">
        <v>125</v>
      </c>
      <c r="G28" s="17">
        <v>6</v>
      </c>
      <c r="H28" s="17">
        <v>36000</v>
      </c>
      <c r="I28" s="20" t="s">
        <v>130</v>
      </c>
      <c r="J28" s="20" t="s">
        <v>60</v>
      </c>
      <c r="K28" s="17" t="s">
        <v>128</v>
      </c>
      <c r="L28" s="17" t="s">
        <v>2</v>
      </c>
    </row>
    <row r="29" s="152" customFormat="1" ht="30" customHeight="1" spans="1:12">
      <c r="A29" s="17">
        <v>25</v>
      </c>
      <c r="B29" s="17" t="s">
        <v>131</v>
      </c>
      <c r="C29" s="20" t="s">
        <v>132</v>
      </c>
      <c r="D29" s="17" t="s">
        <v>33</v>
      </c>
      <c r="E29" s="17" t="s">
        <v>53</v>
      </c>
      <c r="F29" s="13" t="s">
        <v>125</v>
      </c>
      <c r="G29" s="17">
        <v>6</v>
      </c>
      <c r="H29" s="17">
        <v>36000</v>
      </c>
      <c r="I29" s="20" t="s">
        <v>133</v>
      </c>
      <c r="J29" s="20" t="s">
        <v>80</v>
      </c>
      <c r="K29" s="17" t="s">
        <v>131</v>
      </c>
      <c r="L29" s="17" t="s">
        <v>2</v>
      </c>
    </row>
    <row r="30" s="152" customFormat="1" ht="30" customHeight="1" spans="1:12">
      <c r="A30" s="17">
        <v>26</v>
      </c>
      <c r="B30" s="17" t="s">
        <v>134</v>
      </c>
      <c r="C30" s="20" t="s">
        <v>135</v>
      </c>
      <c r="D30" s="17" t="s">
        <v>136</v>
      </c>
      <c r="E30" s="17" t="s">
        <v>34</v>
      </c>
      <c r="F30" s="13" t="s">
        <v>137</v>
      </c>
      <c r="G30" s="17" t="s">
        <v>138</v>
      </c>
      <c r="H30" s="17">
        <v>9000</v>
      </c>
      <c r="I30" s="20" t="s">
        <v>139</v>
      </c>
      <c r="J30" s="20" t="s">
        <v>76</v>
      </c>
      <c r="K30" s="17" t="s">
        <v>134</v>
      </c>
      <c r="L30" s="17" t="s">
        <v>2</v>
      </c>
    </row>
    <row r="31" s="152" customFormat="1" ht="30" customHeight="1" spans="1:12">
      <c r="A31" s="17">
        <v>27</v>
      </c>
      <c r="B31" s="17" t="s">
        <v>140</v>
      </c>
      <c r="C31" s="20" t="s">
        <v>43</v>
      </c>
      <c r="D31" s="17" t="s">
        <v>136</v>
      </c>
      <c r="E31" s="17" t="s">
        <v>62</v>
      </c>
      <c r="F31" s="13" t="s">
        <v>141</v>
      </c>
      <c r="G31" s="17" t="s">
        <v>138</v>
      </c>
      <c r="H31" s="17">
        <v>18000</v>
      </c>
      <c r="I31" s="20" t="s">
        <v>142</v>
      </c>
      <c r="J31" s="20" t="s">
        <v>45</v>
      </c>
      <c r="K31" s="17" t="s">
        <v>140</v>
      </c>
      <c r="L31" s="17" t="s">
        <v>2</v>
      </c>
    </row>
    <row r="32" s="152" customFormat="1" ht="30" customHeight="1" spans="1:12">
      <c r="A32" s="17">
        <v>28</v>
      </c>
      <c r="B32" s="17" t="s">
        <v>143</v>
      </c>
      <c r="C32" s="20" t="s">
        <v>74</v>
      </c>
      <c r="D32" s="17" t="s">
        <v>136</v>
      </c>
      <c r="E32" s="17" t="s">
        <v>34</v>
      </c>
      <c r="F32" s="13" t="s">
        <v>144</v>
      </c>
      <c r="G32" s="17" t="s">
        <v>138</v>
      </c>
      <c r="H32" s="17">
        <v>6000</v>
      </c>
      <c r="I32" s="20" t="s">
        <v>145</v>
      </c>
      <c r="J32" s="20" t="s">
        <v>45</v>
      </c>
      <c r="K32" s="17" t="s">
        <v>143</v>
      </c>
      <c r="L32" s="17" t="s">
        <v>2</v>
      </c>
    </row>
    <row r="33" s="152" customFormat="1" ht="30" customHeight="1" spans="1:12">
      <c r="A33" s="17">
        <v>29</v>
      </c>
      <c r="B33" s="17" t="s">
        <v>146</v>
      </c>
      <c r="C33" s="20" t="s">
        <v>147</v>
      </c>
      <c r="D33" s="17" t="s">
        <v>136</v>
      </c>
      <c r="E33" s="17" t="s">
        <v>62</v>
      </c>
      <c r="F33" s="13" t="s">
        <v>148</v>
      </c>
      <c r="G33" s="17" t="s">
        <v>138</v>
      </c>
      <c r="H33" s="17">
        <v>12000</v>
      </c>
      <c r="I33" s="20" t="s">
        <v>149</v>
      </c>
      <c r="J33" s="20" t="s">
        <v>37</v>
      </c>
      <c r="K33" s="17" t="s">
        <v>146</v>
      </c>
      <c r="L33" s="17" t="s">
        <v>2</v>
      </c>
    </row>
    <row r="34" s="152" customFormat="1" ht="30" customHeight="1" spans="1:12">
      <c r="A34" s="17">
        <v>30</v>
      </c>
      <c r="B34" s="17" t="s">
        <v>150</v>
      </c>
      <c r="C34" s="20" t="s">
        <v>151</v>
      </c>
      <c r="D34" s="17" t="s">
        <v>136</v>
      </c>
      <c r="E34" s="17" t="s">
        <v>34</v>
      </c>
      <c r="F34" s="13" t="s">
        <v>152</v>
      </c>
      <c r="G34" s="17" t="s">
        <v>138</v>
      </c>
      <c r="H34" s="17">
        <v>18000</v>
      </c>
      <c r="I34" s="20" t="s">
        <v>153</v>
      </c>
      <c r="J34" s="20" t="s">
        <v>37</v>
      </c>
      <c r="K34" s="17" t="s">
        <v>150</v>
      </c>
      <c r="L34" s="17" t="s">
        <v>2</v>
      </c>
    </row>
    <row r="35" s="152" customFormat="1" ht="30" customHeight="1" spans="1:12">
      <c r="A35" s="17">
        <v>31</v>
      </c>
      <c r="B35" s="17" t="s">
        <v>154</v>
      </c>
      <c r="C35" s="20" t="s">
        <v>74</v>
      </c>
      <c r="D35" s="17" t="s">
        <v>136</v>
      </c>
      <c r="E35" s="17" t="s">
        <v>34</v>
      </c>
      <c r="F35" s="13" t="s">
        <v>155</v>
      </c>
      <c r="G35" s="17" t="s">
        <v>138</v>
      </c>
      <c r="H35" s="17">
        <v>16000</v>
      </c>
      <c r="I35" s="20" t="s">
        <v>156</v>
      </c>
      <c r="J35" s="20" t="s">
        <v>157</v>
      </c>
      <c r="K35" s="17" t="s">
        <v>154</v>
      </c>
      <c r="L35" s="17" t="s">
        <v>2</v>
      </c>
    </row>
    <row r="36" s="152" customFormat="1" ht="30" customHeight="1" spans="1:12">
      <c r="A36" s="17">
        <v>32</v>
      </c>
      <c r="B36" s="17" t="s">
        <v>158</v>
      </c>
      <c r="C36" s="20" t="s">
        <v>159</v>
      </c>
      <c r="D36" s="17" t="s">
        <v>136</v>
      </c>
      <c r="E36" s="17" t="s">
        <v>62</v>
      </c>
      <c r="F36" s="13" t="s">
        <v>148</v>
      </c>
      <c r="G36" s="17" t="s">
        <v>138</v>
      </c>
      <c r="H36" s="17">
        <v>12600</v>
      </c>
      <c r="I36" s="20" t="s">
        <v>160</v>
      </c>
      <c r="J36" s="20" t="s">
        <v>76</v>
      </c>
      <c r="K36" s="17" t="s">
        <v>158</v>
      </c>
      <c r="L36" s="17" t="s">
        <v>2</v>
      </c>
    </row>
    <row r="37" s="152" customFormat="1" ht="30" customHeight="1" spans="1:12">
      <c r="A37" s="17">
        <v>33</v>
      </c>
      <c r="B37" s="17" t="s">
        <v>161</v>
      </c>
      <c r="C37" s="20" t="s">
        <v>162</v>
      </c>
      <c r="D37" s="17" t="s">
        <v>136</v>
      </c>
      <c r="E37" s="17" t="s">
        <v>53</v>
      </c>
      <c r="F37" s="13" t="s">
        <v>163</v>
      </c>
      <c r="G37" s="17" t="s">
        <v>138</v>
      </c>
      <c r="H37" s="17">
        <v>15500</v>
      </c>
      <c r="I37" s="20" t="s">
        <v>164</v>
      </c>
      <c r="J37" s="20" t="s">
        <v>165</v>
      </c>
      <c r="K37" s="17" t="s">
        <v>161</v>
      </c>
      <c r="L37" s="17" t="s">
        <v>2</v>
      </c>
    </row>
    <row r="38" s="152" customFormat="1" ht="30" customHeight="1" spans="1:12">
      <c r="A38" s="17">
        <v>34</v>
      </c>
      <c r="B38" s="17" t="s">
        <v>166</v>
      </c>
      <c r="C38" s="20" t="s">
        <v>129</v>
      </c>
      <c r="D38" s="17" t="s">
        <v>136</v>
      </c>
      <c r="E38" s="17" t="s">
        <v>53</v>
      </c>
      <c r="F38" s="13" t="s">
        <v>167</v>
      </c>
      <c r="G38" s="17" t="s">
        <v>138</v>
      </c>
      <c r="H38" s="17">
        <v>18000</v>
      </c>
      <c r="I38" s="20" t="s">
        <v>168</v>
      </c>
      <c r="J38" s="20" t="s">
        <v>165</v>
      </c>
      <c r="K38" s="17" t="s">
        <v>166</v>
      </c>
      <c r="L38" s="17" t="s">
        <v>2</v>
      </c>
    </row>
    <row r="39" s="152" customFormat="1" ht="30" customHeight="1" spans="1:12">
      <c r="A39" s="17">
        <v>35</v>
      </c>
      <c r="B39" s="17" t="s">
        <v>169</v>
      </c>
      <c r="C39" s="20" t="s">
        <v>57</v>
      </c>
      <c r="D39" s="17" t="s">
        <v>136</v>
      </c>
      <c r="E39" s="17" t="s">
        <v>34</v>
      </c>
      <c r="F39" s="13" t="s">
        <v>170</v>
      </c>
      <c r="G39" s="17" t="s">
        <v>138</v>
      </c>
      <c r="H39" s="17">
        <v>8900</v>
      </c>
      <c r="I39" s="20" t="s">
        <v>171</v>
      </c>
      <c r="J39" s="20" t="s">
        <v>60</v>
      </c>
      <c r="K39" s="17" t="s">
        <v>169</v>
      </c>
      <c r="L39" s="17" t="s">
        <v>2</v>
      </c>
    </row>
    <row r="40" s="152" customFormat="1" ht="30" customHeight="1" spans="1:12">
      <c r="A40" s="17">
        <v>36</v>
      </c>
      <c r="B40" s="17" t="s">
        <v>172</v>
      </c>
      <c r="C40" s="20" t="s">
        <v>94</v>
      </c>
      <c r="D40" s="17" t="s">
        <v>136</v>
      </c>
      <c r="E40" s="17" t="s">
        <v>34</v>
      </c>
      <c r="F40" s="13" t="s">
        <v>170</v>
      </c>
      <c r="G40" s="17" t="s">
        <v>138</v>
      </c>
      <c r="H40" s="17">
        <v>8980</v>
      </c>
      <c r="I40" s="20" t="s">
        <v>173</v>
      </c>
      <c r="J40" s="20" t="s">
        <v>37</v>
      </c>
      <c r="K40" s="17" t="s">
        <v>172</v>
      </c>
      <c r="L40" s="17" t="s">
        <v>2</v>
      </c>
    </row>
    <row r="41" s="152" customFormat="1" ht="30" customHeight="1" spans="1:12">
      <c r="A41" s="17">
        <v>37</v>
      </c>
      <c r="B41" s="17" t="s">
        <v>174</v>
      </c>
      <c r="C41" s="20" t="s">
        <v>175</v>
      </c>
      <c r="D41" s="17" t="s">
        <v>136</v>
      </c>
      <c r="E41" s="17" t="s">
        <v>34</v>
      </c>
      <c r="F41" s="13" t="s">
        <v>176</v>
      </c>
      <c r="G41" s="17" t="s">
        <v>138</v>
      </c>
      <c r="H41" s="17">
        <v>9000</v>
      </c>
      <c r="I41" s="20" t="s">
        <v>177</v>
      </c>
      <c r="J41" s="20" t="s">
        <v>76</v>
      </c>
      <c r="K41" s="17" t="s">
        <v>174</v>
      </c>
      <c r="L41" s="17" t="s">
        <v>2</v>
      </c>
    </row>
    <row r="42" s="152" customFormat="1" ht="30" customHeight="1" spans="1:12">
      <c r="A42" s="17">
        <v>38</v>
      </c>
      <c r="B42" s="17" t="s">
        <v>178</v>
      </c>
      <c r="C42" s="20" t="s">
        <v>179</v>
      </c>
      <c r="D42" s="17" t="s">
        <v>136</v>
      </c>
      <c r="E42" s="17" t="s">
        <v>34</v>
      </c>
      <c r="F42" s="13" t="s">
        <v>180</v>
      </c>
      <c r="G42" s="17" t="s">
        <v>181</v>
      </c>
      <c r="H42" s="17">
        <v>12600</v>
      </c>
      <c r="I42" s="20" t="s">
        <v>182</v>
      </c>
      <c r="J42" s="20" t="s">
        <v>45</v>
      </c>
      <c r="K42" s="17" t="s">
        <v>178</v>
      </c>
      <c r="L42" s="17" t="s">
        <v>2</v>
      </c>
    </row>
    <row r="43" s="152" customFormat="1" ht="30" customHeight="1" spans="1:12">
      <c r="A43" s="17">
        <v>39</v>
      </c>
      <c r="B43" s="17" t="s">
        <v>183</v>
      </c>
      <c r="C43" s="20" t="s">
        <v>184</v>
      </c>
      <c r="D43" s="17" t="s">
        <v>185</v>
      </c>
      <c r="E43" s="17" t="s">
        <v>34</v>
      </c>
      <c r="F43" s="13" t="s">
        <v>186</v>
      </c>
      <c r="G43" s="17" t="s">
        <v>138</v>
      </c>
      <c r="H43" s="17">
        <v>7200</v>
      </c>
      <c r="I43" s="20" t="s">
        <v>187</v>
      </c>
      <c r="J43" s="20" t="s">
        <v>76</v>
      </c>
      <c r="K43" s="17" t="s">
        <v>183</v>
      </c>
      <c r="L43" s="17" t="s">
        <v>2</v>
      </c>
    </row>
    <row r="44" s="152" customFormat="1" ht="30" customHeight="1" spans="1:12">
      <c r="A44" s="17">
        <v>40</v>
      </c>
      <c r="B44" s="17" t="s">
        <v>188</v>
      </c>
      <c r="C44" s="20" t="s">
        <v>52</v>
      </c>
      <c r="D44" s="17" t="s">
        <v>185</v>
      </c>
      <c r="E44" s="17" t="s">
        <v>53</v>
      </c>
      <c r="F44" s="13" t="s">
        <v>189</v>
      </c>
      <c r="G44" s="17" t="s">
        <v>138</v>
      </c>
      <c r="H44" s="17">
        <v>15600</v>
      </c>
      <c r="I44" s="20" t="s">
        <v>190</v>
      </c>
      <c r="J44" s="20" t="s">
        <v>45</v>
      </c>
      <c r="K44" s="17" t="s">
        <v>188</v>
      </c>
      <c r="L44" s="17" t="s">
        <v>2</v>
      </c>
    </row>
    <row r="45" s="152" customFormat="1" ht="30" customHeight="1" spans="1:12">
      <c r="A45" s="17">
        <v>41</v>
      </c>
      <c r="B45" s="17" t="s">
        <v>191</v>
      </c>
      <c r="C45" s="20" t="s">
        <v>129</v>
      </c>
      <c r="D45" s="17" t="s">
        <v>185</v>
      </c>
      <c r="E45" s="17" t="s">
        <v>34</v>
      </c>
      <c r="F45" s="13" t="s">
        <v>192</v>
      </c>
      <c r="G45" s="17" t="s">
        <v>138</v>
      </c>
      <c r="H45" s="17">
        <v>12000</v>
      </c>
      <c r="I45" s="20" t="s">
        <v>193</v>
      </c>
      <c r="J45" s="20" t="s">
        <v>45</v>
      </c>
      <c r="K45" s="17" t="s">
        <v>191</v>
      </c>
      <c r="L45" s="17" t="s">
        <v>2</v>
      </c>
    </row>
    <row r="46" s="152" customFormat="1" ht="30" customHeight="1" spans="1:12">
      <c r="A46" s="17">
        <v>42</v>
      </c>
      <c r="B46" s="17" t="s">
        <v>194</v>
      </c>
      <c r="C46" s="20" t="s">
        <v>195</v>
      </c>
      <c r="D46" s="17" t="s">
        <v>185</v>
      </c>
      <c r="E46" s="17" t="s">
        <v>62</v>
      </c>
      <c r="F46" s="13" t="s">
        <v>196</v>
      </c>
      <c r="G46" s="17" t="s">
        <v>138</v>
      </c>
      <c r="H46" s="17">
        <v>21069</v>
      </c>
      <c r="I46" s="20" t="s">
        <v>197</v>
      </c>
      <c r="J46" s="20" t="s">
        <v>45</v>
      </c>
      <c r="K46" s="17" t="s">
        <v>194</v>
      </c>
      <c r="L46" s="17" t="s">
        <v>2</v>
      </c>
    </row>
    <row r="47" s="152" customFormat="1" ht="30" customHeight="1" spans="1:12">
      <c r="A47" s="17">
        <v>43</v>
      </c>
      <c r="B47" s="17" t="s">
        <v>198</v>
      </c>
      <c r="C47" s="20" t="s">
        <v>199</v>
      </c>
      <c r="D47" s="17" t="s">
        <v>185</v>
      </c>
      <c r="E47" s="17" t="s">
        <v>34</v>
      </c>
      <c r="F47" s="13" t="s">
        <v>200</v>
      </c>
      <c r="G47" s="17" t="s">
        <v>138</v>
      </c>
      <c r="H47" s="17">
        <v>12000</v>
      </c>
      <c r="I47" s="20" t="s">
        <v>201</v>
      </c>
      <c r="J47" s="20" t="s">
        <v>157</v>
      </c>
      <c r="K47" s="17" t="s">
        <v>198</v>
      </c>
      <c r="L47" s="17" t="s">
        <v>2</v>
      </c>
    </row>
    <row r="48" s="152" customFormat="1" ht="30" customHeight="1" spans="1:12">
      <c r="A48" s="17">
        <v>44</v>
      </c>
      <c r="B48" s="17" t="s">
        <v>202</v>
      </c>
      <c r="C48" s="20" t="s">
        <v>43</v>
      </c>
      <c r="D48" s="17" t="s">
        <v>185</v>
      </c>
      <c r="E48" s="17" t="s">
        <v>34</v>
      </c>
      <c r="F48" s="13" t="s">
        <v>203</v>
      </c>
      <c r="G48" s="17" t="s">
        <v>138</v>
      </c>
      <c r="H48" s="17">
        <v>9000</v>
      </c>
      <c r="I48" s="20" t="s">
        <v>204</v>
      </c>
      <c r="J48" s="20" t="s">
        <v>37</v>
      </c>
      <c r="K48" s="17" t="s">
        <v>202</v>
      </c>
      <c r="L48" s="17" t="s">
        <v>2</v>
      </c>
    </row>
    <row r="49" s="152" customFormat="1" ht="30" customHeight="1" spans="1:12">
      <c r="A49" s="17">
        <v>45</v>
      </c>
      <c r="B49" s="17" t="s">
        <v>205</v>
      </c>
      <c r="C49" s="20" t="s">
        <v>206</v>
      </c>
      <c r="D49" s="17" t="s">
        <v>185</v>
      </c>
      <c r="E49" s="17" t="s">
        <v>62</v>
      </c>
      <c r="F49" s="13" t="s">
        <v>207</v>
      </c>
      <c r="G49" s="17" t="s">
        <v>138</v>
      </c>
      <c r="H49" s="17">
        <v>12000</v>
      </c>
      <c r="I49" s="20" t="s">
        <v>208</v>
      </c>
      <c r="J49" s="20" t="s">
        <v>76</v>
      </c>
      <c r="K49" s="17" t="s">
        <v>205</v>
      </c>
      <c r="L49" s="17" t="s">
        <v>2</v>
      </c>
    </row>
    <row r="50" s="152" customFormat="1" ht="30" customHeight="1" spans="1:12">
      <c r="A50" s="17">
        <v>46</v>
      </c>
      <c r="B50" s="17" t="s">
        <v>209</v>
      </c>
      <c r="C50" s="20" t="s">
        <v>210</v>
      </c>
      <c r="D50" s="17" t="s">
        <v>185</v>
      </c>
      <c r="E50" s="17" t="s">
        <v>62</v>
      </c>
      <c r="F50" s="13" t="s">
        <v>207</v>
      </c>
      <c r="G50" s="17" t="s">
        <v>138</v>
      </c>
      <c r="H50" s="17">
        <v>12000</v>
      </c>
      <c r="I50" s="20" t="s">
        <v>211</v>
      </c>
      <c r="J50" s="20" t="s">
        <v>76</v>
      </c>
      <c r="K50" s="17" t="s">
        <v>209</v>
      </c>
      <c r="L50" s="17" t="s">
        <v>2</v>
      </c>
    </row>
    <row r="51" s="152" customFormat="1" ht="30" customHeight="1" spans="1:12">
      <c r="A51" s="17">
        <v>47</v>
      </c>
      <c r="B51" s="17" t="s">
        <v>212</v>
      </c>
      <c r="C51" s="20" t="s">
        <v>213</v>
      </c>
      <c r="D51" s="17" t="s">
        <v>185</v>
      </c>
      <c r="E51" s="17" t="s">
        <v>34</v>
      </c>
      <c r="F51" s="13" t="s">
        <v>214</v>
      </c>
      <c r="G51" s="17" t="s">
        <v>138</v>
      </c>
      <c r="H51" s="17">
        <v>10200</v>
      </c>
      <c r="I51" s="20" t="s">
        <v>215</v>
      </c>
      <c r="J51" s="20" t="s">
        <v>37</v>
      </c>
      <c r="K51" s="17" t="s">
        <v>212</v>
      </c>
      <c r="L51" s="17" t="s">
        <v>2</v>
      </c>
    </row>
    <row r="52" s="152" customFormat="1" ht="30" customHeight="1" spans="1:12">
      <c r="A52" s="17">
        <v>48</v>
      </c>
      <c r="B52" s="17" t="s">
        <v>216</v>
      </c>
      <c r="C52" s="20" t="s">
        <v>94</v>
      </c>
      <c r="D52" s="17" t="s">
        <v>217</v>
      </c>
      <c r="E52" s="17" t="s">
        <v>34</v>
      </c>
      <c r="F52" s="13" t="s">
        <v>218</v>
      </c>
      <c r="G52" s="17">
        <v>7</v>
      </c>
      <c r="H52" s="17">
        <v>14000</v>
      </c>
      <c r="I52" s="20" t="s">
        <v>219</v>
      </c>
      <c r="J52" s="20" t="s">
        <v>45</v>
      </c>
      <c r="K52" s="17" t="s">
        <v>216</v>
      </c>
      <c r="L52" s="17" t="s">
        <v>2</v>
      </c>
    </row>
    <row r="53" s="152" customFormat="1" ht="30" customHeight="1" spans="1:12">
      <c r="A53" s="17">
        <v>49</v>
      </c>
      <c r="B53" s="17" t="s">
        <v>220</v>
      </c>
      <c r="C53" s="20" t="s">
        <v>221</v>
      </c>
      <c r="D53" s="17" t="s">
        <v>217</v>
      </c>
      <c r="E53" s="17" t="s">
        <v>53</v>
      </c>
      <c r="F53" s="13" t="s">
        <v>222</v>
      </c>
      <c r="G53" s="17">
        <v>6</v>
      </c>
      <c r="H53" s="17">
        <v>21000</v>
      </c>
      <c r="I53" s="20" t="s">
        <v>223</v>
      </c>
      <c r="J53" s="20" t="s">
        <v>37</v>
      </c>
      <c r="K53" s="17" t="s">
        <v>220</v>
      </c>
      <c r="L53" s="17" t="s">
        <v>2</v>
      </c>
    </row>
    <row r="54" s="152" customFormat="1" ht="30" customHeight="1" spans="1:12">
      <c r="A54" s="17">
        <v>50</v>
      </c>
      <c r="B54" s="13" t="s">
        <v>224</v>
      </c>
      <c r="C54" s="16" t="s">
        <v>225</v>
      </c>
      <c r="D54" s="17" t="s">
        <v>217</v>
      </c>
      <c r="E54" s="17" t="s">
        <v>34</v>
      </c>
      <c r="F54" s="13" t="s">
        <v>226</v>
      </c>
      <c r="G54" s="13">
        <v>6</v>
      </c>
      <c r="H54" s="13">
        <v>15000</v>
      </c>
      <c r="I54" s="16" t="s">
        <v>227</v>
      </c>
      <c r="J54" s="16" t="s">
        <v>165</v>
      </c>
      <c r="K54" s="13" t="s">
        <v>224</v>
      </c>
      <c r="L54" s="17" t="s">
        <v>2</v>
      </c>
    </row>
    <row r="55" s="152" customFormat="1" ht="30" customHeight="1" spans="1:12">
      <c r="A55" s="17">
        <v>51</v>
      </c>
      <c r="B55" s="13" t="s">
        <v>228</v>
      </c>
      <c r="C55" s="16" t="s">
        <v>229</v>
      </c>
      <c r="D55" s="17" t="s">
        <v>217</v>
      </c>
      <c r="E55" s="17" t="s">
        <v>53</v>
      </c>
      <c r="F55" s="13" t="s">
        <v>230</v>
      </c>
      <c r="G55" s="13">
        <v>7</v>
      </c>
      <c r="H55" s="13">
        <v>21000</v>
      </c>
      <c r="I55" s="16" t="s">
        <v>231</v>
      </c>
      <c r="J55" s="16" t="s">
        <v>232</v>
      </c>
      <c r="K55" s="13" t="s">
        <v>228</v>
      </c>
      <c r="L55" s="17" t="s">
        <v>2</v>
      </c>
    </row>
    <row r="56" s="152" customFormat="1" ht="30" customHeight="1" spans="1:12">
      <c r="A56" s="17">
        <v>52</v>
      </c>
      <c r="B56" s="13" t="s">
        <v>233</v>
      </c>
      <c r="C56" s="16" t="s">
        <v>43</v>
      </c>
      <c r="D56" s="17" t="s">
        <v>217</v>
      </c>
      <c r="E56" s="17" t="s">
        <v>34</v>
      </c>
      <c r="F56" s="13" t="s">
        <v>234</v>
      </c>
      <c r="G56" s="13">
        <v>6</v>
      </c>
      <c r="H56" s="13">
        <v>26500</v>
      </c>
      <c r="I56" s="16" t="s">
        <v>235</v>
      </c>
      <c r="J56" s="16" t="s">
        <v>45</v>
      </c>
      <c r="K56" s="13" t="s">
        <v>233</v>
      </c>
      <c r="L56" s="17" t="s">
        <v>2</v>
      </c>
    </row>
    <row r="57" s="152" customFormat="1" ht="30" customHeight="1" spans="1:12">
      <c r="A57" s="17">
        <v>53</v>
      </c>
      <c r="B57" s="13" t="s">
        <v>236</v>
      </c>
      <c r="C57" s="16" t="s">
        <v>237</v>
      </c>
      <c r="D57" s="17" t="s">
        <v>217</v>
      </c>
      <c r="E57" s="17" t="s">
        <v>34</v>
      </c>
      <c r="F57" s="13" t="s">
        <v>238</v>
      </c>
      <c r="G57" s="13">
        <v>6</v>
      </c>
      <c r="H57" s="13">
        <v>15000</v>
      </c>
      <c r="I57" s="16" t="s">
        <v>239</v>
      </c>
      <c r="J57" s="16" t="s">
        <v>240</v>
      </c>
      <c r="K57" s="13" t="s">
        <v>236</v>
      </c>
      <c r="L57" s="17" t="s">
        <v>2</v>
      </c>
    </row>
    <row r="58" s="152" customFormat="1" ht="30" customHeight="1" spans="1:12">
      <c r="A58" s="17">
        <v>54</v>
      </c>
      <c r="B58" s="13" t="s">
        <v>241</v>
      </c>
      <c r="C58" s="16" t="s">
        <v>242</v>
      </c>
      <c r="D58" s="17" t="s">
        <v>217</v>
      </c>
      <c r="E58" s="17" t="s">
        <v>34</v>
      </c>
      <c r="F58" s="13" t="s">
        <v>243</v>
      </c>
      <c r="G58" s="13">
        <v>6</v>
      </c>
      <c r="H58" s="13">
        <v>26000</v>
      </c>
      <c r="I58" s="16" t="s">
        <v>244</v>
      </c>
      <c r="J58" s="16" t="s">
        <v>245</v>
      </c>
      <c r="K58" s="13" t="s">
        <v>241</v>
      </c>
      <c r="L58" s="17" t="s">
        <v>2</v>
      </c>
    </row>
    <row r="59" s="152" customFormat="1" ht="30" customHeight="1" spans="1:12">
      <c r="A59" s="17">
        <v>55</v>
      </c>
      <c r="B59" s="13" t="s">
        <v>246</v>
      </c>
      <c r="C59" s="16" t="s">
        <v>247</v>
      </c>
      <c r="D59" s="17" t="s">
        <v>217</v>
      </c>
      <c r="E59" s="17" t="s">
        <v>34</v>
      </c>
      <c r="F59" s="13" t="s">
        <v>248</v>
      </c>
      <c r="G59" s="13">
        <v>6</v>
      </c>
      <c r="H59" s="13">
        <v>9000</v>
      </c>
      <c r="I59" s="16" t="s">
        <v>249</v>
      </c>
      <c r="J59" s="16" t="s">
        <v>37</v>
      </c>
      <c r="K59" s="13" t="s">
        <v>246</v>
      </c>
      <c r="L59" s="17" t="s">
        <v>2</v>
      </c>
    </row>
    <row r="60" s="152" customFormat="1" ht="30" customHeight="1" spans="1:12">
      <c r="A60" s="17">
        <v>56</v>
      </c>
      <c r="B60" s="13" t="s">
        <v>250</v>
      </c>
      <c r="C60" s="16" t="s">
        <v>251</v>
      </c>
      <c r="D60" s="17" t="s">
        <v>217</v>
      </c>
      <c r="E60" s="13" t="s">
        <v>62</v>
      </c>
      <c r="F60" s="13" t="s">
        <v>252</v>
      </c>
      <c r="G60" s="13">
        <v>6</v>
      </c>
      <c r="H60" s="13">
        <v>18000</v>
      </c>
      <c r="I60" s="16" t="s">
        <v>253</v>
      </c>
      <c r="J60" s="16" t="s">
        <v>254</v>
      </c>
      <c r="K60" s="17" t="s">
        <v>250</v>
      </c>
      <c r="L60" s="17" t="s">
        <v>2</v>
      </c>
    </row>
    <row r="61" s="152" customFormat="1" ht="30" customHeight="1" spans="1:12">
      <c r="A61" s="17">
        <v>57</v>
      </c>
      <c r="B61" s="13" t="s">
        <v>255</v>
      </c>
      <c r="C61" s="16" t="s">
        <v>256</v>
      </c>
      <c r="D61" s="17" t="s">
        <v>217</v>
      </c>
      <c r="E61" s="13" t="s">
        <v>62</v>
      </c>
      <c r="F61" s="13" t="s">
        <v>257</v>
      </c>
      <c r="G61" s="13">
        <v>6</v>
      </c>
      <c r="H61" s="13">
        <v>12000</v>
      </c>
      <c r="I61" s="16" t="s">
        <v>258</v>
      </c>
      <c r="J61" s="16" t="s">
        <v>37</v>
      </c>
      <c r="K61" s="13" t="s">
        <v>255</v>
      </c>
      <c r="L61" s="17" t="s">
        <v>2</v>
      </c>
    </row>
    <row r="62" s="152" customFormat="1" ht="30" customHeight="1" spans="1:12">
      <c r="A62" s="17">
        <v>58</v>
      </c>
      <c r="B62" s="13" t="s">
        <v>259</v>
      </c>
      <c r="C62" s="16" t="s">
        <v>256</v>
      </c>
      <c r="D62" s="17" t="s">
        <v>217</v>
      </c>
      <c r="E62" s="13" t="s">
        <v>62</v>
      </c>
      <c r="F62" s="13" t="s">
        <v>260</v>
      </c>
      <c r="G62" s="13">
        <v>6</v>
      </c>
      <c r="H62" s="13">
        <v>12000</v>
      </c>
      <c r="I62" s="16" t="s">
        <v>261</v>
      </c>
      <c r="J62" s="16" t="s">
        <v>45</v>
      </c>
      <c r="K62" s="13" t="s">
        <v>259</v>
      </c>
      <c r="L62" s="17" t="s">
        <v>2</v>
      </c>
    </row>
    <row r="63" s="152" customFormat="1" ht="30" customHeight="1" spans="1:12">
      <c r="A63" s="17">
        <v>59</v>
      </c>
      <c r="B63" s="13" t="s">
        <v>262</v>
      </c>
      <c r="C63" s="16" t="s">
        <v>118</v>
      </c>
      <c r="D63" s="17" t="s">
        <v>217</v>
      </c>
      <c r="E63" s="17" t="s">
        <v>34</v>
      </c>
      <c r="F63" s="13" t="s">
        <v>263</v>
      </c>
      <c r="G63" s="13">
        <v>6</v>
      </c>
      <c r="H63" s="13">
        <v>24000</v>
      </c>
      <c r="I63" s="16" t="s">
        <v>264</v>
      </c>
      <c r="J63" s="16" t="s">
        <v>37</v>
      </c>
      <c r="K63" s="13" t="s">
        <v>262</v>
      </c>
      <c r="L63" s="17" t="s">
        <v>2</v>
      </c>
    </row>
    <row r="64" s="152" customFormat="1" ht="30" customHeight="1" spans="1:12">
      <c r="A64" s="17">
        <v>60</v>
      </c>
      <c r="B64" s="13" t="s">
        <v>265</v>
      </c>
      <c r="C64" s="16" t="s">
        <v>266</v>
      </c>
      <c r="D64" s="17" t="s">
        <v>217</v>
      </c>
      <c r="E64" s="17" t="s">
        <v>34</v>
      </c>
      <c r="F64" s="13" t="s">
        <v>267</v>
      </c>
      <c r="G64" s="13">
        <v>6</v>
      </c>
      <c r="H64" s="13">
        <v>19992</v>
      </c>
      <c r="I64" s="16" t="s">
        <v>268</v>
      </c>
      <c r="J64" s="16" t="s">
        <v>37</v>
      </c>
      <c r="K64" s="13" t="s">
        <v>265</v>
      </c>
      <c r="L64" s="17" t="s">
        <v>2</v>
      </c>
    </row>
    <row r="65" s="152" customFormat="1" ht="30" customHeight="1" spans="1:12">
      <c r="A65" s="17">
        <v>61</v>
      </c>
      <c r="B65" s="13" t="s">
        <v>269</v>
      </c>
      <c r="C65" s="16" t="s">
        <v>270</v>
      </c>
      <c r="D65" s="17" t="s">
        <v>217</v>
      </c>
      <c r="E65" s="13" t="s">
        <v>62</v>
      </c>
      <c r="F65" s="13" t="s">
        <v>271</v>
      </c>
      <c r="G65" s="13">
        <v>6</v>
      </c>
      <c r="H65" s="13">
        <v>15000</v>
      </c>
      <c r="I65" s="16" t="s">
        <v>272</v>
      </c>
      <c r="J65" s="16" t="s">
        <v>45</v>
      </c>
      <c r="K65" s="13" t="s">
        <v>269</v>
      </c>
      <c r="L65" s="17" t="s">
        <v>2</v>
      </c>
    </row>
    <row r="66" s="152" customFormat="1" ht="30" customHeight="1" spans="1:12">
      <c r="A66" s="17">
        <v>62</v>
      </c>
      <c r="B66" s="13" t="s">
        <v>273</v>
      </c>
      <c r="C66" s="16" t="s">
        <v>43</v>
      </c>
      <c r="D66" s="17" t="s">
        <v>217</v>
      </c>
      <c r="E66" s="13" t="s">
        <v>62</v>
      </c>
      <c r="F66" s="13" t="s">
        <v>274</v>
      </c>
      <c r="G66" s="13">
        <v>6</v>
      </c>
      <c r="H66" s="13">
        <v>21000</v>
      </c>
      <c r="I66" s="16" t="s">
        <v>275</v>
      </c>
      <c r="J66" s="16" t="s">
        <v>276</v>
      </c>
      <c r="K66" s="13" t="s">
        <v>273</v>
      </c>
      <c r="L66" s="17" t="s">
        <v>2</v>
      </c>
    </row>
    <row r="67" s="152" customFormat="1" ht="30" customHeight="1" spans="1:12">
      <c r="A67" s="17">
        <v>63</v>
      </c>
      <c r="B67" s="13" t="s">
        <v>277</v>
      </c>
      <c r="C67" s="16" t="s">
        <v>278</v>
      </c>
      <c r="D67" s="17" t="s">
        <v>217</v>
      </c>
      <c r="E67" s="17" t="s">
        <v>53</v>
      </c>
      <c r="F67" s="13" t="s">
        <v>279</v>
      </c>
      <c r="G67" s="13">
        <v>6</v>
      </c>
      <c r="H67" s="13">
        <v>12000</v>
      </c>
      <c r="I67" s="16" t="s">
        <v>280</v>
      </c>
      <c r="J67" s="16" t="s">
        <v>76</v>
      </c>
      <c r="K67" s="13" t="s">
        <v>277</v>
      </c>
      <c r="L67" s="17" t="s">
        <v>2</v>
      </c>
    </row>
    <row r="68" s="152" customFormat="1" ht="30" customHeight="1" spans="1:12">
      <c r="A68" s="17">
        <v>64</v>
      </c>
      <c r="B68" s="13" t="s">
        <v>281</v>
      </c>
      <c r="C68" s="16" t="s">
        <v>282</v>
      </c>
      <c r="D68" s="17" t="s">
        <v>217</v>
      </c>
      <c r="E68" s="17" t="s">
        <v>53</v>
      </c>
      <c r="F68" s="13" t="s">
        <v>279</v>
      </c>
      <c r="G68" s="13">
        <v>6</v>
      </c>
      <c r="H68" s="13">
        <v>12000</v>
      </c>
      <c r="I68" s="16" t="s">
        <v>283</v>
      </c>
      <c r="J68" s="16" t="s">
        <v>284</v>
      </c>
      <c r="K68" s="13" t="s">
        <v>281</v>
      </c>
      <c r="L68" s="17" t="s">
        <v>2</v>
      </c>
    </row>
    <row r="69" s="152" customFormat="1" ht="30" customHeight="1" spans="1:12">
      <c r="A69" s="17">
        <v>65</v>
      </c>
      <c r="B69" s="13" t="s">
        <v>285</v>
      </c>
      <c r="C69" s="16" t="s">
        <v>118</v>
      </c>
      <c r="D69" s="17" t="s">
        <v>217</v>
      </c>
      <c r="E69" s="17" t="s">
        <v>53</v>
      </c>
      <c r="F69" s="13" t="s">
        <v>279</v>
      </c>
      <c r="G69" s="13">
        <v>6</v>
      </c>
      <c r="H69" s="13">
        <v>24000</v>
      </c>
      <c r="I69" s="16" t="s">
        <v>286</v>
      </c>
      <c r="J69" s="16" t="s">
        <v>287</v>
      </c>
      <c r="K69" s="13" t="s">
        <v>285</v>
      </c>
      <c r="L69" s="17" t="s">
        <v>2</v>
      </c>
    </row>
    <row r="70" s="152" customFormat="1" ht="30" customHeight="1" spans="1:12">
      <c r="A70" s="17">
        <v>66</v>
      </c>
      <c r="B70" s="13" t="s">
        <v>288</v>
      </c>
      <c r="C70" s="16" t="s">
        <v>39</v>
      </c>
      <c r="D70" s="17" t="s">
        <v>217</v>
      </c>
      <c r="E70" s="13" t="s">
        <v>34</v>
      </c>
      <c r="F70" s="13" t="s">
        <v>289</v>
      </c>
      <c r="G70" s="13">
        <v>6</v>
      </c>
      <c r="H70" s="13">
        <v>7200</v>
      </c>
      <c r="I70" s="16" t="s">
        <v>290</v>
      </c>
      <c r="J70" s="16" t="s">
        <v>165</v>
      </c>
      <c r="K70" s="13" t="s">
        <v>288</v>
      </c>
      <c r="L70" s="17" t="s">
        <v>2</v>
      </c>
    </row>
    <row r="71" s="152" customFormat="1" ht="30" customHeight="1" spans="1:12">
      <c r="A71" s="17">
        <v>67</v>
      </c>
      <c r="B71" s="13" t="s">
        <v>291</v>
      </c>
      <c r="C71" s="16" t="s">
        <v>292</v>
      </c>
      <c r="D71" s="17" t="s">
        <v>217</v>
      </c>
      <c r="E71" s="13" t="s">
        <v>34</v>
      </c>
      <c r="F71" s="13" t="s">
        <v>293</v>
      </c>
      <c r="G71" s="13">
        <v>6</v>
      </c>
      <c r="H71" s="13">
        <v>7200</v>
      </c>
      <c r="I71" s="16" t="s">
        <v>294</v>
      </c>
      <c r="J71" s="16" t="s">
        <v>121</v>
      </c>
      <c r="K71" s="13" t="s">
        <v>291</v>
      </c>
      <c r="L71" s="17" t="s">
        <v>2</v>
      </c>
    </row>
    <row r="72" s="152" customFormat="1" ht="30" customHeight="1" spans="1:12">
      <c r="A72" s="17">
        <v>68</v>
      </c>
      <c r="B72" s="13" t="s">
        <v>295</v>
      </c>
      <c r="C72" s="16" t="s">
        <v>242</v>
      </c>
      <c r="D72" s="17" t="s">
        <v>217</v>
      </c>
      <c r="E72" s="13" t="s">
        <v>62</v>
      </c>
      <c r="F72" s="13" t="s">
        <v>296</v>
      </c>
      <c r="G72" s="13">
        <v>6</v>
      </c>
      <c r="H72" s="13">
        <v>18000</v>
      </c>
      <c r="I72" s="16" t="s">
        <v>297</v>
      </c>
      <c r="J72" s="16" t="s">
        <v>165</v>
      </c>
      <c r="K72" s="13" t="s">
        <v>295</v>
      </c>
      <c r="L72" s="17" t="s">
        <v>2</v>
      </c>
    </row>
    <row r="73" s="152" customFormat="1" ht="30" customHeight="1" spans="1:12">
      <c r="A73" s="17">
        <v>69</v>
      </c>
      <c r="B73" s="13" t="s">
        <v>298</v>
      </c>
      <c r="C73" s="16" t="s">
        <v>299</v>
      </c>
      <c r="D73" s="17" t="s">
        <v>217</v>
      </c>
      <c r="E73" s="13" t="s">
        <v>34</v>
      </c>
      <c r="F73" s="13" t="s">
        <v>300</v>
      </c>
      <c r="G73" s="13">
        <v>7</v>
      </c>
      <c r="H73" s="13">
        <v>15400</v>
      </c>
      <c r="I73" s="16" t="s">
        <v>301</v>
      </c>
      <c r="J73" s="16" t="s">
        <v>76</v>
      </c>
      <c r="K73" s="13" t="s">
        <v>298</v>
      </c>
      <c r="L73" s="17" t="s">
        <v>2</v>
      </c>
    </row>
    <row r="74" s="152" customFormat="1" ht="30" customHeight="1" spans="1:12">
      <c r="A74" s="17">
        <v>70</v>
      </c>
      <c r="B74" s="13" t="s">
        <v>302</v>
      </c>
      <c r="C74" s="16" t="s">
        <v>303</v>
      </c>
      <c r="D74" s="17" t="s">
        <v>217</v>
      </c>
      <c r="E74" s="13" t="s">
        <v>34</v>
      </c>
      <c r="F74" s="13" t="s">
        <v>304</v>
      </c>
      <c r="G74" s="13">
        <v>6</v>
      </c>
      <c r="H74" s="13">
        <v>18000</v>
      </c>
      <c r="I74" s="16" t="s">
        <v>305</v>
      </c>
      <c r="J74" s="16" t="s">
        <v>306</v>
      </c>
      <c r="K74" s="13" t="s">
        <v>302</v>
      </c>
      <c r="L74" s="17" t="s">
        <v>2</v>
      </c>
    </row>
    <row r="75" s="152" customFormat="1" ht="30" customHeight="1" spans="1:12">
      <c r="A75" s="17">
        <v>71</v>
      </c>
      <c r="B75" s="13" t="s">
        <v>307</v>
      </c>
      <c r="C75" s="16" t="s">
        <v>114</v>
      </c>
      <c r="D75" s="17" t="s">
        <v>217</v>
      </c>
      <c r="E75" s="13" t="s">
        <v>62</v>
      </c>
      <c r="F75" s="13" t="s">
        <v>308</v>
      </c>
      <c r="G75" s="13">
        <v>6</v>
      </c>
      <c r="H75" s="13">
        <v>19000</v>
      </c>
      <c r="I75" s="16" t="s">
        <v>309</v>
      </c>
      <c r="J75" s="16" t="s">
        <v>310</v>
      </c>
      <c r="K75" s="13" t="s">
        <v>307</v>
      </c>
      <c r="L75" s="17" t="s">
        <v>2</v>
      </c>
    </row>
    <row r="76" s="152" customFormat="1" ht="30" customHeight="1" spans="1:12">
      <c r="A76" s="17">
        <v>72</v>
      </c>
      <c r="B76" s="17" t="s">
        <v>311</v>
      </c>
      <c r="C76" s="20" t="s">
        <v>312</v>
      </c>
      <c r="D76" s="17" t="s">
        <v>313</v>
      </c>
      <c r="E76" s="13" t="s">
        <v>34</v>
      </c>
      <c r="F76" s="13" t="s">
        <v>314</v>
      </c>
      <c r="G76" s="13">
        <v>6</v>
      </c>
      <c r="H76" s="17">
        <v>10800</v>
      </c>
      <c r="I76" s="20" t="s">
        <v>315</v>
      </c>
      <c r="J76" s="20" t="s">
        <v>316</v>
      </c>
      <c r="K76" s="17" t="s">
        <v>317</v>
      </c>
      <c r="L76" s="17" t="s">
        <v>2</v>
      </c>
    </row>
    <row r="77" s="152" customFormat="1" ht="30" customHeight="1" spans="1:12">
      <c r="A77" s="17">
        <v>73</v>
      </c>
      <c r="B77" s="17" t="s">
        <v>318</v>
      </c>
      <c r="C77" s="20" t="s">
        <v>319</v>
      </c>
      <c r="D77" s="17" t="s">
        <v>313</v>
      </c>
      <c r="E77" s="13" t="s">
        <v>62</v>
      </c>
      <c r="F77" s="13" t="s">
        <v>320</v>
      </c>
      <c r="G77" s="13">
        <v>6</v>
      </c>
      <c r="H77" s="13">
        <v>16800</v>
      </c>
      <c r="I77" s="16" t="s">
        <v>321</v>
      </c>
      <c r="J77" s="20" t="s">
        <v>322</v>
      </c>
      <c r="K77" s="17" t="s">
        <v>323</v>
      </c>
      <c r="L77" s="17" t="s">
        <v>2</v>
      </c>
    </row>
    <row r="78" s="152" customFormat="1" ht="30" customHeight="1" spans="1:12">
      <c r="A78" s="17">
        <v>74</v>
      </c>
      <c r="B78" s="17" t="s">
        <v>324</v>
      </c>
      <c r="C78" s="20" t="s">
        <v>229</v>
      </c>
      <c r="D78" s="17" t="s">
        <v>313</v>
      </c>
      <c r="E78" s="13" t="s">
        <v>62</v>
      </c>
      <c r="F78" s="13" t="s">
        <v>320</v>
      </c>
      <c r="G78" s="13">
        <v>6</v>
      </c>
      <c r="H78" s="13">
        <v>22800</v>
      </c>
      <c r="I78" s="16" t="s">
        <v>321</v>
      </c>
      <c r="J78" s="20" t="s">
        <v>322</v>
      </c>
      <c r="K78" s="17" t="s">
        <v>323</v>
      </c>
      <c r="L78" s="17" t="s">
        <v>2</v>
      </c>
    </row>
    <row r="79" s="152" customFormat="1" ht="30" customHeight="1" spans="1:12">
      <c r="A79" s="17">
        <v>75</v>
      </c>
      <c r="B79" s="17" t="s">
        <v>325</v>
      </c>
      <c r="C79" s="20" t="s">
        <v>326</v>
      </c>
      <c r="D79" s="17" t="s">
        <v>313</v>
      </c>
      <c r="E79" s="13" t="s">
        <v>34</v>
      </c>
      <c r="F79" s="13" t="s">
        <v>327</v>
      </c>
      <c r="G79" s="13">
        <v>6</v>
      </c>
      <c r="H79" s="13">
        <v>9000</v>
      </c>
      <c r="I79" s="20" t="s">
        <v>328</v>
      </c>
      <c r="J79" s="20" t="s">
        <v>316</v>
      </c>
      <c r="K79" s="17" t="s">
        <v>325</v>
      </c>
      <c r="L79" s="17" t="s">
        <v>2</v>
      </c>
    </row>
    <row r="80" s="152" customFormat="1" ht="30" customHeight="1" spans="1:12">
      <c r="A80" s="17">
        <v>76</v>
      </c>
      <c r="B80" s="17" t="s">
        <v>329</v>
      </c>
      <c r="C80" s="20" t="s">
        <v>151</v>
      </c>
      <c r="D80" s="17" t="s">
        <v>313</v>
      </c>
      <c r="E80" s="13" t="s">
        <v>34</v>
      </c>
      <c r="F80" s="13" t="s">
        <v>330</v>
      </c>
      <c r="G80" s="13">
        <v>6</v>
      </c>
      <c r="H80" s="17">
        <v>10800</v>
      </c>
      <c r="I80" s="156" t="s">
        <v>331</v>
      </c>
      <c r="J80" s="20" t="s">
        <v>65</v>
      </c>
      <c r="K80" s="17" t="s">
        <v>329</v>
      </c>
      <c r="L80" s="17" t="s">
        <v>2</v>
      </c>
    </row>
    <row r="81" s="152" customFormat="1" ht="30" customHeight="1" spans="1:12">
      <c r="A81" s="17">
        <v>77</v>
      </c>
      <c r="B81" s="17" t="s">
        <v>332</v>
      </c>
      <c r="C81" s="20" t="s">
        <v>270</v>
      </c>
      <c r="D81" s="17" t="s">
        <v>313</v>
      </c>
      <c r="E81" s="13" t="s">
        <v>34</v>
      </c>
      <c r="F81" s="13" t="s">
        <v>333</v>
      </c>
      <c r="G81" s="13">
        <v>6</v>
      </c>
      <c r="H81" s="17">
        <v>9000</v>
      </c>
      <c r="I81" s="20" t="s">
        <v>334</v>
      </c>
      <c r="J81" s="20" t="s">
        <v>45</v>
      </c>
      <c r="K81" s="17" t="s">
        <v>332</v>
      </c>
      <c r="L81" s="17" t="s">
        <v>2</v>
      </c>
    </row>
    <row r="82" s="152" customFormat="1" ht="30" customHeight="1" spans="1:12">
      <c r="A82" s="17">
        <v>78</v>
      </c>
      <c r="B82" s="17" t="s">
        <v>335</v>
      </c>
      <c r="C82" s="20" t="s">
        <v>299</v>
      </c>
      <c r="D82" s="17" t="s">
        <v>313</v>
      </c>
      <c r="E82" s="17" t="s">
        <v>53</v>
      </c>
      <c r="F82" s="13" t="s">
        <v>336</v>
      </c>
      <c r="G82" s="13">
        <v>6</v>
      </c>
      <c r="H82" s="17">
        <v>15000</v>
      </c>
      <c r="I82" s="20" t="s">
        <v>337</v>
      </c>
      <c r="J82" s="20" t="s">
        <v>316</v>
      </c>
      <c r="K82" s="17" t="s">
        <v>335</v>
      </c>
      <c r="L82" s="17" t="s">
        <v>2</v>
      </c>
    </row>
    <row r="83" s="152" customFormat="1" ht="30" customHeight="1" spans="1:12">
      <c r="A83" s="17">
        <v>79</v>
      </c>
      <c r="B83" s="13" t="s">
        <v>338</v>
      </c>
      <c r="C83" s="20" t="s">
        <v>229</v>
      </c>
      <c r="D83" s="17" t="s">
        <v>313</v>
      </c>
      <c r="E83" s="13" t="s">
        <v>62</v>
      </c>
      <c r="F83" s="13" t="s">
        <v>339</v>
      </c>
      <c r="G83" s="13">
        <v>6</v>
      </c>
      <c r="H83" s="13">
        <v>18000</v>
      </c>
      <c r="I83" s="156" t="s">
        <v>340</v>
      </c>
      <c r="J83" s="156" t="s">
        <v>316</v>
      </c>
      <c r="K83" s="17" t="s">
        <v>341</v>
      </c>
      <c r="L83" s="17" t="s">
        <v>2</v>
      </c>
    </row>
    <row r="84" s="152" customFormat="1" ht="30" customHeight="1" spans="1:12">
      <c r="A84" s="17">
        <v>80</v>
      </c>
      <c r="B84" s="17" t="s">
        <v>342</v>
      </c>
      <c r="C84" s="20" t="s">
        <v>343</v>
      </c>
      <c r="D84" s="17" t="s">
        <v>313</v>
      </c>
      <c r="E84" s="17" t="s">
        <v>53</v>
      </c>
      <c r="F84" s="13" t="s">
        <v>344</v>
      </c>
      <c r="G84" s="13">
        <v>6</v>
      </c>
      <c r="H84" s="13">
        <v>9000</v>
      </c>
      <c r="I84" s="16" t="s">
        <v>345</v>
      </c>
      <c r="J84" s="20" t="s">
        <v>37</v>
      </c>
      <c r="K84" s="17" t="s">
        <v>342</v>
      </c>
      <c r="L84" s="17" t="s">
        <v>2</v>
      </c>
    </row>
    <row r="85" s="152" customFormat="1" ht="30" customHeight="1" spans="1:12">
      <c r="A85" s="17">
        <v>81</v>
      </c>
      <c r="B85" s="17" t="s">
        <v>346</v>
      </c>
      <c r="C85" s="20" t="s">
        <v>347</v>
      </c>
      <c r="D85" s="17" t="s">
        <v>313</v>
      </c>
      <c r="E85" s="17" t="s">
        <v>53</v>
      </c>
      <c r="F85" s="13" t="s">
        <v>344</v>
      </c>
      <c r="G85" s="13">
        <v>6</v>
      </c>
      <c r="H85" s="13">
        <v>9000</v>
      </c>
      <c r="I85" s="20" t="s">
        <v>348</v>
      </c>
      <c r="J85" s="20" t="s">
        <v>37</v>
      </c>
      <c r="K85" s="17" t="s">
        <v>342</v>
      </c>
      <c r="L85" s="17" t="s">
        <v>2</v>
      </c>
    </row>
    <row r="86" s="152" customFormat="1" ht="30" customHeight="1" spans="1:12">
      <c r="A86" s="17">
        <v>82</v>
      </c>
      <c r="B86" s="17" t="s">
        <v>349</v>
      </c>
      <c r="C86" s="156" t="s">
        <v>74</v>
      </c>
      <c r="D86" s="17" t="s">
        <v>313</v>
      </c>
      <c r="E86" s="13" t="s">
        <v>62</v>
      </c>
      <c r="F86" s="13" t="s">
        <v>148</v>
      </c>
      <c r="G86" s="13">
        <v>6</v>
      </c>
      <c r="H86" s="17">
        <v>12000</v>
      </c>
      <c r="I86" s="20" t="s">
        <v>350</v>
      </c>
      <c r="J86" s="20" t="s">
        <v>351</v>
      </c>
      <c r="K86" s="17" t="s">
        <v>349</v>
      </c>
      <c r="L86" s="17" t="s">
        <v>2</v>
      </c>
    </row>
    <row r="87" s="152" customFormat="1" ht="30" customHeight="1" spans="1:12">
      <c r="A87" s="17">
        <v>83</v>
      </c>
      <c r="B87" s="17" t="s">
        <v>352</v>
      </c>
      <c r="C87" s="156" t="s">
        <v>118</v>
      </c>
      <c r="D87" s="17" t="s">
        <v>313</v>
      </c>
      <c r="E87" s="13" t="s">
        <v>62</v>
      </c>
      <c r="F87" s="13" t="s">
        <v>353</v>
      </c>
      <c r="G87" s="13">
        <v>6</v>
      </c>
      <c r="H87" s="17">
        <v>12000</v>
      </c>
      <c r="I87" s="20" t="s">
        <v>354</v>
      </c>
      <c r="J87" s="20" t="s">
        <v>355</v>
      </c>
      <c r="K87" s="17" t="s">
        <v>352</v>
      </c>
      <c r="L87" s="17" t="s">
        <v>2</v>
      </c>
    </row>
    <row r="88" s="152" customFormat="1" ht="30" customHeight="1" spans="1:12">
      <c r="A88" s="17">
        <v>84</v>
      </c>
      <c r="B88" s="17" t="s">
        <v>356</v>
      </c>
      <c r="C88" s="20" t="s">
        <v>47</v>
      </c>
      <c r="D88" s="17" t="s">
        <v>313</v>
      </c>
      <c r="E88" s="17" t="s">
        <v>53</v>
      </c>
      <c r="F88" s="13" t="s">
        <v>357</v>
      </c>
      <c r="G88" s="13">
        <v>6</v>
      </c>
      <c r="H88" s="17">
        <v>12700</v>
      </c>
      <c r="I88" s="20" t="s">
        <v>358</v>
      </c>
      <c r="J88" s="20" t="s">
        <v>45</v>
      </c>
      <c r="K88" s="17" t="s">
        <v>356</v>
      </c>
      <c r="L88" s="17" t="s">
        <v>2</v>
      </c>
    </row>
    <row r="89" s="152" customFormat="1" ht="30" customHeight="1" spans="1:12">
      <c r="A89" s="17">
        <v>85</v>
      </c>
      <c r="B89" s="17" t="s">
        <v>359</v>
      </c>
      <c r="C89" s="20" t="s">
        <v>270</v>
      </c>
      <c r="D89" s="17" t="s">
        <v>313</v>
      </c>
      <c r="E89" s="13" t="s">
        <v>62</v>
      </c>
      <c r="F89" s="13" t="s">
        <v>360</v>
      </c>
      <c r="G89" s="13">
        <v>6</v>
      </c>
      <c r="H89" s="17">
        <v>7200</v>
      </c>
      <c r="I89" s="20" t="s">
        <v>361</v>
      </c>
      <c r="J89" s="20" t="s">
        <v>37</v>
      </c>
      <c r="K89" s="17" t="s">
        <v>359</v>
      </c>
      <c r="L89" s="17" t="s">
        <v>2</v>
      </c>
    </row>
    <row r="90" s="152" customFormat="1" ht="30" customHeight="1" spans="1:12">
      <c r="A90" s="17">
        <v>86</v>
      </c>
      <c r="B90" s="17" t="s">
        <v>362</v>
      </c>
      <c r="C90" s="20" t="s">
        <v>114</v>
      </c>
      <c r="D90" s="17" t="s">
        <v>313</v>
      </c>
      <c r="E90" s="17" t="s">
        <v>53</v>
      </c>
      <c r="F90" s="13" t="s">
        <v>363</v>
      </c>
      <c r="G90" s="13">
        <v>6</v>
      </c>
      <c r="H90" s="17">
        <v>7200</v>
      </c>
      <c r="I90" s="20" t="s">
        <v>364</v>
      </c>
      <c r="J90" s="20" t="s">
        <v>37</v>
      </c>
      <c r="K90" s="17" t="s">
        <v>362</v>
      </c>
      <c r="L90" s="17" t="s">
        <v>2</v>
      </c>
    </row>
    <row r="91" s="152" customFormat="1" ht="30" customHeight="1" spans="1:12">
      <c r="A91" s="17">
        <v>87</v>
      </c>
      <c r="B91" s="17" t="s">
        <v>365</v>
      </c>
      <c r="C91" s="20" t="s">
        <v>210</v>
      </c>
      <c r="D91" s="17" t="s">
        <v>313</v>
      </c>
      <c r="E91" s="13" t="s">
        <v>62</v>
      </c>
      <c r="F91" s="13" t="s">
        <v>366</v>
      </c>
      <c r="G91" s="13">
        <v>6</v>
      </c>
      <c r="H91" s="17">
        <v>18000</v>
      </c>
      <c r="I91" s="20" t="s">
        <v>367</v>
      </c>
      <c r="J91" s="20" t="s">
        <v>37</v>
      </c>
      <c r="K91" s="17" t="s">
        <v>362</v>
      </c>
      <c r="L91" s="17" t="s">
        <v>2</v>
      </c>
    </row>
    <row r="92" s="152" customFormat="1" ht="30" customHeight="1" spans="1:12">
      <c r="A92" s="17">
        <v>88</v>
      </c>
      <c r="B92" s="17" t="s">
        <v>368</v>
      </c>
      <c r="C92" s="20" t="s">
        <v>57</v>
      </c>
      <c r="D92" s="17" t="s">
        <v>313</v>
      </c>
      <c r="E92" s="17" t="s">
        <v>53</v>
      </c>
      <c r="F92" s="13" t="s">
        <v>369</v>
      </c>
      <c r="G92" s="13">
        <v>6</v>
      </c>
      <c r="H92" s="13">
        <v>12000</v>
      </c>
      <c r="I92" s="16" t="s">
        <v>370</v>
      </c>
      <c r="J92" s="20" t="s">
        <v>45</v>
      </c>
      <c r="K92" s="17" t="s">
        <v>368</v>
      </c>
      <c r="L92" s="17" t="s">
        <v>2</v>
      </c>
    </row>
    <row r="93" s="152" customFormat="1" ht="30" customHeight="1" spans="1:12">
      <c r="A93" s="17">
        <v>89</v>
      </c>
      <c r="B93" s="17" t="s">
        <v>371</v>
      </c>
      <c r="C93" s="20" t="s">
        <v>256</v>
      </c>
      <c r="D93" s="17" t="s">
        <v>313</v>
      </c>
      <c r="E93" s="17" t="s">
        <v>53</v>
      </c>
      <c r="F93" s="13" t="s">
        <v>369</v>
      </c>
      <c r="G93" s="13">
        <v>6</v>
      </c>
      <c r="H93" s="13">
        <v>12000</v>
      </c>
      <c r="I93" s="20" t="s">
        <v>372</v>
      </c>
      <c r="J93" s="20" t="s">
        <v>45</v>
      </c>
      <c r="K93" s="17" t="s">
        <v>371</v>
      </c>
      <c r="L93" s="17" t="s">
        <v>2</v>
      </c>
    </row>
    <row r="94" s="152" customFormat="1" ht="30" customHeight="1" spans="1:12">
      <c r="A94" s="17">
        <v>90</v>
      </c>
      <c r="B94" s="17" t="s">
        <v>373</v>
      </c>
      <c r="C94" s="20" t="s">
        <v>242</v>
      </c>
      <c r="D94" s="17" t="s">
        <v>313</v>
      </c>
      <c r="E94" s="17" t="s">
        <v>53</v>
      </c>
      <c r="F94" s="13" t="s">
        <v>369</v>
      </c>
      <c r="G94" s="13">
        <v>6</v>
      </c>
      <c r="H94" s="13">
        <v>12000</v>
      </c>
      <c r="I94" s="16" t="s">
        <v>374</v>
      </c>
      <c r="J94" s="20" t="s">
        <v>76</v>
      </c>
      <c r="K94" s="17" t="s">
        <v>373</v>
      </c>
      <c r="L94" s="17" t="s">
        <v>2</v>
      </c>
    </row>
    <row r="95" s="152" customFormat="1" ht="30" customHeight="1" spans="1:12">
      <c r="A95" s="17">
        <v>91</v>
      </c>
      <c r="B95" s="13" t="s">
        <v>375</v>
      </c>
      <c r="C95" s="16" t="s">
        <v>376</v>
      </c>
      <c r="D95" s="17" t="s">
        <v>313</v>
      </c>
      <c r="E95" s="13" t="s">
        <v>34</v>
      </c>
      <c r="F95" s="13" t="s">
        <v>377</v>
      </c>
      <c r="G95" s="13">
        <v>6</v>
      </c>
      <c r="H95" s="13">
        <v>9600</v>
      </c>
      <c r="I95" s="16" t="s">
        <v>378</v>
      </c>
      <c r="J95" s="20" t="s">
        <v>316</v>
      </c>
      <c r="K95" s="13" t="s">
        <v>375</v>
      </c>
      <c r="L95" s="17" t="s">
        <v>2</v>
      </c>
    </row>
    <row r="96" s="152" customFormat="1" ht="30" customHeight="1" spans="1:12">
      <c r="A96" s="17">
        <v>92</v>
      </c>
      <c r="B96" s="17" t="s">
        <v>379</v>
      </c>
      <c r="C96" s="20" t="s">
        <v>114</v>
      </c>
      <c r="D96" s="17" t="s">
        <v>380</v>
      </c>
      <c r="E96" s="17" t="s">
        <v>53</v>
      </c>
      <c r="F96" s="13" t="s">
        <v>381</v>
      </c>
      <c r="G96" s="17">
        <v>6</v>
      </c>
      <c r="H96" s="17">
        <v>9000</v>
      </c>
      <c r="I96" s="20" t="s">
        <v>382</v>
      </c>
      <c r="J96" s="20" t="s">
        <v>383</v>
      </c>
      <c r="K96" s="17" t="s">
        <v>379</v>
      </c>
      <c r="L96" s="17" t="s">
        <v>2</v>
      </c>
    </row>
    <row r="97" s="152" customFormat="1" ht="30" customHeight="1" spans="1:12">
      <c r="A97" s="17">
        <v>93</v>
      </c>
      <c r="B97" s="17" t="s">
        <v>384</v>
      </c>
      <c r="C97" s="20" t="s">
        <v>299</v>
      </c>
      <c r="D97" s="17" t="s">
        <v>380</v>
      </c>
      <c r="E97" s="17" t="s">
        <v>62</v>
      </c>
      <c r="F97" s="13" t="s">
        <v>385</v>
      </c>
      <c r="G97" s="17">
        <v>6</v>
      </c>
      <c r="H97" s="17">
        <v>18000</v>
      </c>
      <c r="I97" s="20" t="s">
        <v>386</v>
      </c>
      <c r="J97" s="20" t="s">
        <v>165</v>
      </c>
      <c r="K97" s="17" t="s">
        <v>387</v>
      </c>
      <c r="L97" s="17" t="s">
        <v>2</v>
      </c>
    </row>
    <row r="98" s="152" customFormat="1" ht="30" customHeight="1" spans="1:12">
      <c r="A98" s="17">
        <v>94</v>
      </c>
      <c r="B98" s="17" t="s">
        <v>388</v>
      </c>
      <c r="C98" s="20" t="s">
        <v>389</v>
      </c>
      <c r="D98" s="17" t="s">
        <v>380</v>
      </c>
      <c r="E98" s="17" t="s">
        <v>62</v>
      </c>
      <c r="F98" s="13" t="s">
        <v>390</v>
      </c>
      <c r="G98" s="17">
        <v>6</v>
      </c>
      <c r="H98" s="17">
        <v>17000</v>
      </c>
      <c r="I98" s="20" t="s">
        <v>391</v>
      </c>
      <c r="J98" s="20" t="s">
        <v>165</v>
      </c>
      <c r="K98" s="17" t="s">
        <v>388</v>
      </c>
      <c r="L98" s="17" t="s">
        <v>2</v>
      </c>
    </row>
    <row r="99" s="152" customFormat="1" ht="30" customHeight="1" spans="1:12">
      <c r="A99" s="17">
        <v>95</v>
      </c>
      <c r="B99" s="17" t="s">
        <v>392</v>
      </c>
      <c r="C99" s="20" t="s">
        <v>159</v>
      </c>
      <c r="D99" s="17" t="s">
        <v>380</v>
      </c>
      <c r="E99" s="17" t="s">
        <v>62</v>
      </c>
      <c r="F99" s="13" t="s">
        <v>393</v>
      </c>
      <c r="G99" s="17">
        <v>6</v>
      </c>
      <c r="H99" s="17">
        <v>12000</v>
      </c>
      <c r="I99" s="20" t="s">
        <v>394</v>
      </c>
      <c r="J99" s="20" t="s">
        <v>37</v>
      </c>
      <c r="K99" s="17" t="s">
        <v>392</v>
      </c>
      <c r="L99" s="17" t="s">
        <v>2</v>
      </c>
    </row>
    <row r="100" s="152" customFormat="1" ht="30" customHeight="1" spans="1:12">
      <c r="A100" s="17">
        <v>96</v>
      </c>
      <c r="B100" s="17" t="s">
        <v>395</v>
      </c>
      <c r="C100" s="20" t="s">
        <v>229</v>
      </c>
      <c r="D100" s="17" t="s">
        <v>380</v>
      </c>
      <c r="E100" s="17" t="s">
        <v>34</v>
      </c>
      <c r="F100" s="13" t="s">
        <v>396</v>
      </c>
      <c r="G100" s="17">
        <v>6</v>
      </c>
      <c r="H100" s="17">
        <v>9930</v>
      </c>
      <c r="I100" s="20" t="s">
        <v>397</v>
      </c>
      <c r="J100" s="20" t="s">
        <v>165</v>
      </c>
      <c r="K100" s="17" t="s">
        <v>395</v>
      </c>
      <c r="L100" s="17" t="s">
        <v>2</v>
      </c>
    </row>
    <row r="101" s="152" customFormat="1" ht="30" customHeight="1" spans="1:12">
      <c r="A101" s="17">
        <v>97</v>
      </c>
      <c r="B101" s="17" t="s">
        <v>398</v>
      </c>
      <c r="C101" s="20" t="s">
        <v>399</v>
      </c>
      <c r="D101" s="17" t="s">
        <v>380</v>
      </c>
      <c r="E101" s="17" t="s">
        <v>34</v>
      </c>
      <c r="F101" s="13" t="s">
        <v>396</v>
      </c>
      <c r="G101" s="17">
        <v>6</v>
      </c>
      <c r="H101" s="17">
        <v>9000</v>
      </c>
      <c r="I101" s="20" t="s">
        <v>400</v>
      </c>
      <c r="J101" s="20" t="s">
        <v>401</v>
      </c>
      <c r="K101" s="17" t="s">
        <v>398</v>
      </c>
      <c r="L101" s="17" t="s">
        <v>2</v>
      </c>
    </row>
    <row r="102" s="152" customFormat="1" ht="30" customHeight="1" spans="1:12">
      <c r="A102" s="17">
        <v>98</v>
      </c>
      <c r="B102" s="17" t="s">
        <v>402</v>
      </c>
      <c r="C102" s="20" t="s">
        <v>210</v>
      </c>
      <c r="D102" s="17" t="s">
        <v>380</v>
      </c>
      <c r="E102" s="17" t="s">
        <v>34</v>
      </c>
      <c r="F102" s="13" t="s">
        <v>396</v>
      </c>
      <c r="G102" s="17">
        <v>6</v>
      </c>
      <c r="H102" s="17">
        <v>9630</v>
      </c>
      <c r="I102" s="20" t="s">
        <v>403</v>
      </c>
      <c r="J102" s="20" t="s">
        <v>404</v>
      </c>
      <c r="K102" s="17" t="s">
        <v>402</v>
      </c>
      <c r="L102" s="17" t="s">
        <v>2</v>
      </c>
    </row>
    <row r="103" s="152" customFormat="1" ht="30" customHeight="1" spans="1:12">
      <c r="A103" s="17">
        <v>99</v>
      </c>
      <c r="B103" s="17" t="s">
        <v>405</v>
      </c>
      <c r="C103" s="20" t="s">
        <v>256</v>
      </c>
      <c r="D103" s="17" t="s">
        <v>380</v>
      </c>
      <c r="E103" s="17" t="s">
        <v>34</v>
      </c>
      <c r="F103" s="13" t="s">
        <v>406</v>
      </c>
      <c r="G103" s="17">
        <v>6</v>
      </c>
      <c r="H103" s="17">
        <v>10800</v>
      </c>
      <c r="I103" s="20" t="s">
        <v>407</v>
      </c>
      <c r="J103" s="20" t="s">
        <v>306</v>
      </c>
      <c r="K103" s="17" t="s">
        <v>405</v>
      </c>
      <c r="L103" s="17" t="s">
        <v>2</v>
      </c>
    </row>
    <row r="104" s="152" customFormat="1" ht="30" customHeight="1" spans="1:12">
      <c r="A104" s="17">
        <v>100</v>
      </c>
      <c r="B104" s="17" t="s">
        <v>408</v>
      </c>
      <c r="C104" s="20" t="s">
        <v>57</v>
      </c>
      <c r="D104" s="17" t="s">
        <v>380</v>
      </c>
      <c r="E104" s="17" t="s">
        <v>34</v>
      </c>
      <c r="F104" s="13" t="s">
        <v>409</v>
      </c>
      <c r="G104" s="17">
        <v>6</v>
      </c>
      <c r="H104" s="17">
        <v>12600</v>
      </c>
      <c r="I104" s="20" t="s">
        <v>410</v>
      </c>
      <c r="J104" s="20" t="s">
        <v>76</v>
      </c>
      <c r="K104" s="17" t="s">
        <v>408</v>
      </c>
      <c r="L104" s="17" t="s">
        <v>2</v>
      </c>
    </row>
    <row r="105" s="152" customFormat="1" ht="30" customHeight="1" spans="1:12">
      <c r="A105" s="17">
        <v>101</v>
      </c>
      <c r="B105" s="17" t="s">
        <v>411</v>
      </c>
      <c r="C105" s="20" t="s">
        <v>412</v>
      </c>
      <c r="D105" s="17" t="s">
        <v>380</v>
      </c>
      <c r="E105" s="17" t="s">
        <v>62</v>
      </c>
      <c r="F105" s="13" t="s">
        <v>393</v>
      </c>
      <c r="G105" s="17">
        <v>6</v>
      </c>
      <c r="H105" s="17">
        <v>9600</v>
      </c>
      <c r="I105" s="20" t="s">
        <v>413</v>
      </c>
      <c r="J105" s="20" t="s">
        <v>37</v>
      </c>
      <c r="K105" s="17" t="s">
        <v>411</v>
      </c>
      <c r="L105" s="17" t="s">
        <v>2</v>
      </c>
    </row>
    <row r="106" s="152" customFormat="1" ht="30" customHeight="1" spans="1:12">
      <c r="A106" s="17">
        <v>102</v>
      </c>
      <c r="B106" s="17" t="s">
        <v>414</v>
      </c>
      <c r="C106" s="20" t="s">
        <v>82</v>
      </c>
      <c r="D106" s="17" t="s">
        <v>380</v>
      </c>
      <c r="E106" s="17" t="s">
        <v>34</v>
      </c>
      <c r="F106" s="13" t="s">
        <v>415</v>
      </c>
      <c r="G106" s="17">
        <v>6</v>
      </c>
      <c r="H106" s="17">
        <v>7200</v>
      </c>
      <c r="I106" s="20" t="s">
        <v>416</v>
      </c>
      <c r="J106" s="20" t="s">
        <v>121</v>
      </c>
      <c r="K106" s="17" t="s">
        <v>414</v>
      </c>
      <c r="L106" s="17" t="s">
        <v>2</v>
      </c>
    </row>
    <row r="107" s="152" customFormat="1" ht="30" customHeight="1" spans="1:12">
      <c r="A107" s="17">
        <v>103</v>
      </c>
      <c r="B107" s="17" t="s">
        <v>417</v>
      </c>
      <c r="C107" s="20" t="s">
        <v>418</v>
      </c>
      <c r="D107" s="17" t="s">
        <v>380</v>
      </c>
      <c r="E107" s="17" t="s">
        <v>34</v>
      </c>
      <c r="F107" s="13" t="s">
        <v>419</v>
      </c>
      <c r="G107" s="17">
        <v>6</v>
      </c>
      <c r="H107" s="17">
        <v>24000</v>
      </c>
      <c r="I107" s="20" t="s">
        <v>420</v>
      </c>
      <c r="J107" s="20" t="s">
        <v>421</v>
      </c>
      <c r="K107" s="17" t="s">
        <v>417</v>
      </c>
      <c r="L107" s="17" t="s">
        <v>2</v>
      </c>
    </row>
    <row r="108" s="152" customFormat="1" ht="30" customHeight="1" spans="1:12">
      <c r="A108" s="17">
        <v>104</v>
      </c>
      <c r="B108" s="17" t="s">
        <v>422</v>
      </c>
      <c r="C108" s="20" t="s">
        <v>423</v>
      </c>
      <c r="D108" s="17" t="s">
        <v>380</v>
      </c>
      <c r="E108" s="17" t="s">
        <v>34</v>
      </c>
      <c r="F108" s="13" t="s">
        <v>226</v>
      </c>
      <c r="G108" s="17">
        <v>6</v>
      </c>
      <c r="H108" s="17">
        <v>10800</v>
      </c>
      <c r="I108" s="20" t="s">
        <v>424</v>
      </c>
      <c r="J108" s="20" t="s">
        <v>37</v>
      </c>
      <c r="K108" s="17" t="s">
        <v>422</v>
      </c>
      <c r="L108" s="17" t="s">
        <v>2</v>
      </c>
    </row>
    <row r="109" s="152" customFormat="1" ht="30" customHeight="1" spans="1:12">
      <c r="A109" s="17">
        <v>105</v>
      </c>
      <c r="B109" s="17" t="s">
        <v>425</v>
      </c>
      <c r="C109" s="20" t="s">
        <v>74</v>
      </c>
      <c r="D109" s="17" t="s">
        <v>380</v>
      </c>
      <c r="E109" s="17" t="s">
        <v>53</v>
      </c>
      <c r="F109" s="13" t="s">
        <v>426</v>
      </c>
      <c r="G109" s="17">
        <v>6</v>
      </c>
      <c r="H109" s="17">
        <v>12000</v>
      </c>
      <c r="I109" s="20" t="s">
        <v>427</v>
      </c>
      <c r="J109" s="20" t="s">
        <v>37</v>
      </c>
      <c r="K109" s="17" t="s">
        <v>428</v>
      </c>
      <c r="L109" s="17" t="s">
        <v>2</v>
      </c>
    </row>
    <row r="110" s="152" customFormat="1" ht="30" customHeight="1" spans="1:12">
      <c r="A110" s="17">
        <v>106</v>
      </c>
      <c r="B110" s="17" t="s">
        <v>429</v>
      </c>
      <c r="C110" s="20" t="s">
        <v>159</v>
      </c>
      <c r="D110" s="17" t="s">
        <v>380</v>
      </c>
      <c r="E110" s="17" t="s">
        <v>34</v>
      </c>
      <c r="F110" s="13" t="s">
        <v>430</v>
      </c>
      <c r="G110" s="17">
        <v>6</v>
      </c>
      <c r="H110" s="17">
        <v>12000</v>
      </c>
      <c r="I110" s="20" t="s">
        <v>431</v>
      </c>
      <c r="J110" s="20" t="s">
        <v>45</v>
      </c>
      <c r="K110" s="17" t="s">
        <v>429</v>
      </c>
      <c r="L110" s="17" t="s">
        <v>2</v>
      </c>
    </row>
    <row r="111" s="152" customFormat="1" ht="30" customHeight="1" spans="1:12">
      <c r="A111" s="17">
        <v>107</v>
      </c>
      <c r="B111" s="17" t="s">
        <v>432</v>
      </c>
      <c r="C111" s="20" t="s">
        <v>433</v>
      </c>
      <c r="D111" s="17" t="s">
        <v>380</v>
      </c>
      <c r="E111" s="17" t="s">
        <v>34</v>
      </c>
      <c r="F111" s="13" t="s">
        <v>434</v>
      </c>
      <c r="G111" s="17">
        <v>6</v>
      </c>
      <c r="H111" s="17">
        <v>20000</v>
      </c>
      <c r="I111" s="20" t="s">
        <v>435</v>
      </c>
      <c r="J111" s="20" t="s">
        <v>165</v>
      </c>
      <c r="K111" s="17" t="s">
        <v>436</v>
      </c>
      <c r="L111" s="17" t="s">
        <v>2</v>
      </c>
    </row>
    <row r="112" s="152" customFormat="1" ht="30" customHeight="1" spans="1:12">
      <c r="A112" s="17">
        <v>108</v>
      </c>
      <c r="B112" s="17" t="s">
        <v>437</v>
      </c>
      <c r="C112" s="20" t="s">
        <v>39</v>
      </c>
      <c r="D112" s="17" t="s">
        <v>380</v>
      </c>
      <c r="E112" s="17" t="s">
        <v>34</v>
      </c>
      <c r="F112" s="13" t="s">
        <v>434</v>
      </c>
      <c r="G112" s="17">
        <v>6</v>
      </c>
      <c r="H112" s="17">
        <v>9000</v>
      </c>
      <c r="I112" s="20" t="s">
        <v>438</v>
      </c>
      <c r="J112" s="20" t="s">
        <v>165</v>
      </c>
      <c r="K112" s="17" t="s">
        <v>437</v>
      </c>
      <c r="L112" s="17" t="s">
        <v>2</v>
      </c>
    </row>
    <row r="113" s="152" customFormat="1" ht="30" customHeight="1" spans="1:12">
      <c r="A113" s="17">
        <v>109</v>
      </c>
      <c r="B113" s="17" t="s">
        <v>436</v>
      </c>
      <c r="C113" s="20" t="s">
        <v>242</v>
      </c>
      <c r="D113" s="17" t="s">
        <v>380</v>
      </c>
      <c r="E113" s="17" t="s">
        <v>34</v>
      </c>
      <c r="F113" s="13" t="s">
        <v>434</v>
      </c>
      <c r="G113" s="17">
        <v>6</v>
      </c>
      <c r="H113" s="17">
        <v>10000</v>
      </c>
      <c r="I113" s="20" t="s">
        <v>439</v>
      </c>
      <c r="J113" s="20" t="s">
        <v>165</v>
      </c>
      <c r="K113" s="17" t="s">
        <v>436</v>
      </c>
      <c r="L113" s="17" t="s">
        <v>2</v>
      </c>
    </row>
    <row r="114" s="152" customFormat="1" ht="30" customHeight="1" spans="1:12">
      <c r="A114" s="17">
        <v>110</v>
      </c>
      <c r="B114" s="17" t="s">
        <v>440</v>
      </c>
      <c r="C114" s="20" t="s">
        <v>210</v>
      </c>
      <c r="D114" s="17" t="s">
        <v>380</v>
      </c>
      <c r="E114" s="17" t="s">
        <v>62</v>
      </c>
      <c r="F114" s="13" t="s">
        <v>441</v>
      </c>
      <c r="G114" s="17">
        <v>6</v>
      </c>
      <c r="H114" s="17">
        <v>36000</v>
      </c>
      <c r="I114" s="20" t="s">
        <v>442</v>
      </c>
      <c r="J114" s="20" t="s">
        <v>37</v>
      </c>
      <c r="K114" s="17" t="s">
        <v>440</v>
      </c>
      <c r="L114" s="17" t="s">
        <v>2</v>
      </c>
    </row>
    <row r="115" s="152" customFormat="1" ht="30" customHeight="1" spans="1:12">
      <c r="A115" s="17">
        <v>111</v>
      </c>
      <c r="B115" s="17" t="s">
        <v>443</v>
      </c>
      <c r="C115" s="20" t="s">
        <v>299</v>
      </c>
      <c r="D115" s="17" t="s">
        <v>380</v>
      </c>
      <c r="E115" s="17" t="s">
        <v>53</v>
      </c>
      <c r="F115" s="13" t="s">
        <v>444</v>
      </c>
      <c r="G115" s="17">
        <v>6</v>
      </c>
      <c r="H115" s="17">
        <v>20000</v>
      </c>
      <c r="I115" s="20" t="s">
        <v>445</v>
      </c>
      <c r="J115" s="20" t="s">
        <v>37</v>
      </c>
      <c r="K115" s="17" t="s">
        <v>443</v>
      </c>
      <c r="L115" s="17" t="s">
        <v>2</v>
      </c>
    </row>
    <row r="116" s="152" customFormat="1" ht="30" customHeight="1" spans="1:12">
      <c r="A116" s="17">
        <v>112</v>
      </c>
      <c r="B116" s="13" t="s">
        <v>446</v>
      </c>
      <c r="C116" s="16" t="s">
        <v>256</v>
      </c>
      <c r="D116" s="13" t="s">
        <v>447</v>
      </c>
      <c r="E116" s="17" t="s">
        <v>53</v>
      </c>
      <c r="F116" s="13" t="s">
        <v>448</v>
      </c>
      <c r="G116" s="13">
        <v>6</v>
      </c>
      <c r="H116" s="13" t="s">
        <v>449</v>
      </c>
      <c r="I116" s="16" t="s">
        <v>450</v>
      </c>
      <c r="J116" s="16" t="s">
        <v>37</v>
      </c>
      <c r="K116" s="13" t="s">
        <v>446</v>
      </c>
      <c r="L116" s="17" t="s">
        <v>2</v>
      </c>
    </row>
    <row r="117" s="152" customFormat="1" ht="30" customHeight="1" spans="1:12">
      <c r="A117" s="17">
        <v>113</v>
      </c>
      <c r="B117" s="13" t="s">
        <v>451</v>
      </c>
      <c r="C117" s="16" t="s">
        <v>299</v>
      </c>
      <c r="D117" s="13" t="s">
        <v>447</v>
      </c>
      <c r="E117" s="13" t="s">
        <v>62</v>
      </c>
      <c r="F117" s="13" t="s">
        <v>452</v>
      </c>
      <c r="G117" s="13">
        <v>6</v>
      </c>
      <c r="H117" s="13" t="s">
        <v>453</v>
      </c>
      <c r="I117" s="16" t="s">
        <v>454</v>
      </c>
      <c r="J117" s="16" t="s">
        <v>165</v>
      </c>
      <c r="K117" s="13" t="s">
        <v>455</v>
      </c>
      <c r="L117" s="17" t="s">
        <v>2</v>
      </c>
    </row>
    <row r="118" s="152" customFormat="1" ht="30" customHeight="1" spans="1:12">
      <c r="A118" s="17">
        <v>114</v>
      </c>
      <c r="B118" s="13" t="s">
        <v>456</v>
      </c>
      <c r="C118" s="16" t="s">
        <v>67</v>
      </c>
      <c r="D118" s="13" t="s">
        <v>447</v>
      </c>
      <c r="E118" s="13" t="s">
        <v>34</v>
      </c>
      <c r="F118" s="13" t="s">
        <v>406</v>
      </c>
      <c r="G118" s="13">
        <v>6</v>
      </c>
      <c r="H118" s="13" t="s">
        <v>457</v>
      </c>
      <c r="I118" s="16" t="s">
        <v>458</v>
      </c>
      <c r="J118" s="16" t="s">
        <v>76</v>
      </c>
      <c r="K118" s="13" t="s">
        <v>456</v>
      </c>
      <c r="L118" s="17" t="s">
        <v>2</v>
      </c>
    </row>
    <row r="119" s="152" customFormat="1" ht="30" customHeight="1" spans="1:12">
      <c r="A119" s="17">
        <v>115</v>
      </c>
      <c r="B119" s="13" t="s">
        <v>459</v>
      </c>
      <c r="C119" s="16" t="s">
        <v>39</v>
      </c>
      <c r="D119" s="13" t="s">
        <v>447</v>
      </c>
      <c r="E119" s="13" t="s">
        <v>62</v>
      </c>
      <c r="F119" s="13" t="s">
        <v>460</v>
      </c>
      <c r="G119" s="13">
        <v>6</v>
      </c>
      <c r="H119" s="13" t="s">
        <v>449</v>
      </c>
      <c r="I119" s="16" t="s">
        <v>461</v>
      </c>
      <c r="J119" s="16" t="s">
        <v>45</v>
      </c>
      <c r="K119" s="13" t="s">
        <v>459</v>
      </c>
      <c r="L119" s="17" t="s">
        <v>2</v>
      </c>
    </row>
    <row r="120" s="152" customFormat="1" ht="30" customHeight="1" spans="1:12">
      <c r="A120" s="17">
        <v>116</v>
      </c>
      <c r="B120" s="157" t="s">
        <v>462</v>
      </c>
      <c r="C120" s="158" t="s">
        <v>162</v>
      </c>
      <c r="D120" s="157" t="s">
        <v>463</v>
      </c>
      <c r="E120" s="157" t="s">
        <v>62</v>
      </c>
      <c r="F120" s="157" t="s">
        <v>464</v>
      </c>
      <c r="G120" s="157" t="s">
        <v>465</v>
      </c>
      <c r="H120" s="157" t="s">
        <v>466</v>
      </c>
      <c r="I120" s="159" t="s">
        <v>467</v>
      </c>
      <c r="J120" s="159" t="s">
        <v>468</v>
      </c>
      <c r="K120" s="157" t="s">
        <v>469</v>
      </c>
      <c r="L120" s="17" t="s">
        <v>2</v>
      </c>
    </row>
    <row r="121" s="152" customFormat="1" ht="30" customHeight="1" spans="1:12">
      <c r="A121" s="17">
        <v>117</v>
      </c>
      <c r="B121" s="157" t="s">
        <v>470</v>
      </c>
      <c r="C121" s="158" t="s">
        <v>299</v>
      </c>
      <c r="D121" s="157" t="s">
        <v>463</v>
      </c>
      <c r="E121" s="157" t="s">
        <v>62</v>
      </c>
      <c r="F121" s="157" t="s">
        <v>471</v>
      </c>
      <c r="G121" s="157" t="s">
        <v>472</v>
      </c>
      <c r="H121" s="157" t="s">
        <v>473</v>
      </c>
      <c r="I121" s="159" t="s">
        <v>474</v>
      </c>
      <c r="J121" s="158" t="s">
        <v>45</v>
      </c>
      <c r="K121" s="157" t="s">
        <v>470</v>
      </c>
      <c r="L121" s="17" t="s">
        <v>2</v>
      </c>
    </row>
    <row r="122" s="152" customFormat="1" ht="30" customHeight="1" spans="1:12">
      <c r="A122" s="17">
        <v>118</v>
      </c>
      <c r="B122" s="157" t="s">
        <v>475</v>
      </c>
      <c r="C122" s="158" t="s">
        <v>242</v>
      </c>
      <c r="D122" s="157" t="s">
        <v>463</v>
      </c>
      <c r="E122" s="157" t="s">
        <v>34</v>
      </c>
      <c r="F122" s="157" t="s">
        <v>476</v>
      </c>
      <c r="G122" s="157" t="s">
        <v>477</v>
      </c>
      <c r="H122" s="157" t="s">
        <v>478</v>
      </c>
      <c r="I122" s="159" t="s">
        <v>479</v>
      </c>
      <c r="J122" s="159" t="s">
        <v>480</v>
      </c>
      <c r="K122" s="157" t="s">
        <v>475</v>
      </c>
      <c r="L122" s="17" t="s">
        <v>2</v>
      </c>
    </row>
    <row r="123" s="152" customFormat="1" ht="30" customHeight="1" spans="1:12">
      <c r="A123" s="17">
        <v>119</v>
      </c>
      <c r="B123" s="157" t="s">
        <v>481</v>
      </c>
      <c r="C123" s="158" t="s">
        <v>242</v>
      </c>
      <c r="D123" s="157" t="s">
        <v>463</v>
      </c>
      <c r="E123" s="157" t="s">
        <v>34</v>
      </c>
      <c r="F123" s="157" t="s">
        <v>482</v>
      </c>
      <c r="G123" s="157" t="s">
        <v>477</v>
      </c>
      <c r="H123" s="157" t="s">
        <v>483</v>
      </c>
      <c r="I123" s="159" t="s">
        <v>484</v>
      </c>
      <c r="J123" s="158" t="s">
        <v>45</v>
      </c>
      <c r="K123" s="157" t="s">
        <v>481</v>
      </c>
      <c r="L123" s="17" t="s">
        <v>2</v>
      </c>
    </row>
    <row r="124" s="152" customFormat="1" ht="30" customHeight="1" spans="1:12">
      <c r="A124" s="17">
        <v>120</v>
      </c>
      <c r="B124" s="157" t="s">
        <v>485</v>
      </c>
      <c r="C124" s="158" t="s">
        <v>114</v>
      </c>
      <c r="D124" s="157" t="s">
        <v>463</v>
      </c>
      <c r="E124" s="17" t="s">
        <v>53</v>
      </c>
      <c r="F124" s="157" t="s">
        <v>486</v>
      </c>
      <c r="G124" s="157" t="s">
        <v>477</v>
      </c>
      <c r="H124" s="157"/>
      <c r="I124" s="159" t="s">
        <v>487</v>
      </c>
      <c r="J124" s="159" t="s">
        <v>488</v>
      </c>
      <c r="K124" s="157" t="s">
        <v>485</v>
      </c>
      <c r="L124" s="17" t="s">
        <v>2</v>
      </c>
    </row>
    <row r="125" s="152" customFormat="1" ht="30" customHeight="1" spans="1:12">
      <c r="A125" s="17">
        <v>121</v>
      </c>
      <c r="B125" s="157" t="s">
        <v>489</v>
      </c>
      <c r="C125" s="158" t="s">
        <v>490</v>
      </c>
      <c r="D125" s="157" t="s">
        <v>463</v>
      </c>
      <c r="E125" s="157" t="s">
        <v>34</v>
      </c>
      <c r="F125" s="157" t="s">
        <v>491</v>
      </c>
      <c r="G125" s="157" t="s">
        <v>477</v>
      </c>
      <c r="H125" s="157" t="s">
        <v>478</v>
      </c>
      <c r="I125" s="159" t="s">
        <v>492</v>
      </c>
      <c r="J125" s="159" t="s">
        <v>493</v>
      </c>
      <c r="K125" s="157" t="s">
        <v>489</v>
      </c>
      <c r="L125" s="17" t="s">
        <v>2</v>
      </c>
    </row>
    <row r="126" s="152" customFormat="1" ht="30" customHeight="1" spans="1:12">
      <c r="A126" s="17">
        <v>122</v>
      </c>
      <c r="B126" s="157" t="s">
        <v>494</v>
      </c>
      <c r="C126" s="158" t="s">
        <v>256</v>
      </c>
      <c r="D126" s="157" t="s">
        <v>463</v>
      </c>
      <c r="E126" s="157" t="s">
        <v>34</v>
      </c>
      <c r="F126" s="157" t="s">
        <v>495</v>
      </c>
      <c r="G126" s="157" t="s">
        <v>477</v>
      </c>
      <c r="H126" s="157" t="s">
        <v>496</v>
      </c>
      <c r="I126" s="159" t="s">
        <v>497</v>
      </c>
      <c r="J126" s="159" t="s">
        <v>468</v>
      </c>
      <c r="K126" s="157" t="s">
        <v>498</v>
      </c>
      <c r="L126" s="17" t="s">
        <v>2</v>
      </c>
    </row>
    <row r="127" s="152" customFormat="1" ht="30" customHeight="1" spans="1:12">
      <c r="A127" s="17">
        <v>123</v>
      </c>
      <c r="B127" s="157" t="s">
        <v>499</v>
      </c>
      <c r="C127" s="158" t="s">
        <v>500</v>
      </c>
      <c r="D127" s="157" t="s">
        <v>463</v>
      </c>
      <c r="E127" s="157" t="s">
        <v>34</v>
      </c>
      <c r="F127" s="157" t="s">
        <v>501</v>
      </c>
      <c r="G127" s="157" t="s">
        <v>472</v>
      </c>
      <c r="H127" s="157" t="s">
        <v>502</v>
      </c>
      <c r="I127" s="159" t="s">
        <v>503</v>
      </c>
      <c r="J127" s="159" t="s">
        <v>76</v>
      </c>
      <c r="K127" s="157" t="s">
        <v>504</v>
      </c>
      <c r="L127" s="17" t="s">
        <v>2</v>
      </c>
    </row>
    <row r="128" s="152" customFormat="1" ht="30" customHeight="1" spans="1:12">
      <c r="A128" s="17">
        <v>124</v>
      </c>
      <c r="B128" s="157" t="s">
        <v>505</v>
      </c>
      <c r="C128" s="158" t="s">
        <v>43</v>
      </c>
      <c r="D128" s="157" t="s">
        <v>463</v>
      </c>
      <c r="E128" s="157" t="s">
        <v>34</v>
      </c>
      <c r="F128" s="157" t="s">
        <v>506</v>
      </c>
      <c r="G128" s="157" t="s">
        <v>477</v>
      </c>
      <c r="H128" s="157" t="s">
        <v>478</v>
      </c>
      <c r="I128" s="159" t="s">
        <v>507</v>
      </c>
      <c r="J128" s="159" t="s">
        <v>508</v>
      </c>
      <c r="K128" s="157" t="s">
        <v>505</v>
      </c>
      <c r="L128" s="17" t="s">
        <v>2</v>
      </c>
    </row>
    <row r="129" s="152" customFormat="1" ht="30" customHeight="1" spans="1:12">
      <c r="A129" s="17">
        <v>125</v>
      </c>
      <c r="B129" s="157" t="s">
        <v>509</v>
      </c>
      <c r="C129" s="158" t="s">
        <v>229</v>
      </c>
      <c r="D129" s="157" t="s">
        <v>463</v>
      </c>
      <c r="E129" s="17" t="s">
        <v>53</v>
      </c>
      <c r="F129" s="157" t="s">
        <v>510</v>
      </c>
      <c r="G129" s="157" t="s">
        <v>477</v>
      </c>
      <c r="H129" s="157" t="s">
        <v>511</v>
      </c>
      <c r="I129" s="159" t="s">
        <v>512</v>
      </c>
      <c r="J129" s="158" t="s">
        <v>60</v>
      </c>
      <c r="K129" s="157" t="s">
        <v>509</v>
      </c>
      <c r="L129" s="17" t="s">
        <v>2</v>
      </c>
    </row>
    <row r="130" s="152" customFormat="1" ht="30" customHeight="1" spans="1:12">
      <c r="A130" s="17">
        <v>126</v>
      </c>
      <c r="B130" s="13" t="s">
        <v>513</v>
      </c>
      <c r="C130" s="16" t="s">
        <v>67</v>
      </c>
      <c r="D130" s="13" t="s">
        <v>447</v>
      </c>
      <c r="E130" s="17" t="s">
        <v>53</v>
      </c>
      <c r="F130" s="13" t="s">
        <v>514</v>
      </c>
      <c r="G130" s="13">
        <v>6</v>
      </c>
      <c r="H130" s="13" t="s">
        <v>515</v>
      </c>
      <c r="I130" s="16" t="s">
        <v>516</v>
      </c>
      <c r="J130" s="16" t="s">
        <v>517</v>
      </c>
      <c r="K130" s="13" t="s">
        <v>513</v>
      </c>
      <c r="L130" s="17" t="s">
        <v>2</v>
      </c>
    </row>
    <row r="131" s="152" customFormat="1" ht="30" customHeight="1" spans="1:12">
      <c r="A131" s="17">
        <v>127</v>
      </c>
      <c r="B131" s="13" t="s">
        <v>518</v>
      </c>
      <c r="C131" s="16" t="s">
        <v>519</v>
      </c>
      <c r="D131" s="13" t="s">
        <v>520</v>
      </c>
      <c r="E131" s="13" t="s">
        <v>53</v>
      </c>
      <c r="F131" s="13" t="s">
        <v>521</v>
      </c>
      <c r="G131" s="13">
        <v>6</v>
      </c>
      <c r="H131" s="13">
        <v>10800</v>
      </c>
      <c r="I131" s="16" t="s">
        <v>522</v>
      </c>
      <c r="J131" s="16" t="s">
        <v>523</v>
      </c>
      <c r="K131" s="13" t="s">
        <v>518</v>
      </c>
      <c r="L131" s="17" t="s">
        <v>3</v>
      </c>
    </row>
    <row r="132" s="152" customFormat="1" ht="30" customHeight="1" spans="1:12">
      <c r="A132" s="17">
        <v>128</v>
      </c>
      <c r="B132" s="13" t="s">
        <v>524</v>
      </c>
      <c r="C132" s="16" t="s">
        <v>525</v>
      </c>
      <c r="D132" s="13" t="s">
        <v>526</v>
      </c>
      <c r="E132" s="13" t="s">
        <v>34</v>
      </c>
      <c r="F132" s="13" t="s">
        <v>527</v>
      </c>
      <c r="G132" s="13">
        <v>6</v>
      </c>
      <c r="H132" s="13">
        <v>7200</v>
      </c>
      <c r="I132" s="16" t="s">
        <v>528</v>
      </c>
      <c r="J132" s="16" t="s">
        <v>60</v>
      </c>
      <c r="K132" s="13" t="s">
        <v>524</v>
      </c>
      <c r="L132" s="17" t="s">
        <v>3</v>
      </c>
    </row>
    <row r="133" s="152" customFormat="1" ht="30" customHeight="1" spans="1:12">
      <c r="A133" s="17">
        <v>129</v>
      </c>
      <c r="B133" s="13" t="s">
        <v>529</v>
      </c>
      <c r="C133" s="16" t="s">
        <v>530</v>
      </c>
      <c r="D133" s="13" t="s">
        <v>520</v>
      </c>
      <c r="E133" s="13" t="s">
        <v>34</v>
      </c>
      <c r="F133" s="13" t="s">
        <v>531</v>
      </c>
      <c r="G133" s="13">
        <v>6</v>
      </c>
      <c r="H133" s="13">
        <v>7200</v>
      </c>
      <c r="I133" s="16" t="s">
        <v>532</v>
      </c>
      <c r="J133" s="16" t="s">
        <v>60</v>
      </c>
      <c r="K133" s="13" t="s">
        <v>529</v>
      </c>
      <c r="L133" s="17" t="s">
        <v>3</v>
      </c>
    </row>
    <row r="134" s="152" customFormat="1" ht="30" customHeight="1" spans="1:12">
      <c r="A134" s="17">
        <v>130</v>
      </c>
      <c r="B134" s="13" t="s">
        <v>533</v>
      </c>
      <c r="C134" s="16" t="s">
        <v>534</v>
      </c>
      <c r="D134" s="13" t="s">
        <v>526</v>
      </c>
      <c r="E134" s="13" t="s">
        <v>34</v>
      </c>
      <c r="F134" s="13" t="s">
        <v>535</v>
      </c>
      <c r="G134" s="13">
        <v>6</v>
      </c>
      <c r="H134" s="13">
        <v>9000</v>
      </c>
      <c r="I134" s="16" t="s">
        <v>536</v>
      </c>
      <c r="J134" s="16" t="s">
        <v>45</v>
      </c>
      <c r="K134" s="13" t="s">
        <v>533</v>
      </c>
      <c r="L134" s="17" t="s">
        <v>3</v>
      </c>
    </row>
    <row r="135" s="152" customFormat="1" ht="30" customHeight="1" spans="1:12">
      <c r="A135" s="17">
        <v>131</v>
      </c>
      <c r="B135" s="13" t="s">
        <v>537</v>
      </c>
      <c r="C135" s="16" t="s">
        <v>538</v>
      </c>
      <c r="D135" s="13" t="s">
        <v>539</v>
      </c>
      <c r="E135" s="13" t="s">
        <v>34</v>
      </c>
      <c r="F135" s="13" t="s">
        <v>540</v>
      </c>
      <c r="G135" s="13">
        <v>6</v>
      </c>
      <c r="H135" s="13">
        <v>9000</v>
      </c>
      <c r="I135" s="16" t="s">
        <v>541</v>
      </c>
      <c r="J135" s="16" t="s">
        <v>45</v>
      </c>
      <c r="K135" s="13" t="s">
        <v>537</v>
      </c>
      <c r="L135" s="17" t="s">
        <v>3</v>
      </c>
    </row>
    <row r="136" s="152" customFormat="1" ht="30" customHeight="1" spans="1:12">
      <c r="A136" s="17">
        <v>132</v>
      </c>
      <c r="B136" s="13" t="s">
        <v>542</v>
      </c>
      <c r="C136" s="16" t="s">
        <v>543</v>
      </c>
      <c r="D136" s="13" t="s">
        <v>539</v>
      </c>
      <c r="E136" s="13" t="s">
        <v>62</v>
      </c>
      <c r="F136" s="13" t="s">
        <v>544</v>
      </c>
      <c r="G136" s="13">
        <v>6</v>
      </c>
      <c r="H136" s="13">
        <v>74000</v>
      </c>
      <c r="I136" s="16" t="s">
        <v>545</v>
      </c>
      <c r="J136" s="16" t="s">
        <v>45</v>
      </c>
      <c r="K136" s="13" t="s">
        <v>542</v>
      </c>
      <c r="L136" s="17" t="s">
        <v>3</v>
      </c>
    </row>
    <row r="137" s="152" customFormat="1" ht="30" customHeight="1" spans="1:12">
      <c r="A137" s="17">
        <v>133</v>
      </c>
      <c r="B137" s="13" t="s">
        <v>546</v>
      </c>
      <c r="C137" s="16" t="s">
        <v>547</v>
      </c>
      <c r="D137" s="13" t="s">
        <v>539</v>
      </c>
      <c r="E137" s="13" t="s">
        <v>34</v>
      </c>
      <c r="F137" s="13" t="s">
        <v>548</v>
      </c>
      <c r="G137" s="13">
        <v>6</v>
      </c>
      <c r="H137" s="13">
        <v>22800</v>
      </c>
      <c r="I137" s="16" t="s">
        <v>549</v>
      </c>
      <c r="J137" s="16" t="s">
        <v>550</v>
      </c>
      <c r="K137" s="13" t="s">
        <v>546</v>
      </c>
      <c r="L137" s="17" t="s">
        <v>3</v>
      </c>
    </row>
    <row r="138" s="152" customFormat="1" ht="30" customHeight="1" spans="1:12">
      <c r="A138" s="17">
        <v>134</v>
      </c>
      <c r="B138" s="13" t="s">
        <v>551</v>
      </c>
      <c r="C138" s="16" t="s">
        <v>552</v>
      </c>
      <c r="D138" s="13" t="s">
        <v>553</v>
      </c>
      <c r="E138" s="13" t="s">
        <v>34</v>
      </c>
      <c r="F138" s="13" t="s">
        <v>243</v>
      </c>
      <c r="G138" s="13">
        <v>6</v>
      </c>
      <c r="H138" s="13">
        <v>60000</v>
      </c>
      <c r="I138" s="16" t="s">
        <v>554</v>
      </c>
      <c r="J138" s="16" t="s">
        <v>245</v>
      </c>
      <c r="K138" s="13" t="s">
        <v>551</v>
      </c>
      <c r="L138" s="17" t="s">
        <v>3</v>
      </c>
    </row>
    <row r="139" s="152" customFormat="1" ht="30" customHeight="1" spans="1:12">
      <c r="A139" s="17">
        <v>135</v>
      </c>
      <c r="B139" s="13" t="s">
        <v>555</v>
      </c>
      <c r="C139" s="16" t="s">
        <v>556</v>
      </c>
      <c r="D139" s="13" t="s">
        <v>557</v>
      </c>
      <c r="E139" s="13" t="s">
        <v>34</v>
      </c>
      <c r="F139" s="13" t="s">
        <v>558</v>
      </c>
      <c r="G139" s="13">
        <v>6</v>
      </c>
      <c r="H139" s="13">
        <v>13200</v>
      </c>
      <c r="I139" s="16" t="s">
        <v>559</v>
      </c>
      <c r="J139" s="16" t="s">
        <v>45</v>
      </c>
      <c r="K139" s="13" t="s">
        <v>555</v>
      </c>
      <c r="L139" s="17" t="s">
        <v>3</v>
      </c>
    </row>
    <row r="140" s="152" customFormat="1" ht="30" customHeight="1" spans="1:12">
      <c r="A140" s="17">
        <v>136</v>
      </c>
      <c r="B140" s="13" t="s">
        <v>560</v>
      </c>
      <c r="C140" s="16" t="s">
        <v>561</v>
      </c>
      <c r="D140" s="13" t="s">
        <v>562</v>
      </c>
      <c r="E140" s="13" t="s">
        <v>62</v>
      </c>
      <c r="F140" s="13" t="s">
        <v>563</v>
      </c>
      <c r="G140" s="13">
        <v>6</v>
      </c>
      <c r="H140" s="13">
        <v>27336</v>
      </c>
      <c r="I140" s="16" t="s">
        <v>564</v>
      </c>
      <c r="J140" s="16" t="s">
        <v>80</v>
      </c>
      <c r="K140" s="13" t="s">
        <v>560</v>
      </c>
      <c r="L140" s="17" t="s">
        <v>3</v>
      </c>
    </row>
    <row r="141" s="152" customFormat="1" ht="30" customHeight="1" spans="1:12">
      <c r="A141" s="17">
        <v>137</v>
      </c>
      <c r="B141" s="13" t="s">
        <v>565</v>
      </c>
      <c r="C141" s="16" t="s">
        <v>566</v>
      </c>
      <c r="D141" s="13" t="s">
        <v>539</v>
      </c>
      <c r="E141" s="13" t="s">
        <v>34</v>
      </c>
      <c r="F141" s="13" t="s">
        <v>567</v>
      </c>
      <c r="G141" s="13">
        <v>6</v>
      </c>
      <c r="H141" s="13">
        <v>12000</v>
      </c>
      <c r="I141" s="16" t="s">
        <v>568</v>
      </c>
      <c r="J141" s="16" t="s">
        <v>316</v>
      </c>
      <c r="K141" s="13" t="s">
        <v>565</v>
      </c>
      <c r="L141" s="17" t="s">
        <v>3</v>
      </c>
    </row>
    <row r="142" s="152" customFormat="1" ht="30" customHeight="1" spans="1:12">
      <c r="A142" s="17">
        <v>138</v>
      </c>
      <c r="B142" s="13" t="s">
        <v>569</v>
      </c>
      <c r="C142" s="16" t="s">
        <v>570</v>
      </c>
      <c r="D142" s="13" t="s">
        <v>562</v>
      </c>
      <c r="E142" s="13" t="s">
        <v>34</v>
      </c>
      <c r="F142" s="13" t="s">
        <v>571</v>
      </c>
      <c r="G142" s="13">
        <v>6</v>
      </c>
      <c r="H142" s="13">
        <v>15600</v>
      </c>
      <c r="I142" s="16" t="s">
        <v>572</v>
      </c>
      <c r="J142" s="16" t="s">
        <v>550</v>
      </c>
      <c r="K142" s="13" t="s">
        <v>569</v>
      </c>
      <c r="L142" s="17" t="s">
        <v>3</v>
      </c>
    </row>
    <row r="143" s="152" customFormat="1" ht="30" customHeight="1" spans="1:12">
      <c r="A143" s="17">
        <v>139</v>
      </c>
      <c r="B143" s="13" t="s">
        <v>573</v>
      </c>
      <c r="C143" s="16" t="s">
        <v>574</v>
      </c>
      <c r="D143" s="13" t="s">
        <v>562</v>
      </c>
      <c r="E143" s="13" t="s">
        <v>34</v>
      </c>
      <c r="F143" s="13" t="s">
        <v>575</v>
      </c>
      <c r="G143" s="13">
        <v>6</v>
      </c>
      <c r="H143" s="13">
        <v>10800</v>
      </c>
      <c r="I143" s="16" t="s">
        <v>576</v>
      </c>
      <c r="J143" s="16" t="s">
        <v>45</v>
      </c>
      <c r="K143" s="13" t="s">
        <v>573</v>
      </c>
      <c r="L143" s="17" t="s">
        <v>3</v>
      </c>
    </row>
    <row r="144" s="152" customFormat="1" ht="30" customHeight="1" spans="1:12">
      <c r="A144" s="17">
        <v>140</v>
      </c>
      <c r="B144" s="13" t="s">
        <v>577</v>
      </c>
      <c r="C144" s="16" t="s">
        <v>578</v>
      </c>
      <c r="D144" s="13" t="s">
        <v>562</v>
      </c>
      <c r="E144" s="13" t="s">
        <v>34</v>
      </c>
      <c r="F144" s="13" t="s">
        <v>575</v>
      </c>
      <c r="G144" s="13">
        <v>6</v>
      </c>
      <c r="H144" s="13">
        <v>9600</v>
      </c>
      <c r="I144" s="16" t="s">
        <v>579</v>
      </c>
      <c r="J144" s="16" t="s">
        <v>45</v>
      </c>
      <c r="K144" s="13" t="s">
        <v>577</v>
      </c>
      <c r="L144" s="17" t="s">
        <v>3</v>
      </c>
    </row>
    <row r="145" s="152" customFormat="1" ht="30" customHeight="1" spans="1:12">
      <c r="A145" s="17">
        <v>141</v>
      </c>
      <c r="B145" s="13" t="s">
        <v>580</v>
      </c>
      <c r="C145" s="16" t="s">
        <v>581</v>
      </c>
      <c r="D145" s="13" t="s">
        <v>557</v>
      </c>
      <c r="E145" s="13" t="s">
        <v>34</v>
      </c>
      <c r="F145" s="13" t="s">
        <v>243</v>
      </c>
      <c r="G145" s="13">
        <v>6</v>
      </c>
      <c r="H145" s="13">
        <v>27000</v>
      </c>
      <c r="I145" s="16" t="s">
        <v>582</v>
      </c>
      <c r="J145" s="16" t="s">
        <v>550</v>
      </c>
      <c r="K145" s="13" t="s">
        <v>580</v>
      </c>
      <c r="L145" s="17" t="s">
        <v>3</v>
      </c>
    </row>
    <row r="146" s="152" customFormat="1" ht="30" customHeight="1" spans="1:12">
      <c r="A146" s="17">
        <v>142</v>
      </c>
      <c r="B146" s="13" t="s">
        <v>583</v>
      </c>
      <c r="C146" s="16" t="s">
        <v>538</v>
      </c>
      <c r="D146" s="13" t="s">
        <v>584</v>
      </c>
      <c r="E146" s="13" t="s">
        <v>62</v>
      </c>
      <c r="F146" s="13" t="s">
        <v>585</v>
      </c>
      <c r="G146" s="13">
        <v>6</v>
      </c>
      <c r="H146" s="13">
        <v>12000</v>
      </c>
      <c r="I146" s="16" t="s">
        <v>586</v>
      </c>
      <c r="J146" s="16" t="s">
        <v>76</v>
      </c>
      <c r="K146" s="13" t="s">
        <v>583</v>
      </c>
      <c r="L146" s="17" t="s">
        <v>3</v>
      </c>
    </row>
    <row r="147" s="152" customFormat="1" ht="30" customHeight="1" spans="1:12">
      <c r="A147" s="17">
        <v>143</v>
      </c>
      <c r="B147" s="13" t="s">
        <v>587</v>
      </c>
      <c r="C147" s="16" t="s">
        <v>588</v>
      </c>
      <c r="D147" s="13" t="s">
        <v>584</v>
      </c>
      <c r="E147" s="13" t="s">
        <v>62</v>
      </c>
      <c r="F147" s="13" t="s">
        <v>589</v>
      </c>
      <c r="G147" s="13">
        <v>6</v>
      </c>
      <c r="H147" s="13">
        <v>12000</v>
      </c>
      <c r="I147" s="16" t="s">
        <v>590</v>
      </c>
      <c r="J147" s="16" t="s">
        <v>76</v>
      </c>
      <c r="K147" s="13" t="s">
        <v>583</v>
      </c>
      <c r="L147" s="17" t="s">
        <v>3</v>
      </c>
    </row>
    <row r="148" s="152" customFormat="1" ht="30" customHeight="1" spans="1:12">
      <c r="A148" s="17">
        <v>144</v>
      </c>
      <c r="B148" s="17" t="s">
        <v>591</v>
      </c>
      <c r="C148" s="16" t="s">
        <v>592</v>
      </c>
      <c r="D148" s="13" t="s">
        <v>593</v>
      </c>
      <c r="E148" s="13" t="s">
        <v>53</v>
      </c>
      <c r="F148" s="13" t="s">
        <v>594</v>
      </c>
      <c r="G148" s="13">
        <v>6</v>
      </c>
      <c r="H148" s="13">
        <v>10800</v>
      </c>
      <c r="I148" s="16" t="s">
        <v>595</v>
      </c>
      <c r="J148" s="16" t="s">
        <v>45</v>
      </c>
      <c r="K148" s="17" t="s">
        <v>591</v>
      </c>
      <c r="L148" s="17" t="s">
        <v>3</v>
      </c>
    </row>
    <row r="149" s="152" customFormat="1" ht="30" customHeight="1" spans="1:12">
      <c r="A149" s="17">
        <v>145</v>
      </c>
      <c r="B149" s="17" t="s">
        <v>596</v>
      </c>
      <c r="C149" s="16" t="s">
        <v>597</v>
      </c>
      <c r="D149" s="13" t="s">
        <v>593</v>
      </c>
      <c r="E149" s="13" t="s">
        <v>62</v>
      </c>
      <c r="F149" s="13" t="s">
        <v>598</v>
      </c>
      <c r="G149" s="13">
        <v>6</v>
      </c>
      <c r="H149" s="13">
        <v>54893</v>
      </c>
      <c r="I149" s="16" t="s">
        <v>599</v>
      </c>
      <c r="J149" s="16" t="s">
        <v>600</v>
      </c>
      <c r="K149" s="17" t="s">
        <v>596</v>
      </c>
      <c r="L149" s="17" t="s">
        <v>3</v>
      </c>
    </row>
    <row r="150" s="152" customFormat="1" ht="30" customHeight="1" spans="1:12">
      <c r="A150" s="17">
        <v>146</v>
      </c>
      <c r="B150" s="125" t="s">
        <v>601</v>
      </c>
      <c r="C150" s="124" t="s">
        <v>538</v>
      </c>
      <c r="D150" s="13" t="s">
        <v>526</v>
      </c>
      <c r="E150" s="13" t="s">
        <v>53</v>
      </c>
      <c r="F150" s="125" t="s">
        <v>602</v>
      </c>
      <c r="G150" s="13">
        <v>6</v>
      </c>
      <c r="H150" s="13">
        <v>8560</v>
      </c>
      <c r="I150" s="16" t="s">
        <v>603</v>
      </c>
      <c r="J150" s="16" t="s">
        <v>121</v>
      </c>
      <c r="K150" s="13" t="s">
        <v>601</v>
      </c>
      <c r="L150" s="17" t="s">
        <v>3</v>
      </c>
    </row>
    <row r="151" s="152" customFormat="1" ht="30" customHeight="1" spans="1:12">
      <c r="A151" s="17">
        <v>147</v>
      </c>
      <c r="B151" s="13" t="s">
        <v>604</v>
      </c>
      <c r="C151" s="16" t="s">
        <v>538</v>
      </c>
      <c r="D151" s="13" t="s">
        <v>526</v>
      </c>
      <c r="E151" s="13" t="s">
        <v>34</v>
      </c>
      <c r="F151" s="13" t="s">
        <v>605</v>
      </c>
      <c r="G151" s="13">
        <v>6</v>
      </c>
      <c r="H151" s="13">
        <v>6000</v>
      </c>
      <c r="I151" s="16" t="s">
        <v>606</v>
      </c>
      <c r="J151" s="16" t="s">
        <v>45</v>
      </c>
      <c r="K151" s="13" t="s">
        <v>604</v>
      </c>
      <c r="L151" s="17" t="s">
        <v>3</v>
      </c>
    </row>
    <row r="152" s="152" customFormat="1" ht="30" customHeight="1" spans="1:12">
      <c r="A152" s="17">
        <v>148</v>
      </c>
      <c r="B152" s="13" t="s">
        <v>607</v>
      </c>
      <c r="C152" s="16" t="s">
        <v>608</v>
      </c>
      <c r="D152" s="13" t="s">
        <v>526</v>
      </c>
      <c r="E152" s="13" t="s">
        <v>34</v>
      </c>
      <c r="F152" s="13" t="s">
        <v>609</v>
      </c>
      <c r="G152" s="13">
        <v>6</v>
      </c>
      <c r="H152" s="13">
        <v>15000</v>
      </c>
      <c r="I152" s="16" t="s">
        <v>610</v>
      </c>
      <c r="J152" s="16" t="s">
        <v>316</v>
      </c>
      <c r="K152" s="13" t="s">
        <v>607</v>
      </c>
      <c r="L152" s="17" t="s">
        <v>3</v>
      </c>
    </row>
    <row r="153" s="152" customFormat="1" ht="30" customHeight="1" spans="1:12">
      <c r="A153" s="17">
        <v>149</v>
      </c>
      <c r="B153" s="17" t="s">
        <v>611</v>
      </c>
      <c r="C153" s="16" t="s">
        <v>543</v>
      </c>
      <c r="D153" s="13" t="s">
        <v>612</v>
      </c>
      <c r="E153" s="13" t="s">
        <v>62</v>
      </c>
      <c r="F153" s="13" t="s">
        <v>613</v>
      </c>
      <c r="G153" s="13">
        <v>6</v>
      </c>
      <c r="H153" s="13">
        <v>30000</v>
      </c>
      <c r="I153" s="20" t="s">
        <v>614</v>
      </c>
      <c r="J153" s="16" t="s">
        <v>550</v>
      </c>
      <c r="K153" s="13" t="s">
        <v>611</v>
      </c>
      <c r="L153" s="17" t="s">
        <v>3</v>
      </c>
    </row>
    <row r="154" s="152" customFormat="1" ht="30" customHeight="1" spans="1:12">
      <c r="A154" s="17">
        <v>150</v>
      </c>
      <c r="B154" s="13" t="s">
        <v>615</v>
      </c>
      <c r="C154" s="16" t="s">
        <v>597</v>
      </c>
      <c r="D154" s="13" t="s">
        <v>526</v>
      </c>
      <c r="E154" s="13" t="s">
        <v>34</v>
      </c>
      <c r="F154" s="13" t="s">
        <v>616</v>
      </c>
      <c r="G154" s="13">
        <v>6</v>
      </c>
      <c r="H154" s="13">
        <v>18000</v>
      </c>
      <c r="I154" s="16" t="s">
        <v>617</v>
      </c>
      <c r="J154" s="16" t="s">
        <v>306</v>
      </c>
      <c r="K154" s="13" t="s">
        <v>615</v>
      </c>
      <c r="L154" s="17" t="s">
        <v>3</v>
      </c>
    </row>
    <row r="155" s="152" customFormat="1" ht="30" customHeight="1" spans="1:12">
      <c r="A155" s="17">
        <v>151</v>
      </c>
      <c r="B155" s="13" t="s">
        <v>618</v>
      </c>
      <c r="C155" s="16" t="s">
        <v>619</v>
      </c>
      <c r="D155" s="13" t="s">
        <v>526</v>
      </c>
      <c r="E155" s="13" t="s">
        <v>34</v>
      </c>
      <c r="F155" s="13" t="s">
        <v>620</v>
      </c>
      <c r="G155" s="13">
        <v>6</v>
      </c>
      <c r="H155" s="13">
        <v>9000</v>
      </c>
      <c r="I155" s="16" t="s">
        <v>621</v>
      </c>
      <c r="J155" s="16" t="s">
        <v>76</v>
      </c>
      <c r="K155" s="13" t="s">
        <v>618</v>
      </c>
      <c r="L155" s="17" t="s">
        <v>3</v>
      </c>
    </row>
    <row r="156" s="152" customFormat="1" ht="30" customHeight="1" spans="1:12">
      <c r="A156" s="17">
        <v>152</v>
      </c>
      <c r="B156" s="125" t="s">
        <v>622</v>
      </c>
      <c r="C156" s="124" t="s">
        <v>623</v>
      </c>
      <c r="D156" s="13" t="s">
        <v>553</v>
      </c>
      <c r="E156" s="13" t="s">
        <v>53</v>
      </c>
      <c r="F156" s="125" t="s">
        <v>624</v>
      </c>
      <c r="G156" s="13">
        <v>6</v>
      </c>
      <c r="H156" s="13">
        <v>30000</v>
      </c>
      <c r="I156" s="20" t="s">
        <v>625</v>
      </c>
      <c r="J156" s="16" t="s">
        <v>626</v>
      </c>
      <c r="K156" s="125" t="s">
        <v>622</v>
      </c>
      <c r="L156" s="17" t="s">
        <v>3</v>
      </c>
    </row>
    <row r="157" s="152" customFormat="1" ht="30" customHeight="1" spans="1:12">
      <c r="A157" s="17">
        <v>153</v>
      </c>
      <c r="B157" s="13" t="s">
        <v>627</v>
      </c>
      <c r="C157" s="16" t="s">
        <v>628</v>
      </c>
      <c r="D157" s="13" t="s">
        <v>629</v>
      </c>
      <c r="E157" s="13" t="s">
        <v>34</v>
      </c>
      <c r="F157" s="13" t="s">
        <v>630</v>
      </c>
      <c r="G157" s="13">
        <v>6</v>
      </c>
      <c r="H157" s="13">
        <v>7500</v>
      </c>
      <c r="I157" s="16" t="s">
        <v>631</v>
      </c>
      <c r="J157" s="16" t="s">
        <v>45</v>
      </c>
      <c r="K157" s="13" t="s">
        <v>627</v>
      </c>
      <c r="L157" s="17" t="s">
        <v>3</v>
      </c>
    </row>
    <row r="158" s="152" customFormat="1" ht="30" customHeight="1" spans="1:12">
      <c r="A158" s="17">
        <v>154</v>
      </c>
      <c r="B158" s="13" t="s">
        <v>632</v>
      </c>
      <c r="C158" s="16" t="s">
        <v>633</v>
      </c>
      <c r="D158" s="13" t="s">
        <v>629</v>
      </c>
      <c r="E158" s="13" t="s">
        <v>34</v>
      </c>
      <c r="F158" s="13" t="s">
        <v>634</v>
      </c>
      <c r="G158" s="13">
        <v>6</v>
      </c>
      <c r="H158" s="13">
        <v>12000</v>
      </c>
      <c r="I158" s="16" t="s">
        <v>635</v>
      </c>
      <c r="J158" s="16" t="s">
        <v>316</v>
      </c>
      <c r="K158" s="13" t="s">
        <v>632</v>
      </c>
      <c r="L158" s="17" t="s">
        <v>3</v>
      </c>
    </row>
    <row r="159" s="152" customFormat="1" ht="30" customHeight="1" spans="1:12">
      <c r="A159" s="17">
        <v>155</v>
      </c>
      <c r="B159" s="13" t="s">
        <v>636</v>
      </c>
      <c r="C159" s="16" t="s">
        <v>637</v>
      </c>
      <c r="D159" s="13" t="s">
        <v>629</v>
      </c>
      <c r="E159" s="13" t="s">
        <v>53</v>
      </c>
      <c r="F159" s="13" t="s">
        <v>638</v>
      </c>
      <c r="G159" s="13">
        <v>6</v>
      </c>
      <c r="H159" s="13">
        <v>15000</v>
      </c>
      <c r="I159" s="16" t="s">
        <v>639</v>
      </c>
      <c r="J159" s="16" t="s">
        <v>640</v>
      </c>
      <c r="K159" s="13" t="s">
        <v>636</v>
      </c>
      <c r="L159" s="17" t="s">
        <v>3</v>
      </c>
    </row>
    <row r="160" s="152" customFormat="1" ht="30" customHeight="1" spans="1:12">
      <c r="A160" s="17">
        <v>156</v>
      </c>
      <c r="B160" s="13" t="s">
        <v>641</v>
      </c>
      <c r="C160" s="16" t="s">
        <v>642</v>
      </c>
      <c r="D160" s="13" t="s">
        <v>643</v>
      </c>
      <c r="E160" s="13" t="s">
        <v>34</v>
      </c>
      <c r="F160" s="13" t="s">
        <v>644</v>
      </c>
      <c r="G160" s="13">
        <v>6</v>
      </c>
      <c r="H160" s="13">
        <v>12000</v>
      </c>
      <c r="I160" s="16" t="s">
        <v>645</v>
      </c>
      <c r="J160" s="16" t="s">
        <v>646</v>
      </c>
      <c r="K160" s="13" t="s">
        <v>641</v>
      </c>
      <c r="L160" s="17" t="s">
        <v>3</v>
      </c>
    </row>
    <row r="161" s="152" customFormat="1" ht="30" customHeight="1" spans="1:12">
      <c r="A161" s="17">
        <v>157</v>
      </c>
      <c r="B161" s="13" t="s">
        <v>647</v>
      </c>
      <c r="C161" s="16" t="s">
        <v>648</v>
      </c>
      <c r="D161" s="13" t="s">
        <v>649</v>
      </c>
      <c r="E161" s="13" t="s">
        <v>34</v>
      </c>
      <c r="F161" s="13" t="s">
        <v>180</v>
      </c>
      <c r="G161" s="13">
        <v>6</v>
      </c>
      <c r="H161" s="13">
        <v>18000</v>
      </c>
      <c r="I161" s="16" t="s">
        <v>650</v>
      </c>
      <c r="J161" s="16" t="s">
        <v>493</v>
      </c>
      <c r="K161" s="13" t="s">
        <v>647</v>
      </c>
      <c r="L161" s="17" t="s">
        <v>3</v>
      </c>
    </row>
    <row r="162" s="152" customFormat="1" ht="30" customHeight="1" spans="1:12">
      <c r="A162" s="17">
        <v>158</v>
      </c>
      <c r="B162" s="13" t="s">
        <v>651</v>
      </c>
      <c r="C162" s="16" t="s">
        <v>652</v>
      </c>
      <c r="D162" s="13" t="s">
        <v>653</v>
      </c>
      <c r="E162" s="13" t="s">
        <v>34</v>
      </c>
      <c r="F162" s="13" t="s">
        <v>654</v>
      </c>
      <c r="G162" s="13">
        <v>6</v>
      </c>
      <c r="H162" s="13">
        <v>24851</v>
      </c>
      <c r="I162" s="16" t="s">
        <v>655</v>
      </c>
      <c r="J162" s="16" t="s">
        <v>76</v>
      </c>
      <c r="K162" s="13" t="s">
        <v>651</v>
      </c>
      <c r="L162" s="17" t="s">
        <v>3</v>
      </c>
    </row>
    <row r="163" s="152" customFormat="1" ht="30" customHeight="1" spans="1:12">
      <c r="A163" s="17">
        <v>159</v>
      </c>
      <c r="B163" s="13" t="s">
        <v>656</v>
      </c>
      <c r="C163" s="16" t="s">
        <v>657</v>
      </c>
      <c r="D163" s="13" t="s">
        <v>658</v>
      </c>
      <c r="E163" s="13" t="s">
        <v>34</v>
      </c>
      <c r="F163" s="13" t="s">
        <v>659</v>
      </c>
      <c r="G163" s="13">
        <v>6</v>
      </c>
      <c r="H163" s="13">
        <v>18000</v>
      </c>
      <c r="I163" s="16" t="s">
        <v>660</v>
      </c>
      <c r="J163" s="16" t="s">
        <v>661</v>
      </c>
      <c r="K163" s="13" t="s">
        <v>656</v>
      </c>
      <c r="L163" s="17" t="s">
        <v>3</v>
      </c>
    </row>
    <row r="164" s="152" customFormat="1" ht="30" customHeight="1" spans="1:12">
      <c r="A164" s="17">
        <v>160</v>
      </c>
      <c r="B164" s="13" t="s">
        <v>662</v>
      </c>
      <c r="C164" s="16" t="s">
        <v>663</v>
      </c>
      <c r="D164" s="13" t="s">
        <v>658</v>
      </c>
      <c r="E164" s="13" t="s">
        <v>34</v>
      </c>
      <c r="F164" s="13" t="s">
        <v>226</v>
      </c>
      <c r="G164" s="13">
        <v>6</v>
      </c>
      <c r="H164" s="13">
        <v>9000</v>
      </c>
      <c r="I164" s="16" t="s">
        <v>664</v>
      </c>
      <c r="J164" s="16" t="s">
        <v>665</v>
      </c>
      <c r="K164" s="13" t="s">
        <v>662</v>
      </c>
      <c r="L164" s="17" t="s">
        <v>3</v>
      </c>
    </row>
    <row r="165" s="152" customFormat="1" ht="30" customHeight="1" spans="1:12">
      <c r="A165" s="17">
        <v>161</v>
      </c>
      <c r="B165" s="13" t="s">
        <v>666</v>
      </c>
      <c r="C165" s="160" t="s">
        <v>667</v>
      </c>
      <c r="D165" s="13" t="s">
        <v>668</v>
      </c>
      <c r="E165" s="13" t="s">
        <v>53</v>
      </c>
      <c r="F165" s="13" t="s">
        <v>669</v>
      </c>
      <c r="G165" s="13">
        <v>6</v>
      </c>
      <c r="H165" s="13">
        <v>58657</v>
      </c>
      <c r="I165" s="160" t="s">
        <v>670</v>
      </c>
      <c r="J165" s="160" t="s">
        <v>671</v>
      </c>
      <c r="K165" s="13" t="s">
        <v>672</v>
      </c>
      <c r="L165" s="17" t="s">
        <v>3</v>
      </c>
    </row>
    <row r="166" s="152" customFormat="1" ht="30" customHeight="1" spans="1:12">
      <c r="A166" s="17">
        <v>162</v>
      </c>
      <c r="B166" s="13" t="s">
        <v>673</v>
      </c>
      <c r="C166" s="160" t="s">
        <v>674</v>
      </c>
      <c r="D166" s="13" t="s">
        <v>668</v>
      </c>
      <c r="E166" s="13" t="s">
        <v>53</v>
      </c>
      <c r="F166" s="13" t="s">
        <v>675</v>
      </c>
      <c r="G166" s="13">
        <v>6</v>
      </c>
      <c r="H166" s="13">
        <v>26000</v>
      </c>
      <c r="I166" s="160" t="s">
        <v>676</v>
      </c>
      <c r="J166" s="160" t="s">
        <v>677</v>
      </c>
      <c r="K166" s="13" t="s">
        <v>673</v>
      </c>
      <c r="L166" s="17" t="s">
        <v>3</v>
      </c>
    </row>
    <row r="167" s="152" customFormat="1" ht="30" customHeight="1" spans="1:12">
      <c r="A167" s="17">
        <v>163</v>
      </c>
      <c r="B167" s="13" t="s">
        <v>678</v>
      </c>
      <c r="C167" s="16" t="s">
        <v>679</v>
      </c>
      <c r="D167" s="13" t="s">
        <v>649</v>
      </c>
      <c r="E167" s="13" t="s">
        <v>34</v>
      </c>
      <c r="F167" s="13" t="s">
        <v>680</v>
      </c>
      <c r="G167" s="13">
        <v>6</v>
      </c>
      <c r="H167" s="13">
        <v>10800</v>
      </c>
      <c r="I167" s="16" t="s">
        <v>681</v>
      </c>
      <c r="J167" s="16" t="s">
        <v>76</v>
      </c>
      <c r="K167" s="13" t="s">
        <v>678</v>
      </c>
      <c r="L167" s="17" t="s">
        <v>3</v>
      </c>
    </row>
    <row r="168" s="152" customFormat="1" ht="30" customHeight="1" spans="1:12">
      <c r="A168" s="17">
        <v>164</v>
      </c>
      <c r="B168" s="13" t="s">
        <v>682</v>
      </c>
      <c r="C168" s="16" t="s">
        <v>683</v>
      </c>
      <c r="D168" s="13" t="s">
        <v>684</v>
      </c>
      <c r="E168" s="13" t="s">
        <v>34</v>
      </c>
      <c r="F168" s="13" t="s">
        <v>300</v>
      </c>
      <c r="G168" s="13">
        <v>6</v>
      </c>
      <c r="H168" s="13">
        <v>9000</v>
      </c>
      <c r="I168" s="16" t="s">
        <v>685</v>
      </c>
      <c r="J168" s="16" t="s">
        <v>45</v>
      </c>
      <c r="K168" s="13" t="s">
        <v>682</v>
      </c>
      <c r="L168" s="17" t="s">
        <v>3</v>
      </c>
    </row>
    <row r="169" s="152" customFormat="1" ht="30" customHeight="1" spans="1:12">
      <c r="A169" s="17">
        <v>165</v>
      </c>
      <c r="B169" s="13" t="s">
        <v>686</v>
      </c>
      <c r="C169" s="16" t="s">
        <v>687</v>
      </c>
      <c r="D169" s="13" t="s">
        <v>688</v>
      </c>
      <c r="E169" s="13" t="s">
        <v>34</v>
      </c>
      <c r="F169" s="13" t="s">
        <v>689</v>
      </c>
      <c r="G169" s="13">
        <v>6</v>
      </c>
      <c r="H169" s="13">
        <v>36000</v>
      </c>
      <c r="I169" s="16" t="s">
        <v>690</v>
      </c>
      <c r="J169" s="16" t="s">
        <v>691</v>
      </c>
      <c r="K169" s="13" t="s">
        <v>686</v>
      </c>
      <c r="L169" s="17" t="s">
        <v>3</v>
      </c>
    </row>
    <row r="170" s="152" customFormat="1" ht="30" customHeight="1" spans="1:12">
      <c r="A170" s="17">
        <v>166</v>
      </c>
      <c r="B170" s="13" t="s">
        <v>692</v>
      </c>
      <c r="C170" s="16" t="s">
        <v>693</v>
      </c>
      <c r="D170" s="13" t="s">
        <v>688</v>
      </c>
      <c r="E170" s="13" t="s">
        <v>34</v>
      </c>
      <c r="F170" s="13" t="s">
        <v>243</v>
      </c>
      <c r="G170" s="13">
        <v>6</v>
      </c>
      <c r="H170" s="13">
        <v>42000</v>
      </c>
      <c r="I170" s="16" t="s">
        <v>694</v>
      </c>
      <c r="J170" s="16" t="s">
        <v>695</v>
      </c>
      <c r="K170" s="13" t="s">
        <v>692</v>
      </c>
      <c r="L170" s="17" t="s">
        <v>3</v>
      </c>
    </row>
    <row r="171" s="152" customFormat="1" ht="30" customHeight="1" spans="1:12">
      <c r="A171" s="17">
        <v>167</v>
      </c>
      <c r="B171" s="13" t="s">
        <v>696</v>
      </c>
      <c r="C171" s="16" t="s">
        <v>697</v>
      </c>
      <c r="D171" s="13" t="s">
        <v>698</v>
      </c>
      <c r="E171" s="13" t="s">
        <v>34</v>
      </c>
      <c r="F171" s="13" t="s">
        <v>699</v>
      </c>
      <c r="G171" s="13">
        <v>6</v>
      </c>
      <c r="H171" s="13">
        <v>16800</v>
      </c>
      <c r="I171" s="16" t="s">
        <v>700</v>
      </c>
      <c r="J171" s="16" t="s">
        <v>695</v>
      </c>
      <c r="K171" s="13" t="s">
        <v>696</v>
      </c>
      <c r="L171" s="17" t="s">
        <v>3</v>
      </c>
    </row>
    <row r="172" s="152" customFormat="1" ht="30" customHeight="1" spans="1:12">
      <c r="A172" s="17">
        <v>168</v>
      </c>
      <c r="B172" s="13" t="s">
        <v>701</v>
      </c>
      <c r="C172" s="16" t="s">
        <v>702</v>
      </c>
      <c r="D172" s="13" t="s">
        <v>703</v>
      </c>
      <c r="E172" s="13" t="s">
        <v>53</v>
      </c>
      <c r="F172" s="13" t="s">
        <v>704</v>
      </c>
      <c r="G172" s="13">
        <v>6</v>
      </c>
      <c r="H172" s="13">
        <v>30000</v>
      </c>
      <c r="I172" s="16" t="s">
        <v>705</v>
      </c>
      <c r="J172" s="16" t="s">
        <v>60</v>
      </c>
      <c r="K172" s="13" t="s">
        <v>701</v>
      </c>
      <c r="L172" s="17" t="s">
        <v>3</v>
      </c>
    </row>
    <row r="173" s="152" customFormat="1" ht="30" customHeight="1" spans="1:12">
      <c r="A173" s="17">
        <v>169</v>
      </c>
      <c r="B173" s="13" t="s">
        <v>706</v>
      </c>
      <c r="C173" s="16" t="s">
        <v>707</v>
      </c>
      <c r="D173" s="13" t="s">
        <v>708</v>
      </c>
      <c r="E173" s="13" t="s">
        <v>62</v>
      </c>
      <c r="F173" s="13" t="s">
        <v>709</v>
      </c>
      <c r="G173" s="13">
        <v>6</v>
      </c>
      <c r="H173" s="13">
        <v>18000</v>
      </c>
      <c r="I173" s="16" t="s">
        <v>710</v>
      </c>
      <c r="J173" s="16" t="s">
        <v>695</v>
      </c>
      <c r="K173" s="13" t="s">
        <v>711</v>
      </c>
      <c r="L173" s="17" t="s">
        <v>3</v>
      </c>
    </row>
    <row r="174" s="152" customFormat="1" ht="30" customHeight="1" spans="1:12">
      <c r="A174" s="17">
        <v>170</v>
      </c>
      <c r="B174" s="13" t="s">
        <v>712</v>
      </c>
      <c r="C174" s="16" t="s">
        <v>713</v>
      </c>
      <c r="D174" s="13" t="s">
        <v>708</v>
      </c>
      <c r="E174" s="13" t="s">
        <v>62</v>
      </c>
      <c r="F174" s="13" t="s">
        <v>709</v>
      </c>
      <c r="G174" s="13">
        <v>6</v>
      </c>
      <c r="H174" s="13">
        <v>18000</v>
      </c>
      <c r="I174" s="16" t="s">
        <v>714</v>
      </c>
      <c r="J174" s="16" t="s">
        <v>45</v>
      </c>
      <c r="K174" s="13" t="s">
        <v>712</v>
      </c>
      <c r="L174" s="17" t="s">
        <v>3</v>
      </c>
    </row>
    <row r="175" s="152" customFormat="1" ht="30" customHeight="1" spans="1:12">
      <c r="A175" s="17">
        <v>171</v>
      </c>
      <c r="B175" s="13" t="s">
        <v>715</v>
      </c>
      <c r="C175" s="16" t="s">
        <v>376</v>
      </c>
      <c r="D175" s="13" t="s">
        <v>708</v>
      </c>
      <c r="E175" s="13" t="s">
        <v>53</v>
      </c>
      <c r="F175" s="13" t="s">
        <v>716</v>
      </c>
      <c r="G175" s="13">
        <v>6</v>
      </c>
      <c r="H175" s="13">
        <v>8400</v>
      </c>
      <c r="I175" s="16" t="s">
        <v>717</v>
      </c>
      <c r="J175" s="16" t="s">
        <v>76</v>
      </c>
      <c r="K175" s="13" t="s">
        <v>715</v>
      </c>
      <c r="L175" s="17" t="s">
        <v>3</v>
      </c>
    </row>
    <row r="176" s="152" customFormat="1" ht="30" customHeight="1" spans="1:12">
      <c r="A176" s="17">
        <v>172</v>
      </c>
      <c r="B176" s="13" t="s">
        <v>718</v>
      </c>
      <c r="C176" s="16" t="s">
        <v>648</v>
      </c>
      <c r="D176" s="13" t="s">
        <v>643</v>
      </c>
      <c r="E176" s="13" t="s">
        <v>34</v>
      </c>
      <c r="F176" s="13" t="s">
        <v>644</v>
      </c>
      <c r="G176" s="13">
        <v>6</v>
      </c>
      <c r="H176" s="13">
        <v>12000</v>
      </c>
      <c r="I176" s="16" t="s">
        <v>719</v>
      </c>
      <c r="J176" s="16" t="s">
        <v>646</v>
      </c>
      <c r="K176" s="13" t="s">
        <v>718</v>
      </c>
      <c r="L176" s="17" t="s">
        <v>3</v>
      </c>
    </row>
    <row r="177" s="152" customFormat="1" ht="30" customHeight="1" spans="1:12">
      <c r="A177" s="17">
        <v>173</v>
      </c>
      <c r="B177" s="13" t="s">
        <v>720</v>
      </c>
      <c r="C177" s="16" t="s">
        <v>637</v>
      </c>
      <c r="D177" s="13" t="s">
        <v>643</v>
      </c>
      <c r="E177" s="13" t="s">
        <v>34</v>
      </c>
      <c r="F177" s="13" t="s">
        <v>721</v>
      </c>
      <c r="G177" s="13">
        <v>6</v>
      </c>
      <c r="H177" s="13">
        <v>18000</v>
      </c>
      <c r="I177" s="16" t="s">
        <v>722</v>
      </c>
      <c r="J177" s="16" t="s">
        <v>45</v>
      </c>
      <c r="K177" s="13" t="s">
        <v>720</v>
      </c>
      <c r="L177" s="17" t="s">
        <v>3</v>
      </c>
    </row>
    <row r="178" s="152" customFormat="1" ht="30" customHeight="1" spans="1:12">
      <c r="A178" s="17">
        <v>174</v>
      </c>
      <c r="B178" s="13" t="s">
        <v>723</v>
      </c>
      <c r="C178" s="160" t="s">
        <v>687</v>
      </c>
      <c r="D178" s="13" t="s">
        <v>658</v>
      </c>
      <c r="E178" s="13" t="s">
        <v>62</v>
      </c>
      <c r="F178" s="13" t="s">
        <v>724</v>
      </c>
      <c r="G178" s="13">
        <v>6</v>
      </c>
      <c r="H178" s="13">
        <v>50000</v>
      </c>
      <c r="I178" s="160" t="s">
        <v>725</v>
      </c>
      <c r="J178" s="160" t="s">
        <v>493</v>
      </c>
      <c r="K178" s="13" t="s">
        <v>723</v>
      </c>
      <c r="L178" s="17" t="s">
        <v>3</v>
      </c>
    </row>
    <row r="179" s="152" customFormat="1" ht="30" customHeight="1" spans="1:12">
      <c r="A179" s="17">
        <v>175</v>
      </c>
      <c r="B179" s="125" t="s">
        <v>726</v>
      </c>
      <c r="C179" s="127" t="s">
        <v>727</v>
      </c>
      <c r="D179" s="13" t="s">
        <v>728</v>
      </c>
      <c r="E179" s="125" t="s">
        <v>62</v>
      </c>
      <c r="F179" s="125" t="s">
        <v>729</v>
      </c>
      <c r="G179" s="13">
        <v>6</v>
      </c>
      <c r="H179" s="13">
        <v>36963</v>
      </c>
      <c r="I179" s="160" t="s">
        <v>730</v>
      </c>
      <c r="J179" s="160" t="s">
        <v>671</v>
      </c>
      <c r="K179" s="13" t="s">
        <v>731</v>
      </c>
      <c r="L179" s="17" t="s">
        <v>3</v>
      </c>
    </row>
    <row r="180" s="152" customFormat="1" ht="30" customHeight="1" spans="1:12">
      <c r="A180" s="17">
        <v>176</v>
      </c>
      <c r="B180" s="125" t="s">
        <v>732</v>
      </c>
      <c r="C180" s="127" t="s">
        <v>702</v>
      </c>
      <c r="D180" s="13" t="s">
        <v>684</v>
      </c>
      <c r="E180" s="125" t="s">
        <v>62</v>
      </c>
      <c r="F180" s="125" t="s">
        <v>733</v>
      </c>
      <c r="G180" s="13">
        <v>6</v>
      </c>
      <c r="H180" s="13">
        <v>55046</v>
      </c>
      <c r="I180" s="160" t="s">
        <v>734</v>
      </c>
      <c r="J180" s="160" t="s">
        <v>316</v>
      </c>
      <c r="K180" s="125" t="s">
        <v>732</v>
      </c>
      <c r="L180" s="17" t="s">
        <v>3</v>
      </c>
    </row>
    <row r="181" s="152" customFormat="1" ht="30" customHeight="1" spans="1:12">
      <c r="A181" s="17">
        <v>177</v>
      </c>
      <c r="B181" s="13" t="s">
        <v>735</v>
      </c>
      <c r="C181" s="160" t="s">
        <v>736</v>
      </c>
      <c r="D181" s="13" t="s">
        <v>737</v>
      </c>
      <c r="E181" s="13" t="s">
        <v>34</v>
      </c>
      <c r="F181" s="13" t="s">
        <v>738</v>
      </c>
      <c r="G181" s="13">
        <v>6</v>
      </c>
      <c r="H181" s="13">
        <v>18000</v>
      </c>
      <c r="I181" s="160" t="s">
        <v>739</v>
      </c>
      <c r="J181" s="160" t="s">
        <v>60</v>
      </c>
      <c r="K181" s="13" t="s">
        <v>735</v>
      </c>
      <c r="L181" s="17" t="s">
        <v>3</v>
      </c>
    </row>
    <row r="182" s="152" customFormat="1" ht="30" customHeight="1" spans="1:12">
      <c r="A182" s="17">
        <v>178</v>
      </c>
      <c r="B182" s="13" t="s">
        <v>740</v>
      </c>
      <c r="C182" s="16" t="s">
        <v>679</v>
      </c>
      <c r="D182" s="13" t="s">
        <v>653</v>
      </c>
      <c r="E182" s="13" t="s">
        <v>34</v>
      </c>
      <c r="F182" s="13" t="s">
        <v>741</v>
      </c>
      <c r="G182" s="13">
        <v>6</v>
      </c>
      <c r="H182" s="13">
        <v>18000</v>
      </c>
      <c r="I182" s="16" t="s">
        <v>742</v>
      </c>
      <c r="J182" s="16" t="s">
        <v>76</v>
      </c>
      <c r="K182" s="13" t="s">
        <v>740</v>
      </c>
      <c r="L182" s="17" t="s">
        <v>3</v>
      </c>
    </row>
    <row r="183" s="152" customFormat="1" ht="30" customHeight="1" spans="1:12">
      <c r="A183" s="17">
        <v>179</v>
      </c>
      <c r="B183" s="13" t="s">
        <v>743</v>
      </c>
      <c r="C183" s="16" t="s">
        <v>744</v>
      </c>
      <c r="D183" s="13" t="s">
        <v>658</v>
      </c>
      <c r="E183" s="13" t="s">
        <v>62</v>
      </c>
      <c r="F183" s="13" t="s">
        <v>745</v>
      </c>
      <c r="G183" s="13">
        <v>6</v>
      </c>
      <c r="H183" s="13">
        <v>18000</v>
      </c>
      <c r="I183" s="16" t="s">
        <v>746</v>
      </c>
      <c r="J183" s="16" t="s">
        <v>45</v>
      </c>
      <c r="K183" s="13" t="s">
        <v>743</v>
      </c>
      <c r="L183" s="17" t="s">
        <v>3</v>
      </c>
    </row>
    <row r="184" s="152" customFormat="1" ht="30" customHeight="1" spans="1:12">
      <c r="A184" s="17">
        <v>180</v>
      </c>
      <c r="B184" s="13" t="s">
        <v>747</v>
      </c>
      <c r="C184" s="16" t="s">
        <v>748</v>
      </c>
      <c r="D184" s="13" t="s">
        <v>658</v>
      </c>
      <c r="E184" s="13" t="s">
        <v>34</v>
      </c>
      <c r="F184" s="13" t="s">
        <v>749</v>
      </c>
      <c r="G184" s="13">
        <v>6</v>
      </c>
      <c r="H184" s="13">
        <v>7200</v>
      </c>
      <c r="I184" s="16" t="s">
        <v>750</v>
      </c>
      <c r="J184" s="16" t="s">
        <v>121</v>
      </c>
      <c r="K184" s="13" t="s">
        <v>747</v>
      </c>
      <c r="L184" s="17" t="s">
        <v>3</v>
      </c>
    </row>
    <row r="185" s="152" customFormat="1" ht="30" customHeight="1" spans="1:12">
      <c r="A185" s="17">
        <v>181</v>
      </c>
      <c r="B185" s="13" t="s">
        <v>751</v>
      </c>
      <c r="C185" s="160" t="s">
        <v>752</v>
      </c>
      <c r="D185" s="13" t="s">
        <v>684</v>
      </c>
      <c r="E185" s="13" t="s">
        <v>62</v>
      </c>
      <c r="F185" s="13" t="s">
        <v>753</v>
      </c>
      <c r="G185" s="13">
        <v>6</v>
      </c>
      <c r="H185" s="13">
        <v>30110</v>
      </c>
      <c r="I185" s="160" t="s">
        <v>754</v>
      </c>
      <c r="J185" s="160" t="s">
        <v>76</v>
      </c>
      <c r="K185" s="13" t="s">
        <v>751</v>
      </c>
      <c r="L185" s="17" t="s">
        <v>3</v>
      </c>
    </row>
    <row r="186" s="152" customFormat="1" ht="30" customHeight="1" spans="1:12">
      <c r="A186" s="17">
        <v>182</v>
      </c>
      <c r="B186" s="13" t="s">
        <v>755</v>
      </c>
      <c r="C186" s="16" t="s">
        <v>663</v>
      </c>
      <c r="D186" s="13" t="s">
        <v>708</v>
      </c>
      <c r="E186" s="13" t="s">
        <v>34</v>
      </c>
      <c r="F186" s="13" t="s">
        <v>119</v>
      </c>
      <c r="G186" s="13">
        <v>6</v>
      </c>
      <c r="H186" s="13">
        <v>6000</v>
      </c>
      <c r="I186" s="16" t="s">
        <v>756</v>
      </c>
      <c r="J186" s="16" t="s">
        <v>121</v>
      </c>
      <c r="K186" s="13" t="s">
        <v>755</v>
      </c>
      <c r="L186" s="17" t="s">
        <v>3</v>
      </c>
    </row>
    <row r="187" s="152" customFormat="1" ht="30" customHeight="1" spans="1:12">
      <c r="A187" s="17">
        <v>183</v>
      </c>
      <c r="B187" s="13" t="s">
        <v>757</v>
      </c>
      <c r="C187" s="16" t="s">
        <v>648</v>
      </c>
      <c r="D187" s="13" t="s">
        <v>758</v>
      </c>
      <c r="E187" s="13" t="s">
        <v>34</v>
      </c>
      <c r="F187" s="13" t="s">
        <v>654</v>
      </c>
      <c r="G187" s="13">
        <v>6</v>
      </c>
      <c r="H187" s="13">
        <v>22676</v>
      </c>
      <c r="I187" s="16" t="s">
        <v>759</v>
      </c>
      <c r="J187" s="16" t="s">
        <v>45</v>
      </c>
      <c r="K187" s="13" t="s">
        <v>757</v>
      </c>
      <c r="L187" s="17" t="s">
        <v>3</v>
      </c>
    </row>
    <row r="188" s="152" customFormat="1" ht="30" customHeight="1" spans="1:12">
      <c r="A188" s="17">
        <v>184</v>
      </c>
      <c r="B188" s="13" t="s">
        <v>760</v>
      </c>
      <c r="C188" s="16" t="s">
        <v>761</v>
      </c>
      <c r="D188" s="13" t="s">
        <v>728</v>
      </c>
      <c r="E188" s="13" t="s">
        <v>62</v>
      </c>
      <c r="F188" s="13" t="s">
        <v>762</v>
      </c>
      <c r="G188" s="13">
        <v>6</v>
      </c>
      <c r="H188" s="13">
        <v>28880</v>
      </c>
      <c r="I188" s="16" t="s">
        <v>763</v>
      </c>
      <c r="J188" s="16" t="s">
        <v>121</v>
      </c>
      <c r="K188" s="13" t="s">
        <v>760</v>
      </c>
      <c r="L188" s="17" t="s">
        <v>3</v>
      </c>
    </row>
    <row r="189" s="152" customFormat="1" ht="30" customHeight="1" spans="1:12">
      <c r="A189" s="17">
        <v>185</v>
      </c>
      <c r="B189" s="13" t="s">
        <v>764</v>
      </c>
      <c r="C189" s="16" t="s">
        <v>674</v>
      </c>
      <c r="D189" s="13" t="s">
        <v>668</v>
      </c>
      <c r="E189" s="13" t="s">
        <v>53</v>
      </c>
      <c r="F189" s="13" t="s">
        <v>765</v>
      </c>
      <c r="G189" s="13">
        <v>6</v>
      </c>
      <c r="H189" s="13">
        <v>15000</v>
      </c>
      <c r="I189" s="16" t="s">
        <v>766</v>
      </c>
      <c r="J189" s="16" t="s">
        <v>121</v>
      </c>
      <c r="K189" s="13" t="s">
        <v>764</v>
      </c>
      <c r="L189" s="17" t="s">
        <v>3</v>
      </c>
    </row>
    <row r="190" s="152" customFormat="1" ht="30" customHeight="1" spans="1:12">
      <c r="A190" s="17">
        <v>186</v>
      </c>
      <c r="B190" s="13" t="s">
        <v>767</v>
      </c>
      <c r="C190" s="160" t="s">
        <v>376</v>
      </c>
      <c r="D190" s="13" t="s">
        <v>688</v>
      </c>
      <c r="E190" s="13" t="s">
        <v>62</v>
      </c>
      <c r="F190" s="13" t="s">
        <v>768</v>
      </c>
      <c r="G190" s="13">
        <v>6</v>
      </c>
      <c r="H190" s="13">
        <v>21600</v>
      </c>
      <c r="I190" s="160" t="s">
        <v>769</v>
      </c>
      <c r="J190" s="160" t="s">
        <v>695</v>
      </c>
      <c r="K190" s="13" t="s">
        <v>767</v>
      </c>
      <c r="L190" s="17" t="s">
        <v>3</v>
      </c>
    </row>
    <row r="191" s="152" customFormat="1" ht="30" customHeight="1" spans="1:12">
      <c r="A191" s="17">
        <v>187</v>
      </c>
      <c r="B191" s="13" t="s">
        <v>770</v>
      </c>
      <c r="C191" s="160" t="s">
        <v>652</v>
      </c>
      <c r="D191" s="13" t="s">
        <v>688</v>
      </c>
      <c r="E191" s="13" t="s">
        <v>53</v>
      </c>
      <c r="F191" s="13" t="s">
        <v>771</v>
      </c>
      <c r="G191" s="13">
        <v>6</v>
      </c>
      <c r="H191" s="13">
        <v>19200</v>
      </c>
      <c r="I191" s="160" t="s">
        <v>772</v>
      </c>
      <c r="J191" s="160" t="s">
        <v>493</v>
      </c>
      <c r="K191" s="13" t="s">
        <v>770</v>
      </c>
      <c r="L191" s="17" t="s">
        <v>3</v>
      </c>
    </row>
    <row r="192" s="152" customFormat="1" ht="30" customHeight="1" spans="1:12">
      <c r="A192" s="17">
        <v>188</v>
      </c>
      <c r="B192" s="13" t="s">
        <v>773</v>
      </c>
      <c r="C192" s="16" t="s">
        <v>774</v>
      </c>
      <c r="D192" s="13" t="s">
        <v>775</v>
      </c>
      <c r="E192" s="13" t="s">
        <v>53</v>
      </c>
      <c r="F192" s="13" t="s">
        <v>776</v>
      </c>
      <c r="G192" s="13">
        <v>6</v>
      </c>
      <c r="H192" s="13">
        <v>15000</v>
      </c>
      <c r="I192" s="16" t="s">
        <v>777</v>
      </c>
      <c r="J192" s="16" t="s">
        <v>121</v>
      </c>
      <c r="K192" s="13" t="s">
        <v>773</v>
      </c>
      <c r="L192" s="17" t="s">
        <v>3</v>
      </c>
    </row>
    <row r="193" s="152" customFormat="1" ht="30" customHeight="1" spans="1:12">
      <c r="A193" s="17">
        <v>189</v>
      </c>
      <c r="B193" s="161" t="s">
        <v>778</v>
      </c>
      <c r="C193" s="160" t="s">
        <v>779</v>
      </c>
      <c r="D193" s="13" t="s">
        <v>780</v>
      </c>
      <c r="E193" s="13" t="s">
        <v>62</v>
      </c>
      <c r="F193" s="161" t="s">
        <v>781</v>
      </c>
      <c r="G193" s="13">
        <v>6</v>
      </c>
      <c r="H193" s="13">
        <v>30000</v>
      </c>
      <c r="I193" s="16" t="s">
        <v>782</v>
      </c>
      <c r="J193" s="16" t="s">
        <v>76</v>
      </c>
      <c r="K193" s="161" t="s">
        <v>778</v>
      </c>
      <c r="L193" s="17" t="s">
        <v>3</v>
      </c>
    </row>
    <row r="194" s="152" customFormat="1" ht="30" customHeight="1" spans="1:12">
      <c r="A194" s="17">
        <v>190</v>
      </c>
      <c r="B194" s="13" t="s">
        <v>783</v>
      </c>
      <c r="C194" s="160" t="s">
        <v>784</v>
      </c>
      <c r="D194" s="13" t="s">
        <v>785</v>
      </c>
      <c r="E194" s="13" t="s">
        <v>53</v>
      </c>
      <c r="F194" s="161" t="s">
        <v>786</v>
      </c>
      <c r="G194" s="13">
        <v>6</v>
      </c>
      <c r="H194" s="13">
        <v>9600</v>
      </c>
      <c r="I194" s="16" t="s">
        <v>787</v>
      </c>
      <c r="J194" s="16" t="s">
        <v>306</v>
      </c>
      <c r="K194" s="13" t="s">
        <v>783</v>
      </c>
      <c r="L194" s="17" t="s">
        <v>3</v>
      </c>
    </row>
    <row r="195" s="152" customFormat="1" ht="30" customHeight="1" spans="1:12">
      <c r="A195" s="17">
        <v>191</v>
      </c>
      <c r="B195" s="161" t="s">
        <v>788</v>
      </c>
      <c r="C195" s="160" t="s">
        <v>789</v>
      </c>
      <c r="D195" s="13" t="s">
        <v>780</v>
      </c>
      <c r="E195" s="13" t="s">
        <v>53</v>
      </c>
      <c r="F195" s="161" t="s">
        <v>790</v>
      </c>
      <c r="G195" s="161">
        <v>6</v>
      </c>
      <c r="H195" s="13">
        <v>18000</v>
      </c>
      <c r="I195" s="16" t="s">
        <v>791</v>
      </c>
      <c r="J195" s="16" t="s">
        <v>45</v>
      </c>
      <c r="K195" s="161" t="s">
        <v>788</v>
      </c>
      <c r="L195" s="17" t="s">
        <v>3</v>
      </c>
    </row>
    <row r="196" s="152" customFormat="1" ht="30" customHeight="1" spans="1:12">
      <c r="A196" s="17">
        <v>192</v>
      </c>
      <c r="B196" s="142" t="s">
        <v>792</v>
      </c>
      <c r="C196" s="16" t="s">
        <v>793</v>
      </c>
      <c r="D196" s="13" t="s">
        <v>794</v>
      </c>
      <c r="E196" s="13" t="s">
        <v>53</v>
      </c>
      <c r="F196" s="13" t="s">
        <v>795</v>
      </c>
      <c r="G196" s="13">
        <v>6</v>
      </c>
      <c r="H196" s="13">
        <v>18000</v>
      </c>
      <c r="I196" s="16" t="s">
        <v>796</v>
      </c>
      <c r="J196" s="16" t="s">
        <v>797</v>
      </c>
      <c r="K196" s="13" t="s">
        <v>798</v>
      </c>
      <c r="L196" s="17" t="s">
        <v>3</v>
      </c>
    </row>
    <row r="197" s="152" customFormat="1" ht="30" customHeight="1" spans="1:12">
      <c r="A197" s="17">
        <v>193</v>
      </c>
      <c r="B197" s="142" t="s">
        <v>799</v>
      </c>
      <c r="C197" s="16" t="s">
        <v>789</v>
      </c>
      <c r="D197" s="13" t="s">
        <v>794</v>
      </c>
      <c r="E197" s="13" t="s">
        <v>53</v>
      </c>
      <c r="F197" s="13" t="s">
        <v>800</v>
      </c>
      <c r="G197" s="13">
        <v>6</v>
      </c>
      <c r="H197" s="13">
        <v>24000</v>
      </c>
      <c r="I197" s="16" t="s">
        <v>801</v>
      </c>
      <c r="J197" s="16" t="s">
        <v>797</v>
      </c>
      <c r="K197" s="13" t="s">
        <v>798</v>
      </c>
      <c r="L197" s="17" t="s">
        <v>3</v>
      </c>
    </row>
    <row r="198" s="152" customFormat="1" ht="30" customHeight="1" spans="1:12">
      <c r="A198" s="17">
        <v>194</v>
      </c>
      <c r="B198" s="13" t="s">
        <v>802</v>
      </c>
      <c r="C198" s="16" t="s">
        <v>697</v>
      </c>
      <c r="D198" s="13" t="s">
        <v>775</v>
      </c>
      <c r="E198" s="13" t="s">
        <v>34</v>
      </c>
      <c r="F198" s="13" t="s">
        <v>803</v>
      </c>
      <c r="G198" s="13">
        <v>6</v>
      </c>
      <c r="H198" s="13">
        <v>24840</v>
      </c>
      <c r="I198" s="16" t="s">
        <v>804</v>
      </c>
      <c r="J198" s="16" t="s">
        <v>797</v>
      </c>
      <c r="K198" s="13" t="s">
        <v>802</v>
      </c>
      <c r="L198" s="17" t="s">
        <v>3</v>
      </c>
    </row>
    <row r="199" s="152" customFormat="1" ht="30" customHeight="1" spans="1:12">
      <c r="A199" s="17">
        <v>195</v>
      </c>
      <c r="B199" s="13" t="s">
        <v>805</v>
      </c>
      <c r="C199" s="16" t="s">
        <v>282</v>
      </c>
      <c r="D199" s="13" t="s">
        <v>806</v>
      </c>
      <c r="E199" s="13" t="s">
        <v>34</v>
      </c>
      <c r="F199" s="13" t="s">
        <v>807</v>
      </c>
      <c r="G199" s="13">
        <v>6</v>
      </c>
      <c r="H199" s="13">
        <v>12000</v>
      </c>
      <c r="I199" s="16" t="s">
        <v>808</v>
      </c>
      <c r="J199" s="16" t="s">
        <v>809</v>
      </c>
      <c r="K199" s="13" t="s">
        <v>805</v>
      </c>
      <c r="L199" s="17" t="s">
        <v>3</v>
      </c>
    </row>
    <row r="200" s="152" customFormat="1" ht="30" customHeight="1" spans="1:12">
      <c r="A200" s="17">
        <v>196</v>
      </c>
      <c r="B200" s="13" t="s">
        <v>810</v>
      </c>
      <c r="C200" s="16" t="s">
        <v>811</v>
      </c>
      <c r="D200" s="13" t="s">
        <v>812</v>
      </c>
      <c r="E200" s="13" t="s">
        <v>34</v>
      </c>
      <c r="F200" s="13" t="s">
        <v>813</v>
      </c>
      <c r="G200" s="13">
        <v>6</v>
      </c>
      <c r="H200" s="13">
        <v>12000</v>
      </c>
      <c r="I200" s="16" t="s">
        <v>814</v>
      </c>
      <c r="J200" s="16" t="s">
        <v>76</v>
      </c>
      <c r="K200" s="13" t="s">
        <v>810</v>
      </c>
      <c r="L200" s="17" t="s">
        <v>3</v>
      </c>
    </row>
    <row r="201" s="152" customFormat="1" ht="30" customHeight="1" spans="1:12">
      <c r="A201" s="17">
        <v>197</v>
      </c>
      <c r="B201" s="125" t="s">
        <v>815</v>
      </c>
      <c r="C201" s="127" t="s">
        <v>816</v>
      </c>
      <c r="D201" s="13" t="s">
        <v>794</v>
      </c>
      <c r="E201" s="13" t="s">
        <v>53</v>
      </c>
      <c r="F201" s="125" t="s">
        <v>817</v>
      </c>
      <c r="G201" s="13">
        <v>6</v>
      </c>
      <c r="H201" s="13">
        <v>27000</v>
      </c>
      <c r="I201" s="16" t="s">
        <v>818</v>
      </c>
      <c r="J201" s="16" t="s">
        <v>76</v>
      </c>
      <c r="K201" s="13" t="s">
        <v>815</v>
      </c>
      <c r="L201" s="17" t="s">
        <v>3</v>
      </c>
    </row>
    <row r="202" s="152" customFormat="1" ht="30" customHeight="1" spans="1:12">
      <c r="A202" s="17">
        <v>198</v>
      </c>
      <c r="B202" s="13" t="s">
        <v>819</v>
      </c>
      <c r="C202" s="160" t="s">
        <v>779</v>
      </c>
      <c r="D202" s="13" t="s">
        <v>794</v>
      </c>
      <c r="E202" s="13" t="s">
        <v>53</v>
      </c>
      <c r="F202" s="125" t="s">
        <v>817</v>
      </c>
      <c r="G202" s="13">
        <v>6</v>
      </c>
      <c r="H202" s="13">
        <v>24000</v>
      </c>
      <c r="I202" s="16" t="s">
        <v>820</v>
      </c>
      <c r="J202" s="16" t="s">
        <v>76</v>
      </c>
      <c r="K202" s="13" t="s">
        <v>815</v>
      </c>
      <c r="L202" s="17" t="s">
        <v>3</v>
      </c>
    </row>
    <row r="203" s="152" customFormat="1" ht="30" customHeight="1" spans="1:12">
      <c r="A203" s="17">
        <v>199</v>
      </c>
      <c r="B203" s="13" t="s">
        <v>821</v>
      </c>
      <c r="C203" s="16" t="s">
        <v>326</v>
      </c>
      <c r="D203" s="13" t="s">
        <v>822</v>
      </c>
      <c r="E203" s="13" t="s">
        <v>34</v>
      </c>
      <c r="F203" s="13" t="s">
        <v>823</v>
      </c>
      <c r="G203" s="13">
        <v>6</v>
      </c>
      <c r="H203" s="13">
        <v>10800</v>
      </c>
      <c r="I203" s="16" t="s">
        <v>824</v>
      </c>
      <c r="J203" s="16" t="s">
        <v>493</v>
      </c>
      <c r="K203" s="13" t="s">
        <v>821</v>
      </c>
      <c r="L203" s="17" t="s">
        <v>3</v>
      </c>
    </row>
    <row r="204" s="152" customFormat="1" ht="30" customHeight="1" spans="1:12">
      <c r="A204" s="17">
        <v>200</v>
      </c>
      <c r="B204" s="13" t="s">
        <v>825</v>
      </c>
      <c r="C204" s="16" t="s">
        <v>282</v>
      </c>
      <c r="D204" s="13" t="s">
        <v>780</v>
      </c>
      <c r="E204" s="13" t="s">
        <v>34</v>
      </c>
      <c r="F204" s="13" t="s">
        <v>826</v>
      </c>
      <c r="G204" s="13">
        <v>6</v>
      </c>
      <c r="H204" s="13">
        <v>12000</v>
      </c>
      <c r="I204" s="16" t="s">
        <v>827</v>
      </c>
      <c r="J204" s="16" t="s">
        <v>828</v>
      </c>
      <c r="K204" s="13" t="s">
        <v>825</v>
      </c>
      <c r="L204" s="17" t="s">
        <v>3</v>
      </c>
    </row>
    <row r="205" s="152" customFormat="1" ht="30" customHeight="1" spans="1:12">
      <c r="A205" s="17">
        <v>201</v>
      </c>
      <c r="B205" s="142" t="s">
        <v>829</v>
      </c>
      <c r="C205" s="16" t="s">
        <v>270</v>
      </c>
      <c r="D205" s="13" t="s">
        <v>780</v>
      </c>
      <c r="E205" s="13" t="s">
        <v>53</v>
      </c>
      <c r="F205" s="13" t="s">
        <v>830</v>
      </c>
      <c r="G205" s="13">
        <v>6</v>
      </c>
      <c r="H205" s="13">
        <v>7200</v>
      </c>
      <c r="I205" s="16" t="s">
        <v>831</v>
      </c>
      <c r="J205" s="16" t="s">
        <v>45</v>
      </c>
      <c r="K205" s="142" t="s">
        <v>829</v>
      </c>
      <c r="L205" s="17" t="s">
        <v>3</v>
      </c>
    </row>
    <row r="206" s="152" customFormat="1" ht="30" customHeight="1" spans="1:12">
      <c r="A206" s="17">
        <v>202</v>
      </c>
      <c r="B206" s="142" t="s">
        <v>832</v>
      </c>
      <c r="C206" s="16" t="s">
        <v>833</v>
      </c>
      <c r="D206" s="13" t="s">
        <v>780</v>
      </c>
      <c r="E206" s="13" t="s">
        <v>53</v>
      </c>
      <c r="F206" s="13" t="s">
        <v>830</v>
      </c>
      <c r="G206" s="13">
        <v>6</v>
      </c>
      <c r="H206" s="13">
        <v>10800</v>
      </c>
      <c r="I206" s="16" t="s">
        <v>834</v>
      </c>
      <c r="J206" s="16" t="s">
        <v>60</v>
      </c>
      <c r="K206" s="142" t="s">
        <v>832</v>
      </c>
      <c r="L206" s="17" t="s">
        <v>3</v>
      </c>
    </row>
    <row r="207" s="152" customFormat="1" ht="30" customHeight="1" spans="1:12">
      <c r="A207" s="17">
        <v>203</v>
      </c>
      <c r="B207" s="13" t="s">
        <v>835</v>
      </c>
      <c r="C207" s="16" t="s">
        <v>530</v>
      </c>
      <c r="D207" s="13" t="s">
        <v>822</v>
      </c>
      <c r="E207" s="161" t="s">
        <v>34</v>
      </c>
      <c r="F207" s="13" t="s">
        <v>836</v>
      </c>
      <c r="G207" s="13">
        <v>6</v>
      </c>
      <c r="H207" s="13">
        <v>10800</v>
      </c>
      <c r="I207" s="16" t="s">
        <v>837</v>
      </c>
      <c r="J207" s="16" t="s">
        <v>493</v>
      </c>
      <c r="K207" s="13" t="s">
        <v>835</v>
      </c>
      <c r="L207" s="17" t="s">
        <v>3</v>
      </c>
    </row>
    <row r="208" s="152" customFormat="1" ht="30" customHeight="1" spans="1:12">
      <c r="A208" s="17">
        <v>204</v>
      </c>
      <c r="B208" s="13" t="s">
        <v>838</v>
      </c>
      <c r="C208" s="16" t="s">
        <v>530</v>
      </c>
      <c r="D208" s="13" t="s">
        <v>812</v>
      </c>
      <c r="E208" s="13" t="s">
        <v>34</v>
      </c>
      <c r="F208" s="13" t="s">
        <v>839</v>
      </c>
      <c r="G208" s="13">
        <v>6</v>
      </c>
      <c r="H208" s="13">
        <v>6000</v>
      </c>
      <c r="I208" s="16" t="s">
        <v>840</v>
      </c>
      <c r="J208" s="16" t="s">
        <v>797</v>
      </c>
      <c r="K208" s="13" t="s">
        <v>838</v>
      </c>
      <c r="L208" s="17" t="s">
        <v>3</v>
      </c>
    </row>
    <row r="209" s="152" customFormat="1" ht="30" customHeight="1" spans="1:12">
      <c r="A209" s="17">
        <v>205</v>
      </c>
      <c r="B209" s="13" t="s">
        <v>841</v>
      </c>
      <c r="C209" s="16" t="s">
        <v>842</v>
      </c>
      <c r="D209" s="13" t="s">
        <v>812</v>
      </c>
      <c r="E209" s="13" t="s">
        <v>34</v>
      </c>
      <c r="F209" s="13" t="s">
        <v>839</v>
      </c>
      <c r="G209" s="13">
        <v>6</v>
      </c>
      <c r="H209" s="13">
        <v>6000</v>
      </c>
      <c r="I209" s="16" t="s">
        <v>843</v>
      </c>
      <c r="J209" s="16" t="s">
        <v>797</v>
      </c>
      <c r="K209" s="13" t="s">
        <v>841</v>
      </c>
      <c r="L209" s="17" t="s">
        <v>3</v>
      </c>
    </row>
    <row r="210" s="152" customFormat="1" ht="30" customHeight="1" spans="1:12">
      <c r="A210" s="17">
        <v>206</v>
      </c>
      <c r="B210" s="13" t="s">
        <v>844</v>
      </c>
      <c r="C210" s="16" t="s">
        <v>779</v>
      </c>
      <c r="D210" s="13" t="s">
        <v>845</v>
      </c>
      <c r="E210" s="13" t="s">
        <v>34</v>
      </c>
      <c r="F210" s="13" t="s">
        <v>846</v>
      </c>
      <c r="G210" s="13">
        <v>6</v>
      </c>
      <c r="H210" s="13">
        <v>12000</v>
      </c>
      <c r="I210" s="16" t="s">
        <v>847</v>
      </c>
      <c r="J210" s="16" t="s">
        <v>797</v>
      </c>
      <c r="K210" s="13" t="s">
        <v>844</v>
      </c>
      <c r="L210" s="17" t="s">
        <v>3</v>
      </c>
    </row>
    <row r="211" s="152" customFormat="1" ht="30" customHeight="1" spans="1:12">
      <c r="A211" s="17">
        <v>207</v>
      </c>
      <c r="B211" s="13" t="s">
        <v>848</v>
      </c>
      <c r="C211" s="16" t="s">
        <v>849</v>
      </c>
      <c r="D211" s="13" t="s">
        <v>845</v>
      </c>
      <c r="E211" s="13" t="s">
        <v>34</v>
      </c>
      <c r="F211" s="13" t="s">
        <v>850</v>
      </c>
      <c r="G211" s="13">
        <v>6</v>
      </c>
      <c r="H211" s="13">
        <v>9600</v>
      </c>
      <c r="I211" s="16" t="s">
        <v>851</v>
      </c>
      <c r="J211" s="16" t="s">
        <v>797</v>
      </c>
      <c r="K211" s="13" t="s">
        <v>852</v>
      </c>
      <c r="L211" s="17" t="s">
        <v>3</v>
      </c>
    </row>
    <row r="212" s="152" customFormat="1" ht="30" customHeight="1" spans="1:12">
      <c r="A212" s="17">
        <v>208</v>
      </c>
      <c r="B212" s="13" t="s">
        <v>853</v>
      </c>
      <c r="C212" s="16" t="s">
        <v>854</v>
      </c>
      <c r="D212" s="13" t="s">
        <v>794</v>
      </c>
      <c r="E212" s="13" t="s">
        <v>34</v>
      </c>
      <c r="F212" s="13" t="s">
        <v>630</v>
      </c>
      <c r="G212" s="13">
        <v>6</v>
      </c>
      <c r="H212" s="13">
        <v>7500</v>
      </c>
      <c r="I212" s="16" t="s">
        <v>855</v>
      </c>
      <c r="J212" s="16" t="s">
        <v>797</v>
      </c>
      <c r="K212" s="13" t="s">
        <v>856</v>
      </c>
      <c r="L212" s="17" t="s">
        <v>3</v>
      </c>
    </row>
    <row r="213" s="152" customFormat="1" ht="30" customHeight="1" spans="1:12">
      <c r="A213" s="17">
        <v>209</v>
      </c>
      <c r="B213" s="13" t="s">
        <v>857</v>
      </c>
      <c r="C213" s="16" t="s">
        <v>858</v>
      </c>
      <c r="D213" s="13" t="s">
        <v>845</v>
      </c>
      <c r="E213" s="13" t="s">
        <v>62</v>
      </c>
      <c r="F213" s="13" t="s">
        <v>859</v>
      </c>
      <c r="G213" s="13">
        <v>6</v>
      </c>
      <c r="H213" s="13">
        <v>27000</v>
      </c>
      <c r="I213" s="16" t="s">
        <v>860</v>
      </c>
      <c r="J213" s="16" t="s">
        <v>797</v>
      </c>
      <c r="K213" s="13" t="s">
        <v>861</v>
      </c>
      <c r="L213" s="17" t="s">
        <v>3</v>
      </c>
    </row>
    <row r="214" s="152" customFormat="1" ht="30" customHeight="1" spans="1:12">
      <c r="A214" s="17">
        <v>210</v>
      </c>
      <c r="B214" s="13" t="s">
        <v>862</v>
      </c>
      <c r="C214" s="16" t="s">
        <v>863</v>
      </c>
      <c r="D214" s="13" t="s">
        <v>785</v>
      </c>
      <c r="E214" s="13" t="s">
        <v>53</v>
      </c>
      <c r="F214" s="13" t="s">
        <v>864</v>
      </c>
      <c r="G214" s="13">
        <v>6</v>
      </c>
      <c r="H214" s="13">
        <v>18000</v>
      </c>
      <c r="I214" s="16" t="s">
        <v>865</v>
      </c>
      <c r="J214" s="16" t="s">
        <v>121</v>
      </c>
      <c r="K214" s="13" t="s">
        <v>866</v>
      </c>
      <c r="L214" s="17" t="s">
        <v>3</v>
      </c>
    </row>
    <row r="215" s="152" customFormat="1" ht="30" customHeight="1" spans="1:12">
      <c r="A215" s="17">
        <v>211</v>
      </c>
      <c r="B215" s="142" t="s">
        <v>867</v>
      </c>
      <c r="C215" s="16" t="s">
        <v>868</v>
      </c>
      <c r="D215" s="13" t="s">
        <v>822</v>
      </c>
      <c r="E215" s="13" t="s">
        <v>34</v>
      </c>
      <c r="F215" s="13" t="s">
        <v>869</v>
      </c>
      <c r="G215" s="13">
        <v>6</v>
      </c>
      <c r="H215" s="13">
        <v>40000</v>
      </c>
      <c r="I215" s="16" t="s">
        <v>870</v>
      </c>
      <c r="J215" s="16" t="s">
        <v>306</v>
      </c>
      <c r="K215" s="142" t="s">
        <v>867</v>
      </c>
      <c r="L215" s="17" t="s">
        <v>3</v>
      </c>
    </row>
    <row r="216" s="152" customFormat="1" ht="30" customHeight="1" spans="1:12">
      <c r="A216" s="17">
        <v>212</v>
      </c>
      <c r="B216" s="13" t="s">
        <v>871</v>
      </c>
      <c r="C216" s="16" t="s">
        <v>811</v>
      </c>
      <c r="D216" s="13" t="s">
        <v>785</v>
      </c>
      <c r="E216" s="13" t="s">
        <v>34</v>
      </c>
      <c r="F216" s="13" t="s">
        <v>872</v>
      </c>
      <c r="G216" s="13">
        <v>6</v>
      </c>
      <c r="H216" s="13">
        <v>3000</v>
      </c>
      <c r="I216" s="16" t="s">
        <v>873</v>
      </c>
      <c r="J216" s="16" t="s">
        <v>45</v>
      </c>
      <c r="K216" s="13" t="s">
        <v>871</v>
      </c>
      <c r="L216" s="17" t="s">
        <v>3</v>
      </c>
    </row>
    <row r="217" s="152" customFormat="1" ht="30" customHeight="1" spans="1:12">
      <c r="A217" s="17">
        <v>213</v>
      </c>
      <c r="B217" s="13" t="s">
        <v>874</v>
      </c>
      <c r="C217" s="16" t="s">
        <v>875</v>
      </c>
      <c r="D217" s="13" t="s">
        <v>794</v>
      </c>
      <c r="E217" s="13" t="s">
        <v>34</v>
      </c>
      <c r="F217" s="13" t="s">
        <v>876</v>
      </c>
      <c r="G217" s="13">
        <v>6</v>
      </c>
      <c r="H217" s="13">
        <v>15600</v>
      </c>
      <c r="I217" s="16" t="s">
        <v>877</v>
      </c>
      <c r="J217" s="16" t="s">
        <v>878</v>
      </c>
      <c r="K217" s="13" t="s">
        <v>874</v>
      </c>
      <c r="L217" s="17" t="s">
        <v>3</v>
      </c>
    </row>
    <row r="218" s="152" customFormat="1" ht="30" customHeight="1" spans="1:12">
      <c r="A218" s="17">
        <v>214</v>
      </c>
      <c r="B218" s="13" t="s">
        <v>879</v>
      </c>
      <c r="C218" s="16" t="s">
        <v>880</v>
      </c>
      <c r="D218" s="13" t="s">
        <v>845</v>
      </c>
      <c r="E218" s="13" t="s">
        <v>34</v>
      </c>
      <c r="F218" s="13" t="s">
        <v>180</v>
      </c>
      <c r="G218" s="13">
        <v>6</v>
      </c>
      <c r="H218" s="13">
        <v>18000</v>
      </c>
      <c r="I218" s="16" t="s">
        <v>881</v>
      </c>
      <c r="J218" s="16" t="s">
        <v>797</v>
      </c>
      <c r="K218" s="13" t="s">
        <v>879</v>
      </c>
      <c r="L218" s="17" t="s">
        <v>3</v>
      </c>
    </row>
    <row r="219" s="152" customFormat="1" ht="30" customHeight="1" spans="1:12">
      <c r="A219" s="17">
        <v>215</v>
      </c>
      <c r="B219" s="142" t="s">
        <v>882</v>
      </c>
      <c r="C219" s="16" t="s">
        <v>883</v>
      </c>
      <c r="D219" s="13" t="s">
        <v>812</v>
      </c>
      <c r="E219" s="13" t="s">
        <v>34</v>
      </c>
      <c r="F219" s="13" t="s">
        <v>884</v>
      </c>
      <c r="G219" s="13">
        <v>6</v>
      </c>
      <c r="H219" s="13">
        <v>9000</v>
      </c>
      <c r="I219" s="16" t="s">
        <v>885</v>
      </c>
      <c r="J219" s="16" t="s">
        <v>797</v>
      </c>
      <c r="K219" s="13" t="s">
        <v>882</v>
      </c>
      <c r="L219" s="17" t="s">
        <v>3</v>
      </c>
    </row>
    <row r="220" s="152" customFormat="1" ht="30" customHeight="1" spans="1:12">
      <c r="A220" s="17">
        <v>216</v>
      </c>
      <c r="B220" s="17" t="s">
        <v>886</v>
      </c>
      <c r="C220" s="20" t="s">
        <v>833</v>
      </c>
      <c r="D220" s="13" t="s">
        <v>822</v>
      </c>
      <c r="E220" s="13" t="s">
        <v>53</v>
      </c>
      <c r="F220" s="13" t="s">
        <v>887</v>
      </c>
      <c r="G220" s="13">
        <v>6</v>
      </c>
      <c r="H220" s="13">
        <v>15000</v>
      </c>
      <c r="I220" s="16" t="s">
        <v>888</v>
      </c>
      <c r="J220" s="16" t="s">
        <v>306</v>
      </c>
      <c r="K220" s="17" t="s">
        <v>886</v>
      </c>
      <c r="L220" s="17" t="s">
        <v>3</v>
      </c>
    </row>
    <row r="221" s="152" customFormat="1" ht="30" customHeight="1" spans="1:12">
      <c r="A221" s="17">
        <v>217</v>
      </c>
      <c r="B221" s="13" t="s">
        <v>889</v>
      </c>
      <c r="C221" s="16" t="s">
        <v>890</v>
      </c>
      <c r="D221" s="13" t="s">
        <v>794</v>
      </c>
      <c r="E221" s="13" t="s">
        <v>34</v>
      </c>
      <c r="F221" s="13" t="s">
        <v>396</v>
      </c>
      <c r="G221" s="13">
        <v>6</v>
      </c>
      <c r="H221" s="13">
        <v>9350</v>
      </c>
      <c r="I221" s="16" t="s">
        <v>891</v>
      </c>
      <c r="J221" s="16" t="s">
        <v>797</v>
      </c>
      <c r="K221" s="13" t="s">
        <v>889</v>
      </c>
      <c r="L221" s="17" t="s">
        <v>3</v>
      </c>
    </row>
    <row r="222" s="152" customFormat="1" ht="30" customHeight="1" spans="1:12">
      <c r="A222" s="17">
        <v>218</v>
      </c>
      <c r="B222" s="142" t="s">
        <v>892</v>
      </c>
      <c r="C222" s="16" t="s">
        <v>893</v>
      </c>
      <c r="D222" s="13" t="s">
        <v>845</v>
      </c>
      <c r="E222" s="13" t="s">
        <v>62</v>
      </c>
      <c r="F222" s="13" t="s">
        <v>894</v>
      </c>
      <c r="G222" s="142" t="s">
        <v>477</v>
      </c>
      <c r="H222" s="13">
        <v>30000</v>
      </c>
      <c r="I222" s="16" t="s">
        <v>895</v>
      </c>
      <c r="J222" s="16" t="s">
        <v>306</v>
      </c>
      <c r="K222" s="142" t="s">
        <v>892</v>
      </c>
      <c r="L222" s="17" t="s">
        <v>3</v>
      </c>
    </row>
    <row r="223" s="152" customFormat="1" ht="30" customHeight="1" spans="1:12">
      <c r="A223" s="17">
        <v>219</v>
      </c>
      <c r="B223" s="142" t="s">
        <v>896</v>
      </c>
      <c r="C223" s="16" t="s">
        <v>897</v>
      </c>
      <c r="D223" s="13" t="s">
        <v>780</v>
      </c>
      <c r="E223" s="13" t="s">
        <v>53</v>
      </c>
      <c r="F223" s="13" t="s">
        <v>898</v>
      </c>
      <c r="G223" s="13">
        <v>6</v>
      </c>
      <c r="H223" s="13">
        <v>24000</v>
      </c>
      <c r="I223" s="16" t="s">
        <v>899</v>
      </c>
      <c r="J223" s="16" t="s">
        <v>45</v>
      </c>
      <c r="K223" s="13" t="s">
        <v>896</v>
      </c>
      <c r="L223" s="17" t="s">
        <v>3</v>
      </c>
    </row>
    <row r="224" s="152" customFormat="1" ht="30" customHeight="1" spans="1:12">
      <c r="A224" s="17">
        <v>220</v>
      </c>
      <c r="B224" s="13" t="s">
        <v>900</v>
      </c>
      <c r="C224" s="16" t="s">
        <v>901</v>
      </c>
      <c r="D224" s="13" t="s">
        <v>794</v>
      </c>
      <c r="E224" s="13" t="s">
        <v>34</v>
      </c>
      <c r="F224" s="13" t="s">
        <v>396</v>
      </c>
      <c r="G224" s="13">
        <v>6</v>
      </c>
      <c r="H224" s="13">
        <v>7300</v>
      </c>
      <c r="I224" s="16" t="s">
        <v>902</v>
      </c>
      <c r="J224" s="16" t="s">
        <v>165</v>
      </c>
      <c r="K224" s="13" t="s">
        <v>900</v>
      </c>
      <c r="L224" s="17" t="s">
        <v>3</v>
      </c>
    </row>
    <row r="225" s="152" customFormat="1" ht="30" customHeight="1" spans="1:12">
      <c r="A225" s="17">
        <v>221</v>
      </c>
      <c r="B225" s="161" t="s">
        <v>903</v>
      </c>
      <c r="C225" s="160" t="s">
        <v>47</v>
      </c>
      <c r="D225" s="13" t="s">
        <v>780</v>
      </c>
      <c r="E225" s="13" t="s">
        <v>62</v>
      </c>
      <c r="F225" s="161" t="s">
        <v>781</v>
      </c>
      <c r="G225" s="13">
        <v>6</v>
      </c>
      <c r="H225" s="13">
        <v>21000</v>
      </c>
      <c r="I225" s="16" t="s">
        <v>904</v>
      </c>
      <c r="J225" s="16" t="s">
        <v>316</v>
      </c>
      <c r="K225" s="161" t="s">
        <v>903</v>
      </c>
      <c r="L225" s="17" t="s">
        <v>3</v>
      </c>
    </row>
    <row r="226" s="152" customFormat="1" ht="30" customHeight="1" spans="1:12">
      <c r="A226" s="17">
        <v>222</v>
      </c>
      <c r="B226" s="161" t="s">
        <v>905</v>
      </c>
      <c r="C226" s="160" t="s">
        <v>811</v>
      </c>
      <c r="D226" s="13" t="s">
        <v>780</v>
      </c>
      <c r="E226" s="13" t="s">
        <v>62</v>
      </c>
      <c r="F226" s="161" t="s">
        <v>781</v>
      </c>
      <c r="G226" s="13">
        <v>6</v>
      </c>
      <c r="H226" s="13">
        <v>36000</v>
      </c>
      <c r="I226" s="16" t="s">
        <v>906</v>
      </c>
      <c r="J226" s="16" t="s">
        <v>797</v>
      </c>
      <c r="K226" s="161" t="s">
        <v>905</v>
      </c>
      <c r="L226" s="17" t="s">
        <v>3</v>
      </c>
    </row>
    <row r="227" s="152" customFormat="1" ht="30" customHeight="1" spans="1:12">
      <c r="A227" s="17">
        <v>223</v>
      </c>
      <c r="B227" s="13" t="s">
        <v>907</v>
      </c>
      <c r="C227" s="16" t="s">
        <v>908</v>
      </c>
      <c r="D227" s="13" t="s">
        <v>845</v>
      </c>
      <c r="E227" s="13" t="s">
        <v>34</v>
      </c>
      <c r="F227" s="13" t="s">
        <v>909</v>
      </c>
      <c r="G227" s="13">
        <v>6</v>
      </c>
      <c r="H227" s="13">
        <v>7200</v>
      </c>
      <c r="I227" s="16" t="s">
        <v>910</v>
      </c>
      <c r="J227" s="16" t="s">
        <v>797</v>
      </c>
      <c r="K227" s="13" t="s">
        <v>907</v>
      </c>
      <c r="L227" s="17" t="s">
        <v>3</v>
      </c>
    </row>
    <row r="228" s="152" customFormat="1" ht="30" customHeight="1" spans="1:12">
      <c r="A228" s="17">
        <v>224</v>
      </c>
      <c r="B228" s="142" t="s">
        <v>911</v>
      </c>
      <c r="C228" s="16" t="s">
        <v>912</v>
      </c>
      <c r="D228" s="13" t="s">
        <v>822</v>
      </c>
      <c r="E228" s="13" t="s">
        <v>53</v>
      </c>
      <c r="F228" s="13" t="s">
        <v>887</v>
      </c>
      <c r="G228" s="13">
        <v>6</v>
      </c>
      <c r="H228" s="13">
        <v>15000</v>
      </c>
      <c r="I228" s="16" t="s">
        <v>913</v>
      </c>
      <c r="J228" s="16" t="s">
        <v>45</v>
      </c>
      <c r="K228" s="142" t="s">
        <v>911</v>
      </c>
      <c r="L228" s="17" t="s">
        <v>3</v>
      </c>
    </row>
    <row r="229" s="152" customFormat="1" ht="30" customHeight="1" spans="1:12">
      <c r="A229" s="17">
        <v>225</v>
      </c>
      <c r="B229" s="13" t="s">
        <v>914</v>
      </c>
      <c r="C229" s="16" t="s">
        <v>912</v>
      </c>
      <c r="D229" s="13" t="s">
        <v>775</v>
      </c>
      <c r="E229" s="161" t="s">
        <v>34</v>
      </c>
      <c r="F229" s="13" t="s">
        <v>915</v>
      </c>
      <c r="G229" s="13">
        <v>6</v>
      </c>
      <c r="H229" s="13">
        <v>12000</v>
      </c>
      <c r="I229" s="16" t="s">
        <v>916</v>
      </c>
      <c r="J229" s="16" t="s">
        <v>797</v>
      </c>
      <c r="K229" s="13" t="s">
        <v>914</v>
      </c>
      <c r="L229" s="17" t="s">
        <v>3</v>
      </c>
    </row>
    <row r="230" s="152" customFormat="1" ht="30" customHeight="1" spans="1:12">
      <c r="A230" s="17">
        <v>226</v>
      </c>
      <c r="B230" s="161" t="s">
        <v>917</v>
      </c>
      <c r="C230" s="160" t="s">
        <v>918</v>
      </c>
      <c r="D230" s="13" t="s">
        <v>775</v>
      </c>
      <c r="E230" s="13" t="s">
        <v>62</v>
      </c>
      <c r="F230" s="161" t="s">
        <v>919</v>
      </c>
      <c r="G230" s="13">
        <v>6</v>
      </c>
      <c r="H230" s="13">
        <v>21000</v>
      </c>
      <c r="I230" s="16" t="s">
        <v>920</v>
      </c>
      <c r="J230" s="16" t="s">
        <v>45</v>
      </c>
      <c r="K230" s="161" t="s">
        <v>917</v>
      </c>
      <c r="L230" s="17" t="s">
        <v>3</v>
      </c>
    </row>
    <row r="231" s="152" customFormat="1" ht="30" customHeight="1" spans="1:12">
      <c r="A231" s="17">
        <v>227</v>
      </c>
      <c r="B231" s="13" t="s">
        <v>921</v>
      </c>
      <c r="C231" s="16" t="s">
        <v>278</v>
      </c>
      <c r="D231" s="13" t="s">
        <v>780</v>
      </c>
      <c r="E231" s="13" t="s">
        <v>62</v>
      </c>
      <c r="F231" s="13" t="s">
        <v>922</v>
      </c>
      <c r="G231" s="13">
        <v>6</v>
      </c>
      <c r="H231" s="13">
        <v>18000</v>
      </c>
      <c r="I231" s="16" t="s">
        <v>923</v>
      </c>
      <c r="J231" s="16" t="s">
        <v>121</v>
      </c>
      <c r="K231" s="13" t="s">
        <v>921</v>
      </c>
      <c r="L231" s="17" t="s">
        <v>3</v>
      </c>
    </row>
    <row r="232" s="152" customFormat="1" ht="30" customHeight="1" spans="1:12">
      <c r="A232" s="17">
        <v>228</v>
      </c>
      <c r="B232" s="13" t="s">
        <v>924</v>
      </c>
      <c r="C232" s="16" t="s">
        <v>210</v>
      </c>
      <c r="D232" s="13" t="s">
        <v>822</v>
      </c>
      <c r="E232" s="13" t="s">
        <v>62</v>
      </c>
      <c r="F232" s="13" t="s">
        <v>925</v>
      </c>
      <c r="G232" s="13">
        <v>6</v>
      </c>
      <c r="H232" s="13">
        <v>18000</v>
      </c>
      <c r="I232" s="16" t="s">
        <v>926</v>
      </c>
      <c r="J232" s="16" t="s">
        <v>76</v>
      </c>
      <c r="K232" s="13" t="s">
        <v>924</v>
      </c>
      <c r="L232" s="17" t="s">
        <v>3</v>
      </c>
    </row>
    <row r="233" s="152" customFormat="1" ht="30" customHeight="1" spans="1:12">
      <c r="A233" s="17">
        <v>229</v>
      </c>
      <c r="B233" s="13" t="s">
        <v>927</v>
      </c>
      <c r="C233" s="16" t="s">
        <v>928</v>
      </c>
      <c r="D233" s="13" t="s">
        <v>775</v>
      </c>
      <c r="E233" s="161" t="s">
        <v>34</v>
      </c>
      <c r="F233" s="13" t="s">
        <v>915</v>
      </c>
      <c r="G233" s="13">
        <v>6</v>
      </c>
      <c r="H233" s="13">
        <v>12000</v>
      </c>
      <c r="I233" s="16" t="s">
        <v>929</v>
      </c>
      <c r="J233" s="16" t="s">
        <v>797</v>
      </c>
      <c r="K233" s="13" t="s">
        <v>927</v>
      </c>
      <c r="L233" s="17" t="s">
        <v>3</v>
      </c>
    </row>
    <row r="234" s="152" customFormat="1" ht="30" customHeight="1" spans="1:12">
      <c r="A234" s="17">
        <v>230</v>
      </c>
      <c r="B234" s="13" t="s">
        <v>930</v>
      </c>
      <c r="C234" s="16" t="s">
        <v>912</v>
      </c>
      <c r="D234" s="13" t="s">
        <v>822</v>
      </c>
      <c r="E234" s="13" t="s">
        <v>62</v>
      </c>
      <c r="F234" s="13" t="s">
        <v>931</v>
      </c>
      <c r="G234" s="13">
        <v>6</v>
      </c>
      <c r="H234" s="13">
        <v>18000</v>
      </c>
      <c r="I234" s="16" t="s">
        <v>932</v>
      </c>
      <c r="J234" s="16" t="s">
        <v>797</v>
      </c>
      <c r="K234" s="13" t="s">
        <v>933</v>
      </c>
      <c r="L234" s="17" t="s">
        <v>3</v>
      </c>
    </row>
    <row r="235" s="152" customFormat="1" ht="30" customHeight="1" spans="1:12">
      <c r="A235" s="17">
        <v>231</v>
      </c>
      <c r="B235" s="13" t="s">
        <v>934</v>
      </c>
      <c r="C235" s="160" t="s">
        <v>935</v>
      </c>
      <c r="D235" s="13" t="s">
        <v>780</v>
      </c>
      <c r="E235" s="13" t="s">
        <v>53</v>
      </c>
      <c r="F235" s="161" t="s">
        <v>936</v>
      </c>
      <c r="G235" s="13">
        <v>6</v>
      </c>
      <c r="H235" s="13">
        <v>30000</v>
      </c>
      <c r="I235" s="16" t="s">
        <v>937</v>
      </c>
      <c r="J235" s="16" t="s">
        <v>76</v>
      </c>
      <c r="K235" s="13" t="s">
        <v>938</v>
      </c>
      <c r="L235" s="17" t="s">
        <v>3</v>
      </c>
    </row>
    <row r="236" s="152" customFormat="1" ht="30" customHeight="1" spans="1:12">
      <c r="A236" s="17">
        <v>232</v>
      </c>
      <c r="B236" s="13" t="s">
        <v>939</v>
      </c>
      <c r="C236" s="160" t="s">
        <v>833</v>
      </c>
      <c r="D236" s="13" t="s">
        <v>780</v>
      </c>
      <c r="E236" s="13" t="s">
        <v>53</v>
      </c>
      <c r="F236" s="161" t="s">
        <v>940</v>
      </c>
      <c r="G236" s="13">
        <v>6</v>
      </c>
      <c r="H236" s="13">
        <v>30000</v>
      </c>
      <c r="I236" s="160" t="s">
        <v>941</v>
      </c>
      <c r="J236" s="16" t="s">
        <v>121</v>
      </c>
      <c r="K236" s="13" t="s">
        <v>939</v>
      </c>
      <c r="L236" s="17" t="s">
        <v>3</v>
      </c>
    </row>
    <row r="237" s="152" customFormat="1" ht="30" customHeight="1" spans="1:12">
      <c r="A237" s="17">
        <v>233</v>
      </c>
      <c r="B237" s="13" t="s">
        <v>942</v>
      </c>
      <c r="C237" s="16" t="s">
        <v>833</v>
      </c>
      <c r="D237" s="13" t="s">
        <v>780</v>
      </c>
      <c r="E237" s="13" t="s">
        <v>53</v>
      </c>
      <c r="F237" s="161" t="s">
        <v>936</v>
      </c>
      <c r="G237" s="13">
        <v>6</v>
      </c>
      <c r="H237" s="13">
        <v>30000</v>
      </c>
      <c r="I237" s="16" t="s">
        <v>943</v>
      </c>
      <c r="J237" s="16" t="s">
        <v>306</v>
      </c>
      <c r="K237" s="13" t="s">
        <v>942</v>
      </c>
      <c r="L237" s="17" t="s">
        <v>3</v>
      </c>
    </row>
    <row r="238" s="152" customFormat="1" ht="30" customHeight="1" spans="1:12">
      <c r="A238" s="17">
        <v>234</v>
      </c>
      <c r="B238" s="13" t="s">
        <v>944</v>
      </c>
      <c r="C238" s="160" t="s">
        <v>811</v>
      </c>
      <c r="D238" s="13" t="s">
        <v>822</v>
      </c>
      <c r="E238" s="13" t="s">
        <v>62</v>
      </c>
      <c r="F238" s="13" t="s">
        <v>931</v>
      </c>
      <c r="G238" s="13">
        <v>6</v>
      </c>
      <c r="H238" s="13">
        <v>18000</v>
      </c>
      <c r="I238" s="16" t="s">
        <v>945</v>
      </c>
      <c r="J238" s="16" t="s">
        <v>404</v>
      </c>
      <c r="K238" s="13" t="s">
        <v>944</v>
      </c>
      <c r="L238" s="17" t="s">
        <v>3</v>
      </c>
    </row>
    <row r="239" s="152" customFormat="1" ht="30" customHeight="1" spans="1:12">
      <c r="A239" s="17">
        <v>235</v>
      </c>
      <c r="B239" s="13" t="s">
        <v>946</v>
      </c>
      <c r="C239" s="160" t="s">
        <v>947</v>
      </c>
      <c r="D239" s="13" t="s">
        <v>780</v>
      </c>
      <c r="E239" s="13" t="s">
        <v>53</v>
      </c>
      <c r="F239" s="161" t="s">
        <v>948</v>
      </c>
      <c r="G239" s="13">
        <v>6</v>
      </c>
      <c r="H239" s="13">
        <v>30000</v>
      </c>
      <c r="I239" s="16" t="s">
        <v>949</v>
      </c>
      <c r="J239" s="16" t="s">
        <v>121</v>
      </c>
      <c r="K239" s="13" t="s">
        <v>950</v>
      </c>
      <c r="L239" s="17" t="s">
        <v>3</v>
      </c>
    </row>
    <row r="240" s="152" customFormat="1" ht="30" customHeight="1" spans="1:12">
      <c r="A240" s="17">
        <v>236</v>
      </c>
      <c r="B240" s="13" t="s">
        <v>951</v>
      </c>
      <c r="C240" s="16" t="s">
        <v>952</v>
      </c>
      <c r="D240" s="13" t="s">
        <v>822</v>
      </c>
      <c r="E240" s="13" t="s">
        <v>53</v>
      </c>
      <c r="F240" s="13" t="s">
        <v>953</v>
      </c>
      <c r="G240" s="13">
        <v>6</v>
      </c>
      <c r="H240" s="13">
        <v>18000</v>
      </c>
      <c r="I240" s="16" t="s">
        <v>954</v>
      </c>
      <c r="J240" s="16" t="s">
        <v>797</v>
      </c>
      <c r="K240" s="13" t="s">
        <v>955</v>
      </c>
      <c r="L240" s="17" t="s">
        <v>3</v>
      </c>
    </row>
    <row r="241" s="152" customFormat="1" ht="30" customHeight="1" spans="1:12">
      <c r="A241" s="17">
        <v>237</v>
      </c>
      <c r="B241" s="142" t="s">
        <v>956</v>
      </c>
      <c r="C241" s="16" t="s">
        <v>957</v>
      </c>
      <c r="D241" s="13" t="s">
        <v>780</v>
      </c>
      <c r="E241" s="13" t="s">
        <v>53</v>
      </c>
      <c r="F241" s="13" t="s">
        <v>958</v>
      </c>
      <c r="G241" s="13">
        <v>6</v>
      </c>
      <c r="H241" s="13">
        <v>13702</v>
      </c>
      <c r="I241" s="16" t="s">
        <v>959</v>
      </c>
      <c r="J241" s="16" t="s">
        <v>960</v>
      </c>
      <c r="K241" s="142" t="s">
        <v>956</v>
      </c>
      <c r="L241" s="17" t="s">
        <v>3</v>
      </c>
    </row>
    <row r="242" s="152" customFormat="1" ht="30" customHeight="1" spans="1:12">
      <c r="A242" s="17">
        <v>238</v>
      </c>
      <c r="B242" s="13" t="s">
        <v>961</v>
      </c>
      <c r="C242" s="16" t="s">
        <v>912</v>
      </c>
      <c r="D242" s="13" t="s">
        <v>822</v>
      </c>
      <c r="E242" s="13" t="s">
        <v>62</v>
      </c>
      <c r="F242" s="13" t="s">
        <v>962</v>
      </c>
      <c r="G242" s="13">
        <v>6</v>
      </c>
      <c r="H242" s="13">
        <v>36000</v>
      </c>
      <c r="I242" s="16" t="s">
        <v>963</v>
      </c>
      <c r="J242" s="16" t="s">
        <v>797</v>
      </c>
      <c r="K242" s="13" t="s">
        <v>964</v>
      </c>
      <c r="L242" s="17" t="s">
        <v>3</v>
      </c>
    </row>
    <row r="243" s="152" customFormat="1" ht="30" customHeight="1" spans="1:12">
      <c r="A243" s="17">
        <v>239</v>
      </c>
      <c r="B243" s="142" t="s">
        <v>965</v>
      </c>
      <c r="C243" s="16" t="s">
        <v>779</v>
      </c>
      <c r="D243" s="13" t="s">
        <v>822</v>
      </c>
      <c r="E243" s="13" t="s">
        <v>62</v>
      </c>
      <c r="F243" s="13" t="s">
        <v>966</v>
      </c>
      <c r="G243" s="13">
        <v>6</v>
      </c>
      <c r="H243" s="13">
        <v>49000</v>
      </c>
      <c r="I243" s="16" t="s">
        <v>967</v>
      </c>
      <c r="J243" s="16" t="s">
        <v>797</v>
      </c>
      <c r="K243" s="13" t="s">
        <v>968</v>
      </c>
      <c r="L243" s="17" t="s">
        <v>3</v>
      </c>
    </row>
    <row r="244" s="152" customFormat="1" ht="30" customHeight="1" spans="1:12">
      <c r="A244" s="17">
        <v>240</v>
      </c>
      <c r="B244" s="142" t="s">
        <v>969</v>
      </c>
      <c r="C244" s="16" t="s">
        <v>970</v>
      </c>
      <c r="D244" s="13" t="s">
        <v>822</v>
      </c>
      <c r="E244" s="13" t="s">
        <v>62</v>
      </c>
      <c r="F244" s="13" t="s">
        <v>971</v>
      </c>
      <c r="G244" s="13">
        <v>6</v>
      </c>
      <c r="H244" s="13">
        <v>42000</v>
      </c>
      <c r="I244" s="16" t="s">
        <v>972</v>
      </c>
      <c r="J244" s="16" t="s">
        <v>797</v>
      </c>
      <c r="K244" s="13" t="s">
        <v>968</v>
      </c>
      <c r="L244" s="17" t="s">
        <v>3</v>
      </c>
    </row>
    <row r="245" s="152" customFormat="1" ht="30" customHeight="1" spans="1:12">
      <c r="A245" s="17">
        <v>241</v>
      </c>
      <c r="B245" s="13" t="s">
        <v>973</v>
      </c>
      <c r="C245" s="16" t="s">
        <v>974</v>
      </c>
      <c r="D245" s="13" t="s">
        <v>822</v>
      </c>
      <c r="E245" s="13" t="s">
        <v>34</v>
      </c>
      <c r="F245" s="13" t="s">
        <v>975</v>
      </c>
      <c r="G245" s="13">
        <v>6</v>
      </c>
      <c r="H245" s="13">
        <v>12000</v>
      </c>
      <c r="I245" s="16" t="s">
        <v>976</v>
      </c>
      <c r="J245" s="16" t="s">
        <v>165</v>
      </c>
      <c r="K245" s="13" t="s">
        <v>973</v>
      </c>
      <c r="L245" s="17" t="s">
        <v>3</v>
      </c>
    </row>
    <row r="246" s="152" customFormat="1" ht="30" customHeight="1" spans="1:12">
      <c r="A246" s="17">
        <v>242</v>
      </c>
      <c r="B246" s="142" t="s">
        <v>977</v>
      </c>
      <c r="C246" s="16" t="s">
        <v>875</v>
      </c>
      <c r="D246" s="13" t="s">
        <v>822</v>
      </c>
      <c r="E246" s="13" t="s">
        <v>62</v>
      </c>
      <c r="F246" s="13" t="s">
        <v>978</v>
      </c>
      <c r="G246" s="13">
        <v>6</v>
      </c>
      <c r="H246" s="13">
        <v>27000</v>
      </c>
      <c r="I246" s="16" t="s">
        <v>979</v>
      </c>
      <c r="J246" s="16" t="s">
        <v>45</v>
      </c>
      <c r="K246" s="142" t="s">
        <v>977</v>
      </c>
      <c r="L246" s="17" t="s">
        <v>3</v>
      </c>
    </row>
    <row r="247" s="152" customFormat="1" ht="30" customHeight="1" spans="1:12">
      <c r="A247" s="17">
        <v>243</v>
      </c>
      <c r="B247" s="13" t="s">
        <v>980</v>
      </c>
      <c r="C247" s="16" t="s">
        <v>970</v>
      </c>
      <c r="D247" s="13" t="s">
        <v>780</v>
      </c>
      <c r="E247" s="13" t="s">
        <v>62</v>
      </c>
      <c r="F247" s="13" t="s">
        <v>981</v>
      </c>
      <c r="G247" s="13">
        <v>6</v>
      </c>
      <c r="H247" s="13">
        <v>13000</v>
      </c>
      <c r="I247" s="16" t="s">
        <v>982</v>
      </c>
      <c r="J247" s="16" t="s">
        <v>797</v>
      </c>
      <c r="K247" s="13" t="s">
        <v>983</v>
      </c>
      <c r="L247" s="17" t="s">
        <v>3</v>
      </c>
    </row>
    <row r="248" s="152" customFormat="1" ht="30" customHeight="1" spans="1:12">
      <c r="A248" s="17">
        <v>244</v>
      </c>
      <c r="B248" s="13" t="s">
        <v>984</v>
      </c>
      <c r="C248" s="16" t="s">
        <v>985</v>
      </c>
      <c r="D248" s="13" t="s">
        <v>822</v>
      </c>
      <c r="E248" s="13" t="s">
        <v>62</v>
      </c>
      <c r="F248" s="13" t="s">
        <v>986</v>
      </c>
      <c r="G248" s="13">
        <v>6</v>
      </c>
      <c r="H248" s="13">
        <v>18000</v>
      </c>
      <c r="I248" s="16" t="s">
        <v>987</v>
      </c>
      <c r="J248" s="16" t="s">
        <v>797</v>
      </c>
      <c r="K248" s="13" t="s">
        <v>988</v>
      </c>
      <c r="L248" s="17" t="s">
        <v>3</v>
      </c>
    </row>
    <row r="249" s="152" customFormat="1" ht="30" customHeight="1" spans="1:12">
      <c r="A249" s="17">
        <v>245</v>
      </c>
      <c r="B249" s="13" t="s">
        <v>989</v>
      </c>
      <c r="C249" s="16" t="s">
        <v>952</v>
      </c>
      <c r="D249" s="13" t="s">
        <v>780</v>
      </c>
      <c r="E249" s="13" t="s">
        <v>53</v>
      </c>
      <c r="F249" s="13" t="s">
        <v>990</v>
      </c>
      <c r="G249" s="13">
        <v>6</v>
      </c>
      <c r="H249" s="13">
        <v>18000</v>
      </c>
      <c r="I249" s="16" t="s">
        <v>991</v>
      </c>
      <c r="J249" s="16" t="s">
        <v>404</v>
      </c>
      <c r="K249" s="13" t="s">
        <v>992</v>
      </c>
      <c r="L249" s="17" t="s">
        <v>3</v>
      </c>
    </row>
    <row r="250" s="152" customFormat="1" ht="30" customHeight="1" spans="1:12">
      <c r="A250" s="17">
        <v>246</v>
      </c>
      <c r="B250" s="13" t="s">
        <v>993</v>
      </c>
      <c r="C250" s="16" t="s">
        <v>880</v>
      </c>
      <c r="D250" s="13" t="s">
        <v>822</v>
      </c>
      <c r="E250" s="13" t="s">
        <v>62</v>
      </c>
      <c r="F250" s="13" t="s">
        <v>994</v>
      </c>
      <c r="G250" s="13">
        <v>6</v>
      </c>
      <c r="H250" s="13">
        <v>45000</v>
      </c>
      <c r="I250" s="16" t="s">
        <v>995</v>
      </c>
      <c r="J250" s="16" t="s">
        <v>797</v>
      </c>
      <c r="K250" s="13" t="s">
        <v>852</v>
      </c>
      <c r="L250" s="17" t="s">
        <v>3</v>
      </c>
    </row>
    <row r="251" s="152" customFormat="1" ht="30" customHeight="1" spans="1:12">
      <c r="A251" s="17">
        <v>247</v>
      </c>
      <c r="B251" s="13" t="s">
        <v>996</v>
      </c>
      <c r="C251" s="16" t="s">
        <v>893</v>
      </c>
      <c r="D251" s="13" t="s">
        <v>780</v>
      </c>
      <c r="E251" s="13" t="s">
        <v>53</v>
      </c>
      <c r="F251" s="13" t="s">
        <v>997</v>
      </c>
      <c r="G251" s="13">
        <v>6</v>
      </c>
      <c r="H251" s="13">
        <v>24000</v>
      </c>
      <c r="I251" s="16" t="s">
        <v>998</v>
      </c>
      <c r="J251" s="16" t="s">
        <v>797</v>
      </c>
      <c r="K251" s="13" t="s">
        <v>999</v>
      </c>
      <c r="L251" s="17" t="s">
        <v>3</v>
      </c>
    </row>
    <row r="252" s="152" customFormat="1" ht="30" customHeight="1" spans="1:12">
      <c r="A252" s="17">
        <v>248</v>
      </c>
      <c r="B252" s="13" t="s">
        <v>1000</v>
      </c>
      <c r="C252" s="160" t="s">
        <v>970</v>
      </c>
      <c r="D252" s="13" t="s">
        <v>780</v>
      </c>
      <c r="E252" s="13" t="s">
        <v>53</v>
      </c>
      <c r="F252" s="13" t="s">
        <v>1001</v>
      </c>
      <c r="G252" s="13">
        <v>6</v>
      </c>
      <c r="H252" s="13">
        <v>10491</v>
      </c>
      <c r="I252" s="16" t="s">
        <v>1002</v>
      </c>
      <c r="J252" s="16" t="s">
        <v>45</v>
      </c>
      <c r="K252" s="13" t="s">
        <v>1000</v>
      </c>
      <c r="L252" s="17" t="s">
        <v>3</v>
      </c>
    </row>
    <row r="253" s="152" customFormat="1" ht="30" customHeight="1" spans="1:12">
      <c r="A253" s="17">
        <v>249</v>
      </c>
      <c r="B253" s="142" t="s">
        <v>1003</v>
      </c>
      <c r="C253" s="16" t="s">
        <v>875</v>
      </c>
      <c r="D253" s="13" t="s">
        <v>785</v>
      </c>
      <c r="E253" s="13" t="s">
        <v>62</v>
      </c>
      <c r="F253" s="13" t="s">
        <v>1004</v>
      </c>
      <c r="G253" s="13">
        <v>6</v>
      </c>
      <c r="H253" s="13">
        <v>35214</v>
      </c>
      <c r="I253" s="16" t="s">
        <v>1005</v>
      </c>
      <c r="J253" s="16" t="s">
        <v>1006</v>
      </c>
      <c r="K253" s="13" t="s">
        <v>1007</v>
      </c>
      <c r="L253" s="17" t="s">
        <v>3</v>
      </c>
    </row>
    <row r="254" s="152" customFormat="1" ht="30" customHeight="1" spans="1:12">
      <c r="A254" s="17">
        <v>250</v>
      </c>
      <c r="B254" s="142" t="s">
        <v>1008</v>
      </c>
      <c r="C254" s="16" t="s">
        <v>890</v>
      </c>
      <c r="D254" s="13" t="s">
        <v>785</v>
      </c>
      <c r="E254" s="13" t="s">
        <v>62</v>
      </c>
      <c r="F254" s="13" t="s">
        <v>1009</v>
      </c>
      <c r="G254" s="13">
        <v>6</v>
      </c>
      <c r="H254" s="13">
        <v>22563</v>
      </c>
      <c r="I254" s="16" t="s">
        <v>1010</v>
      </c>
      <c r="J254" s="16" t="s">
        <v>121</v>
      </c>
      <c r="K254" s="13" t="s">
        <v>1011</v>
      </c>
      <c r="L254" s="17" t="s">
        <v>3</v>
      </c>
    </row>
    <row r="255" s="152" customFormat="1" ht="30" customHeight="1" spans="1:12">
      <c r="A255" s="17">
        <v>251</v>
      </c>
      <c r="B255" s="142" t="s">
        <v>1012</v>
      </c>
      <c r="C255" s="16" t="s">
        <v>779</v>
      </c>
      <c r="D255" s="13" t="s">
        <v>785</v>
      </c>
      <c r="E255" s="13" t="s">
        <v>62</v>
      </c>
      <c r="F255" s="13" t="s">
        <v>1013</v>
      </c>
      <c r="G255" s="13">
        <v>6</v>
      </c>
      <c r="H255" s="13">
        <v>18570</v>
      </c>
      <c r="I255" s="16" t="s">
        <v>1014</v>
      </c>
      <c r="J255" s="16" t="s">
        <v>45</v>
      </c>
      <c r="K255" s="13" t="s">
        <v>1015</v>
      </c>
      <c r="L255" s="17" t="s">
        <v>3</v>
      </c>
    </row>
    <row r="256" s="152" customFormat="1" ht="30" customHeight="1" spans="1:12">
      <c r="A256" s="17">
        <v>252</v>
      </c>
      <c r="B256" s="13" t="s">
        <v>1016</v>
      </c>
      <c r="C256" s="160" t="s">
        <v>1017</v>
      </c>
      <c r="D256" s="13" t="s">
        <v>780</v>
      </c>
      <c r="E256" s="13" t="s">
        <v>53</v>
      </c>
      <c r="F256" s="13" t="s">
        <v>1001</v>
      </c>
      <c r="G256" s="13">
        <v>6</v>
      </c>
      <c r="H256" s="13">
        <v>10281</v>
      </c>
      <c r="I256" s="16" t="s">
        <v>1018</v>
      </c>
      <c r="J256" s="16" t="s">
        <v>797</v>
      </c>
      <c r="K256" s="13" t="s">
        <v>1016</v>
      </c>
      <c r="L256" s="17" t="s">
        <v>3</v>
      </c>
    </row>
    <row r="257" s="152" customFormat="1" ht="30" customHeight="1" spans="1:12">
      <c r="A257" s="17">
        <v>253</v>
      </c>
      <c r="B257" s="17" t="s">
        <v>1019</v>
      </c>
      <c r="C257" s="20" t="s">
        <v>162</v>
      </c>
      <c r="D257" s="17" t="s">
        <v>1020</v>
      </c>
      <c r="E257" s="17" t="s">
        <v>62</v>
      </c>
      <c r="F257" s="13" t="s">
        <v>1021</v>
      </c>
      <c r="G257" s="17">
        <v>6</v>
      </c>
      <c r="H257" s="17">
        <v>19200</v>
      </c>
      <c r="I257" s="20" t="s">
        <v>1022</v>
      </c>
      <c r="J257" s="20" t="s">
        <v>76</v>
      </c>
      <c r="K257" s="17" t="s">
        <v>1019</v>
      </c>
      <c r="L257" s="17" t="s">
        <v>3</v>
      </c>
    </row>
    <row r="258" s="152" customFormat="1" ht="30" customHeight="1" spans="1:12">
      <c r="A258" s="17">
        <v>254</v>
      </c>
      <c r="B258" s="17" t="s">
        <v>1023</v>
      </c>
      <c r="C258" s="20" t="s">
        <v>1024</v>
      </c>
      <c r="D258" s="17" t="s">
        <v>1020</v>
      </c>
      <c r="E258" s="17" t="s">
        <v>62</v>
      </c>
      <c r="F258" s="13" t="s">
        <v>1025</v>
      </c>
      <c r="G258" s="17">
        <v>6</v>
      </c>
      <c r="H258" s="17">
        <v>15600</v>
      </c>
      <c r="I258" s="20" t="s">
        <v>1026</v>
      </c>
      <c r="J258" s="20" t="s">
        <v>45</v>
      </c>
      <c r="K258" s="17" t="s">
        <v>1023</v>
      </c>
      <c r="L258" s="17" t="s">
        <v>3</v>
      </c>
    </row>
    <row r="259" s="152" customFormat="1" ht="30" customHeight="1" spans="1:12">
      <c r="A259" s="17">
        <v>255</v>
      </c>
      <c r="B259" s="17" t="s">
        <v>1027</v>
      </c>
      <c r="C259" s="20" t="s">
        <v>1028</v>
      </c>
      <c r="D259" s="17" t="s">
        <v>1020</v>
      </c>
      <c r="E259" s="17" t="s">
        <v>34</v>
      </c>
      <c r="F259" s="13" t="s">
        <v>1029</v>
      </c>
      <c r="G259" s="17">
        <v>6</v>
      </c>
      <c r="H259" s="17">
        <v>12000</v>
      </c>
      <c r="I259" s="20" t="s">
        <v>1030</v>
      </c>
      <c r="J259" s="20" t="s">
        <v>37</v>
      </c>
      <c r="K259" s="17" t="s">
        <v>1027</v>
      </c>
      <c r="L259" s="17" t="s">
        <v>3</v>
      </c>
    </row>
    <row r="260" s="152" customFormat="1" ht="30" customHeight="1" spans="1:12">
      <c r="A260" s="17">
        <v>256</v>
      </c>
      <c r="B260" s="17" t="s">
        <v>1031</v>
      </c>
      <c r="C260" s="20" t="s">
        <v>67</v>
      </c>
      <c r="D260" s="17" t="s">
        <v>1020</v>
      </c>
      <c r="E260" s="17" t="s">
        <v>34</v>
      </c>
      <c r="F260" s="13" t="s">
        <v>1032</v>
      </c>
      <c r="G260" s="17">
        <v>6</v>
      </c>
      <c r="H260" s="17">
        <v>12000</v>
      </c>
      <c r="I260" s="20" t="s">
        <v>1033</v>
      </c>
      <c r="J260" s="20" t="s">
        <v>45</v>
      </c>
      <c r="K260" s="17" t="s">
        <v>1031</v>
      </c>
      <c r="L260" s="17" t="s">
        <v>3</v>
      </c>
    </row>
    <row r="261" s="152" customFormat="1" ht="30" customHeight="1" spans="1:12">
      <c r="A261" s="17">
        <v>257</v>
      </c>
      <c r="B261" s="17" t="s">
        <v>1034</v>
      </c>
      <c r="C261" s="20" t="s">
        <v>129</v>
      </c>
      <c r="D261" s="17" t="s">
        <v>1020</v>
      </c>
      <c r="E261" s="17" t="s">
        <v>34</v>
      </c>
      <c r="F261" s="13" t="s">
        <v>915</v>
      </c>
      <c r="G261" s="17">
        <v>6</v>
      </c>
      <c r="H261" s="17">
        <v>14000</v>
      </c>
      <c r="I261" s="20" t="s">
        <v>1035</v>
      </c>
      <c r="J261" s="20" t="s">
        <v>37</v>
      </c>
      <c r="K261" s="17" t="s">
        <v>1034</v>
      </c>
      <c r="L261" s="17" t="s">
        <v>3</v>
      </c>
    </row>
    <row r="262" s="152" customFormat="1" ht="30" customHeight="1" spans="1:12">
      <c r="A262" s="17">
        <v>258</v>
      </c>
      <c r="B262" s="17" t="s">
        <v>1036</v>
      </c>
      <c r="C262" s="20" t="s">
        <v>114</v>
      </c>
      <c r="D262" s="17" t="s">
        <v>1020</v>
      </c>
      <c r="E262" s="17" t="s">
        <v>34</v>
      </c>
      <c r="F262" s="13" t="s">
        <v>1037</v>
      </c>
      <c r="G262" s="17">
        <v>6</v>
      </c>
      <c r="H262" s="17">
        <v>12000</v>
      </c>
      <c r="I262" s="20" t="s">
        <v>1038</v>
      </c>
      <c r="J262" s="20" t="s">
        <v>37</v>
      </c>
      <c r="K262" s="17" t="s">
        <v>1034</v>
      </c>
      <c r="L262" s="17" t="s">
        <v>3</v>
      </c>
    </row>
    <row r="263" s="152" customFormat="1" ht="30" customHeight="1" spans="1:12">
      <c r="A263" s="17">
        <v>259</v>
      </c>
      <c r="B263" s="17" t="s">
        <v>1039</v>
      </c>
      <c r="C263" s="20" t="s">
        <v>500</v>
      </c>
      <c r="D263" s="17" t="s">
        <v>1020</v>
      </c>
      <c r="E263" s="13" t="s">
        <v>53</v>
      </c>
      <c r="F263" s="13" t="s">
        <v>1040</v>
      </c>
      <c r="G263" s="17">
        <v>6</v>
      </c>
      <c r="H263" s="17">
        <v>14000</v>
      </c>
      <c r="I263" s="20" t="s">
        <v>1041</v>
      </c>
      <c r="J263" s="20" t="s">
        <v>165</v>
      </c>
      <c r="K263" s="17" t="s">
        <v>1039</v>
      </c>
      <c r="L263" s="17" t="s">
        <v>3</v>
      </c>
    </row>
    <row r="264" s="152" customFormat="1" ht="30" customHeight="1" spans="1:12">
      <c r="A264" s="17">
        <v>260</v>
      </c>
      <c r="B264" s="17" t="s">
        <v>1042</v>
      </c>
      <c r="C264" s="20" t="s">
        <v>82</v>
      </c>
      <c r="D264" s="17" t="s">
        <v>1020</v>
      </c>
      <c r="E264" s="17" t="s">
        <v>34</v>
      </c>
      <c r="F264" s="13" t="s">
        <v>406</v>
      </c>
      <c r="G264" s="17">
        <v>6</v>
      </c>
      <c r="H264" s="17">
        <v>10200</v>
      </c>
      <c r="I264" s="20" t="s">
        <v>1043</v>
      </c>
      <c r="J264" s="20" t="s">
        <v>1044</v>
      </c>
      <c r="K264" s="17" t="s">
        <v>1045</v>
      </c>
      <c r="L264" s="17" t="s">
        <v>3</v>
      </c>
    </row>
    <row r="265" s="152" customFormat="1" ht="30" customHeight="1" spans="1:12">
      <c r="A265" s="17">
        <v>261</v>
      </c>
      <c r="B265" s="17" t="s">
        <v>1046</v>
      </c>
      <c r="C265" s="20" t="s">
        <v>162</v>
      </c>
      <c r="D265" s="17" t="s">
        <v>1020</v>
      </c>
      <c r="E265" s="17" t="s">
        <v>34</v>
      </c>
      <c r="F265" s="13" t="s">
        <v>1047</v>
      </c>
      <c r="G265" s="17">
        <v>6</v>
      </c>
      <c r="H265" s="17">
        <v>18000</v>
      </c>
      <c r="I265" s="20" t="s">
        <v>1048</v>
      </c>
      <c r="J265" s="20" t="s">
        <v>121</v>
      </c>
      <c r="K265" s="17" t="s">
        <v>1046</v>
      </c>
      <c r="L265" s="17" t="s">
        <v>3</v>
      </c>
    </row>
    <row r="266" s="152" customFormat="1" ht="30" customHeight="1" spans="1:12">
      <c r="A266" s="17">
        <v>262</v>
      </c>
      <c r="B266" s="17" t="s">
        <v>1049</v>
      </c>
      <c r="C266" s="20" t="s">
        <v>86</v>
      </c>
      <c r="D266" s="17" t="s">
        <v>1020</v>
      </c>
      <c r="E266" s="17" t="s">
        <v>34</v>
      </c>
      <c r="F266" s="13" t="s">
        <v>1050</v>
      </c>
      <c r="G266" s="17">
        <v>6</v>
      </c>
      <c r="H266" s="17">
        <v>12000</v>
      </c>
      <c r="I266" s="20" t="s">
        <v>1051</v>
      </c>
      <c r="J266" s="20" t="s">
        <v>45</v>
      </c>
      <c r="K266" s="17" t="s">
        <v>1049</v>
      </c>
      <c r="L266" s="17" t="s">
        <v>3</v>
      </c>
    </row>
    <row r="267" s="152" customFormat="1" ht="30" customHeight="1" spans="1:12">
      <c r="A267" s="17">
        <v>263</v>
      </c>
      <c r="B267" s="17" t="s">
        <v>946</v>
      </c>
      <c r="C267" s="20" t="s">
        <v>412</v>
      </c>
      <c r="D267" s="17" t="s">
        <v>1020</v>
      </c>
      <c r="E267" s="13" t="s">
        <v>53</v>
      </c>
      <c r="F267" s="13" t="s">
        <v>1052</v>
      </c>
      <c r="G267" s="17">
        <v>6</v>
      </c>
      <c r="H267" s="17">
        <v>28000</v>
      </c>
      <c r="I267" s="20" t="s">
        <v>1053</v>
      </c>
      <c r="J267" s="20" t="s">
        <v>1054</v>
      </c>
      <c r="K267" s="17" t="s">
        <v>946</v>
      </c>
      <c r="L267" s="17" t="s">
        <v>3</v>
      </c>
    </row>
    <row r="268" s="152" customFormat="1" ht="30" customHeight="1" spans="1:12">
      <c r="A268" s="17">
        <v>264</v>
      </c>
      <c r="B268" s="17" t="s">
        <v>1055</v>
      </c>
      <c r="C268" s="20" t="s">
        <v>1056</v>
      </c>
      <c r="D268" s="17" t="s">
        <v>1020</v>
      </c>
      <c r="E268" s="13" t="s">
        <v>53</v>
      </c>
      <c r="F268" s="13" t="s">
        <v>1057</v>
      </c>
      <c r="G268" s="17">
        <v>6</v>
      </c>
      <c r="H268" s="17">
        <v>18000</v>
      </c>
      <c r="I268" s="20" t="s">
        <v>1058</v>
      </c>
      <c r="J268" s="20" t="s">
        <v>37</v>
      </c>
      <c r="K268" s="17" t="s">
        <v>1055</v>
      </c>
      <c r="L268" s="17" t="s">
        <v>3</v>
      </c>
    </row>
    <row r="269" s="152" customFormat="1" ht="30" customHeight="1" spans="1:12">
      <c r="A269" s="17">
        <v>265</v>
      </c>
      <c r="B269" s="17" t="s">
        <v>1059</v>
      </c>
      <c r="C269" s="20" t="s">
        <v>1060</v>
      </c>
      <c r="D269" s="17" t="s">
        <v>1020</v>
      </c>
      <c r="E269" s="17" t="s">
        <v>34</v>
      </c>
      <c r="F269" s="13" t="s">
        <v>1061</v>
      </c>
      <c r="G269" s="17">
        <v>6</v>
      </c>
      <c r="H269" s="17">
        <v>12000</v>
      </c>
      <c r="I269" s="20" t="s">
        <v>1038</v>
      </c>
      <c r="J269" s="20" t="s">
        <v>37</v>
      </c>
      <c r="K269" s="17" t="s">
        <v>1034</v>
      </c>
      <c r="L269" s="17" t="s">
        <v>3</v>
      </c>
    </row>
    <row r="270" s="152" customFormat="1" ht="30" customHeight="1" spans="1:12">
      <c r="A270" s="17">
        <v>266</v>
      </c>
      <c r="B270" s="17" t="s">
        <v>1062</v>
      </c>
      <c r="C270" s="20" t="s">
        <v>1063</v>
      </c>
      <c r="D270" s="17" t="s">
        <v>1020</v>
      </c>
      <c r="E270" s="13" t="s">
        <v>53</v>
      </c>
      <c r="F270" s="13" t="s">
        <v>1064</v>
      </c>
      <c r="G270" s="17">
        <v>6</v>
      </c>
      <c r="H270" s="17">
        <v>38232</v>
      </c>
      <c r="I270" s="20" t="s">
        <v>1065</v>
      </c>
      <c r="J270" s="20" t="s">
        <v>37</v>
      </c>
      <c r="K270" s="17" t="s">
        <v>1066</v>
      </c>
      <c r="L270" s="17" t="s">
        <v>3</v>
      </c>
    </row>
    <row r="271" s="152" customFormat="1" ht="30" customHeight="1" spans="1:12">
      <c r="A271" s="17">
        <v>267</v>
      </c>
      <c r="B271" s="17" t="s">
        <v>1067</v>
      </c>
      <c r="C271" s="20" t="s">
        <v>1068</v>
      </c>
      <c r="D271" s="17" t="s">
        <v>1020</v>
      </c>
      <c r="E271" s="17" t="s">
        <v>62</v>
      </c>
      <c r="F271" s="13" t="s">
        <v>1069</v>
      </c>
      <c r="G271" s="17">
        <v>6</v>
      </c>
      <c r="H271" s="17">
        <v>20000</v>
      </c>
      <c r="I271" s="20" t="s">
        <v>1070</v>
      </c>
      <c r="J271" s="20" t="s">
        <v>1071</v>
      </c>
      <c r="K271" s="17" t="s">
        <v>1072</v>
      </c>
      <c r="L271" s="17" t="s">
        <v>3</v>
      </c>
    </row>
    <row r="272" s="152" customFormat="1" ht="30" customHeight="1" spans="1:12">
      <c r="A272" s="17">
        <v>268</v>
      </c>
      <c r="B272" s="17" t="s">
        <v>1072</v>
      </c>
      <c r="C272" s="20" t="s">
        <v>1073</v>
      </c>
      <c r="D272" s="17" t="s">
        <v>1020</v>
      </c>
      <c r="E272" s="17" t="s">
        <v>34</v>
      </c>
      <c r="F272" s="13" t="s">
        <v>1074</v>
      </c>
      <c r="G272" s="17">
        <v>6</v>
      </c>
      <c r="H272" s="17">
        <v>15000</v>
      </c>
      <c r="I272" s="20" t="s">
        <v>1075</v>
      </c>
      <c r="J272" s="20" t="s">
        <v>1071</v>
      </c>
      <c r="K272" s="17" t="s">
        <v>1072</v>
      </c>
      <c r="L272" s="17" t="s">
        <v>3</v>
      </c>
    </row>
    <row r="273" s="152" customFormat="1" ht="30" customHeight="1" spans="1:12">
      <c r="A273" s="17">
        <v>269</v>
      </c>
      <c r="B273" s="17" t="s">
        <v>1076</v>
      </c>
      <c r="C273" s="20" t="s">
        <v>82</v>
      </c>
      <c r="D273" s="17" t="s">
        <v>1020</v>
      </c>
      <c r="E273" s="17" t="s">
        <v>34</v>
      </c>
      <c r="F273" s="13" t="s">
        <v>1077</v>
      </c>
      <c r="G273" s="17">
        <v>6</v>
      </c>
      <c r="H273" s="17">
        <v>12000</v>
      </c>
      <c r="I273" s="20" t="s">
        <v>1078</v>
      </c>
      <c r="J273" s="20" t="s">
        <v>1071</v>
      </c>
      <c r="K273" s="17" t="s">
        <v>1072</v>
      </c>
      <c r="L273" s="17" t="s">
        <v>3</v>
      </c>
    </row>
    <row r="274" s="152" customFormat="1" ht="30" customHeight="1" spans="1:12">
      <c r="A274" s="17">
        <v>270</v>
      </c>
      <c r="B274" s="17" t="s">
        <v>1079</v>
      </c>
      <c r="C274" s="20" t="s">
        <v>251</v>
      </c>
      <c r="D274" s="17" t="s">
        <v>1020</v>
      </c>
      <c r="E274" s="17" t="s">
        <v>62</v>
      </c>
      <c r="F274" s="13" t="s">
        <v>1080</v>
      </c>
      <c r="G274" s="17">
        <v>6</v>
      </c>
      <c r="H274" s="17">
        <v>12000</v>
      </c>
      <c r="I274" s="20" t="s">
        <v>1081</v>
      </c>
      <c r="J274" s="20" t="s">
        <v>37</v>
      </c>
      <c r="K274" s="17" t="s">
        <v>1079</v>
      </c>
      <c r="L274" s="17" t="s">
        <v>3</v>
      </c>
    </row>
    <row r="275" s="152" customFormat="1" ht="30" customHeight="1" spans="1:12">
      <c r="A275" s="17">
        <v>271</v>
      </c>
      <c r="B275" s="17" t="s">
        <v>1082</v>
      </c>
      <c r="C275" s="20" t="s">
        <v>57</v>
      </c>
      <c r="D275" s="17" t="s">
        <v>1020</v>
      </c>
      <c r="E275" s="17" t="s">
        <v>62</v>
      </c>
      <c r="F275" s="13" t="s">
        <v>1080</v>
      </c>
      <c r="G275" s="17">
        <v>6</v>
      </c>
      <c r="H275" s="17">
        <v>10800</v>
      </c>
      <c r="I275" s="20" t="s">
        <v>1083</v>
      </c>
      <c r="J275" s="20" t="s">
        <v>45</v>
      </c>
      <c r="K275" s="17" t="s">
        <v>1082</v>
      </c>
      <c r="L275" s="17" t="s">
        <v>3</v>
      </c>
    </row>
    <row r="276" s="152" customFormat="1" ht="30" customHeight="1" spans="1:12">
      <c r="A276" s="17">
        <v>272</v>
      </c>
      <c r="B276" s="17" t="s">
        <v>1084</v>
      </c>
      <c r="C276" s="20" t="s">
        <v>118</v>
      </c>
      <c r="D276" s="17" t="s">
        <v>1020</v>
      </c>
      <c r="E276" s="17" t="s">
        <v>62</v>
      </c>
      <c r="F276" s="13" t="s">
        <v>1085</v>
      </c>
      <c r="G276" s="17">
        <v>6</v>
      </c>
      <c r="H276" s="17">
        <v>30000</v>
      </c>
      <c r="I276" s="20" t="s">
        <v>1086</v>
      </c>
      <c r="J276" s="20" t="s">
        <v>1087</v>
      </c>
      <c r="K276" s="17" t="s">
        <v>1079</v>
      </c>
      <c r="L276" s="17" t="s">
        <v>3</v>
      </c>
    </row>
    <row r="277" s="152" customFormat="1" ht="30" customHeight="1" spans="1:12">
      <c r="A277" s="17">
        <v>273</v>
      </c>
      <c r="B277" s="17" t="s">
        <v>1088</v>
      </c>
      <c r="C277" s="20" t="s">
        <v>82</v>
      </c>
      <c r="D277" s="17" t="s">
        <v>1020</v>
      </c>
      <c r="E277" s="17" t="s">
        <v>62</v>
      </c>
      <c r="F277" s="13" t="s">
        <v>1089</v>
      </c>
      <c r="G277" s="17">
        <v>6</v>
      </c>
      <c r="H277" s="17">
        <v>24000</v>
      </c>
      <c r="I277" s="20" t="s">
        <v>1090</v>
      </c>
      <c r="J277" s="20" t="s">
        <v>165</v>
      </c>
      <c r="K277" s="17" t="s">
        <v>1088</v>
      </c>
      <c r="L277" s="17" t="s">
        <v>3</v>
      </c>
    </row>
    <row r="278" s="152" customFormat="1" ht="30" customHeight="1" spans="1:12">
      <c r="A278" s="17">
        <v>274</v>
      </c>
      <c r="B278" s="17" t="s">
        <v>1091</v>
      </c>
      <c r="C278" s="20" t="s">
        <v>229</v>
      </c>
      <c r="D278" s="17" t="s">
        <v>1020</v>
      </c>
      <c r="E278" s="17" t="s">
        <v>62</v>
      </c>
      <c r="F278" s="13" t="s">
        <v>1092</v>
      </c>
      <c r="G278" s="17">
        <v>6</v>
      </c>
      <c r="H278" s="17">
        <v>36000</v>
      </c>
      <c r="I278" s="20" t="s">
        <v>1093</v>
      </c>
      <c r="J278" s="20" t="s">
        <v>1094</v>
      </c>
      <c r="K278" s="17" t="s">
        <v>1095</v>
      </c>
      <c r="L278" s="17" t="s">
        <v>3</v>
      </c>
    </row>
    <row r="279" s="152" customFormat="1" ht="30" customHeight="1" spans="1:12">
      <c r="A279" s="17">
        <v>275</v>
      </c>
      <c r="B279" s="17" t="s">
        <v>1096</v>
      </c>
      <c r="C279" s="20" t="s">
        <v>1097</v>
      </c>
      <c r="D279" s="17" t="s">
        <v>1020</v>
      </c>
      <c r="E279" s="13" t="s">
        <v>53</v>
      </c>
      <c r="F279" s="13" t="s">
        <v>1098</v>
      </c>
      <c r="G279" s="17">
        <v>6</v>
      </c>
      <c r="H279" s="17">
        <v>7600</v>
      </c>
      <c r="I279" s="20" t="s">
        <v>1099</v>
      </c>
      <c r="J279" s="20" t="s">
        <v>121</v>
      </c>
      <c r="K279" s="17" t="s">
        <v>1096</v>
      </c>
      <c r="L279" s="17" t="s">
        <v>3</v>
      </c>
    </row>
    <row r="280" s="152" customFormat="1" ht="30" customHeight="1" spans="1:12">
      <c r="A280" s="17">
        <v>276</v>
      </c>
      <c r="B280" s="17" t="s">
        <v>1100</v>
      </c>
      <c r="C280" s="20" t="s">
        <v>433</v>
      </c>
      <c r="D280" s="17" t="s">
        <v>1020</v>
      </c>
      <c r="E280" s="17" t="s">
        <v>34</v>
      </c>
      <c r="F280" s="13" t="s">
        <v>1101</v>
      </c>
      <c r="G280" s="17">
        <v>6</v>
      </c>
      <c r="H280" s="17">
        <v>10800</v>
      </c>
      <c r="I280" s="20" t="s">
        <v>1102</v>
      </c>
      <c r="J280" s="20" t="s">
        <v>60</v>
      </c>
      <c r="K280" s="17" t="s">
        <v>1100</v>
      </c>
      <c r="L280" s="17" t="s">
        <v>3</v>
      </c>
    </row>
    <row r="281" s="152" customFormat="1" ht="30" customHeight="1" spans="1:12">
      <c r="A281" s="17">
        <v>277</v>
      </c>
      <c r="B281" s="17" t="s">
        <v>1103</v>
      </c>
      <c r="C281" s="20" t="s">
        <v>114</v>
      </c>
      <c r="D281" s="17" t="s">
        <v>1020</v>
      </c>
      <c r="E281" s="17" t="s">
        <v>34</v>
      </c>
      <c r="F281" s="13" t="s">
        <v>1104</v>
      </c>
      <c r="G281" s="17">
        <v>6</v>
      </c>
      <c r="H281" s="17">
        <v>14000</v>
      </c>
      <c r="I281" s="20" t="s">
        <v>1105</v>
      </c>
      <c r="J281" s="20" t="s">
        <v>37</v>
      </c>
      <c r="K281" s="17" t="s">
        <v>1103</v>
      </c>
      <c r="L281" s="17" t="s">
        <v>3</v>
      </c>
    </row>
    <row r="282" s="152" customFormat="1" ht="30" customHeight="1" spans="1:12">
      <c r="A282" s="17">
        <v>278</v>
      </c>
      <c r="B282" s="17" t="s">
        <v>1106</v>
      </c>
      <c r="C282" s="20" t="s">
        <v>251</v>
      </c>
      <c r="D282" s="17" t="s">
        <v>1020</v>
      </c>
      <c r="E282" s="13" t="s">
        <v>53</v>
      </c>
      <c r="F282" s="13" t="s">
        <v>1107</v>
      </c>
      <c r="G282" s="17">
        <v>6</v>
      </c>
      <c r="H282" s="17">
        <v>33000</v>
      </c>
      <c r="I282" s="20" t="s">
        <v>1108</v>
      </c>
      <c r="J282" s="20" t="s">
        <v>1109</v>
      </c>
      <c r="K282" s="17" t="s">
        <v>1110</v>
      </c>
      <c r="L282" s="17" t="s">
        <v>3</v>
      </c>
    </row>
    <row r="283" s="152" customFormat="1" ht="30" customHeight="1" spans="1:12">
      <c r="A283" s="17">
        <v>279</v>
      </c>
      <c r="B283" s="17" t="s">
        <v>1111</v>
      </c>
      <c r="C283" s="20" t="s">
        <v>1112</v>
      </c>
      <c r="D283" s="17" t="s">
        <v>1020</v>
      </c>
      <c r="E283" s="17" t="s">
        <v>34</v>
      </c>
      <c r="F283" s="13" t="s">
        <v>1113</v>
      </c>
      <c r="G283" s="17">
        <v>6</v>
      </c>
      <c r="H283" s="17">
        <v>19000</v>
      </c>
      <c r="I283" s="20" t="s">
        <v>1114</v>
      </c>
      <c r="J283" s="20" t="s">
        <v>121</v>
      </c>
      <c r="K283" s="17" t="s">
        <v>1111</v>
      </c>
      <c r="L283" s="17" t="s">
        <v>3</v>
      </c>
    </row>
    <row r="284" s="152" customFormat="1" ht="30" customHeight="1" spans="1:12">
      <c r="A284" s="17">
        <v>280</v>
      </c>
      <c r="B284" s="17" t="s">
        <v>1115</v>
      </c>
      <c r="C284" s="20" t="s">
        <v>270</v>
      </c>
      <c r="D284" s="17" t="s">
        <v>1020</v>
      </c>
      <c r="E284" s="17" t="s">
        <v>62</v>
      </c>
      <c r="F284" s="13" t="s">
        <v>1116</v>
      </c>
      <c r="G284" s="17">
        <v>6</v>
      </c>
      <c r="H284" s="17">
        <v>21000</v>
      </c>
      <c r="I284" s="20" t="s">
        <v>1117</v>
      </c>
      <c r="J284" s="20" t="s">
        <v>1118</v>
      </c>
      <c r="K284" s="17" t="s">
        <v>1119</v>
      </c>
      <c r="L284" s="17" t="s">
        <v>3</v>
      </c>
    </row>
    <row r="285" s="152" customFormat="1" ht="30" customHeight="1" spans="1:12">
      <c r="A285" s="17">
        <v>281</v>
      </c>
      <c r="B285" s="17" t="s">
        <v>1120</v>
      </c>
      <c r="C285" s="20" t="s">
        <v>412</v>
      </c>
      <c r="D285" s="17" t="s">
        <v>1020</v>
      </c>
      <c r="E285" s="17" t="s">
        <v>62</v>
      </c>
      <c r="F285" s="13" t="s">
        <v>1121</v>
      </c>
      <c r="G285" s="17">
        <v>6</v>
      </c>
      <c r="H285" s="17">
        <v>46000</v>
      </c>
      <c r="I285" s="20" t="s">
        <v>1122</v>
      </c>
      <c r="J285" s="20" t="s">
        <v>1118</v>
      </c>
      <c r="K285" s="17" t="s">
        <v>1119</v>
      </c>
      <c r="L285" s="17" t="s">
        <v>3</v>
      </c>
    </row>
    <row r="286" s="152" customFormat="1" ht="30" customHeight="1" spans="1:12">
      <c r="A286" s="17">
        <v>282</v>
      </c>
      <c r="B286" s="17" t="s">
        <v>1123</v>
      </c>
      <c r="C286" s="20" t="s">
        <v>67</v>
      </c>
      <c r="D286" s="17" t="s">
        <v>1020</v>
      </c>
      <c r="E286" s="17" t="s">
        <v>34</v>
      </c>
      <c r="F286" s="13" t="s">
        <v>1124</v>
      </c>
      <c r="G286" s="17">
        <v>6</v>
      </c>
      <c r="H286" s="17">
        <v>9600</v>
      </c>
      <c r="I286" s="20" t="s">
        <v>1125</v>
      </c>
      <c r="J286" s="20" t="s">
        <v>37</v>
      </c>
      <c r="K286" s="17" t="s">
        <v>1123</v>
      </c>
      <c r="L286" s="17" t="s">
        <v>3</v>
      </c>
    </row>
    <row r="287" s="152" customFormat="1" ht="30" customHeight="1" spans="1:12">
      <c r="A287" s="17">
        <v>283</v>
      </c>
      <c r="B287" s="17" t="s">
        <v>1126</v>
      </c>
      <c r="C287" s="20" t="s">
        <v>225</v>
      </c>
      <c r="D287" s="17" t="s">
        <v>1020</v>
      </c>
      <c r="E287" s="17" t="s">
        <v>34</v>
      </c>
      <c r="F287" s="13" t="s">
        <v>1127</v>
      </c>
      <c r="G287" s="17">
        <v>6</v>
      </c>
      <c r="H287" s="17">
        <v>9600</v>
      </c>
      <c r="I287" s="20" t="s">
        <v>1128</v>
      </c>
      <c r="J287" s="20" t="s">
        <v>1129</v>
      </c>
      <c r="K287" s="17" t="s">
        <v>1126</v>
      </c>
      <c r="L287" s="17" t="s">
        <v>3</v>
      </c>
    </row>
    <row r="288" s="152" customFormat="1" ht="30" customHeight="1" spans="1:12">
      <c r="A288" s="17">
        <v>284</v>
      </c>
      <c r="B288" s="17" t="s">
        <v>1130</v>
      </c>
      <c r="C288" s="20" t="s">
        <v>129</v>
      </c>
      <c r="D288" s="17" t="s">
        <v>1020</v>
      </c>
      <c r="E288" s="17" t="s">
        <v>62</v>
      </c>
      <c r="F288" s="13" t="s">
        <v>393</v>
      </c>
      <c r="G288" s="17">
        <v>6</v>
      </c>
      <c r="H288" s="17">
        <v>15000</v>
      </c>
      <c r="I288" s="20" t="s">
        <v>1131</v>
      </c>
      <c r="J288" s="20" t="s">
        <v>1109</v>
      </c>
      <c r="K288" s="17" t="s">
        <v>1130</v>
      </c>
      <c r="L288" s="17" t="s">
        <v>3</v>
      </c>
    </row>
    <row r="289" s="152" customFormat="1" ht="30" customHeight="1" spans="1:12">
      <c r="A289" s="17">
        <v>285</v>
      </c>
      <c r="B289" s="17" t="s">
        <v>1132</v>
      </c>
      <c r="C289" s="20" t="s">
        <v>129</v>
      </c>
      <c r="D289" s="17" t="s">
        <v>1020</v>
      </c>
      <c r="E289" s="17" t="s">
        <v>34</v>
      </c>
      <c r="F289" s="13" t="s">
        <v>1133</v>
      </c>
      <c r="G289" s="17">
        <v>6</v>
      </c>
      <c r="H289" s="17">
        <v>6900</v>
      </c>
      <c r="I289" s="20" t="s">
        <v>1134</v>
      </c>
      <c r="J289" s="20" t="s">
        <v>165</v>
      </c>
      <c r="K289" s="17" t="s">
        <v>1132</v>
      </c>
      <c r="L289" s="17" t="s">
        <v>3</v>
      </c>
    </row>
    <row r="290" s="152" customFormat="1" ht="30" customHeight="1" spans="1:12">
      <c r="A290" s="17">
        <v>286</v>
      </c>
      <c r="B290" s="17" t="s">
        <v>1135</v>
      </c>
      <c r="C290" s="20" t="s">
        <v>210</v>
      </c>
      <c r="D290" s="17" t="s">
        <v>1020</v>
      </c>
      <c r="E290" s="17" t="s">
        <v>62</v>
      </c>
      <c r="F290" s="13" t="s">
        <v>1136</v>
      </c>
      <c r="G290" s="17">
        <v>6</v>
      </c>
      <c r="H290" s="17">
        <v>18000</v>
      </c>
      <c r="I290" s="20" t="s">
        <v>1137</v>
      </c>
      <c r="J290" s="20" t="s">
        <v>121</v>
      </c>
      <c r="K290" s="17" t="s">
        <v>1111</v>
      </c>
      <c r="L290" s="17" t="s">
        <v>3</v>
      </c>
    </row>
    <row r="291" s="152" customFormat="1" ht="30" customHeight="1" spans="1:12">
      <c r="A291" s="17">
        <v>287</v>
      </c>
      <c r="B291" s="17" t="s">
        <v>1138</v>
      </c>
      <c r="C291" s="20" t="s">
        <v>1139</v>
      </c>
      <c r="D291" s="17" t="s">
        <v>1020</v>
      </c>
      <c r="E291" s="17" t="s">
        <v>62</v>
      </c>
      <c r="F291" s="13" t="s">
        <v>1140</v>
      </c>
      <c r="G291" s="17">
        <v>6</v>
      </c>
      <c r="H291" s="17">
        <v>30000</v>
      </c>
      <c r="I291" s="20" t="s">
        <v>1141</v>
      </c>
      <c r="J291" s="20" t="s">
        <v>37</v>
      </c>
      <c r="K291" s="17" t="s">
        <v>1142</v>
      </c>
      <c r="L291" s="17" t="s">
        <v>3</v>
      </c>
    </row>
    <row r="292" s="152" customFormat="1" ht="30" customHeight="1" spans="1:12">
      <c r="A292" s="17">
        <v>288</v>
      </c>
      <c r="B292" s="17" t="s">
        <v>1143</v>
      </c>
      <c r="C292" s="20" t="s">
        <v>47</v>
      </c>
      <c r="D292" s="17" t="s">
        <v>1020</v>
      </c>
      <c r="E292" s="13" t="s">
        <v>53</v>
      </c>
      <c r="F292" s="13" t="s">
        <v>1144</v>
      </c>
      <c r="G292" s="17">
        <v>6</v>
      </c>
      <c r="H292" s="17">
        <v>15000</v>
      </c>
      <c r="I292" s="20" t="s">
        <v>1145</v>
      </c>
      <c r="J292" s="20" t="s">
        <v>1146</v>
      </c>
      <c r="K292" s="17" t="s">
        <v>1143</v>
      </c>
      <c r="L292" s="17" t="s">
        <v>3</v>
      </c>
    </row>
    <row r="293" s="152" customFormat="1" ht="30" customHeight="1" spans="1:12">
      <c r="A293" s="17">
        <v>289</v>
      </c>
      <c r="B293" s="17" t="s">
        <v>1147</v>
      </c>
      <c r="C293" s="20" t="s">
        <v>412</v>
      </c>
      <c r="D293" s="17" t="s">
        <v>1020</v>
      </c>
      <c r="E293" s="17" t="s">
        <v>62</v>
      </c>
      <c r="F293" s="13" t="s">
        <v>1148</v>
      </c>
      <c r="G293" s="17">
        <v>6</v>
      </c>
      <c r="H293" s="17">
        <v>30000</v>
      </c>
      <c r="I293" s="20" t="s">
        <v>1149</v>
      </c>
      <c r="J293" s="20" t="s">
        <v>165</v>
      </c>
      <c r="K293" s="17" t="s">
        <v>1132</v>
      </c>
      <c r="L293" s="17" t="s">
        <v>3</v>
      </c>
    </row>
    <row r="294" s="152" customFormat="1" ht="30" customHeight="1" spans="1:12">
      <c r="A294" s="17">
        <v>290</v>
      </c>
      <c r="B294" s="17" t="s">
        <v>1150</v>
      </c>
      <c r="C294" s="20" t="s">
        <v>1151</v>
      </c>
      <c r="D294" s="17" t="s">
        <v>1020</v>
      </c>
      <c r="E294" s="17" t="s">
        <v>34</v>
      </c>
      <c r="F294" s="13" t="s">
        <v>1152</v>
      </c>
      <c r="G294" s="17">
        <v>6</v>
      </c>
      <c r="H294" s="17">
        <v>7200</v>
      </c>
      <c r="I294" s="20" t="s">
        <v>1153</v>
      </c>
      <c r="J294" s="20" t="s">
        <v>45</v>
      </c>
      <c r="K294" s="17" t="s">
        <v>1150</v>
      </c>
      <c r="L294" s="17" t="s">
        <v>3</v>
      </c>
    </row>
    <row r="295" s="152" customFormat="1" ht="30" customHeight="1" spans="1:12">
      <c r="A295" s="17">
        <v>291</v>
      </c>
      <c r="B295" s="17" t="s">
        <v>1154</v>
      </c>
      <c r="C295" s="20" t="s">
        <v>256</v>
      </c>
      <c r="D295" s="17" t="s">
        <v>1020</v>
      </c>
      <c r="E295" s="17" t="s">
        <v>34</v>
      </c>
      <c r="F295" s="13" t="s">
        <v>1155</v>
      </c>
      <c r="G295" s="17">
        <v>6</v>
      </c>
      <c r="H295" s="17">
        <v>18600</v>
      </c>
      <c r="I295" s="20" t="s">
        <v>1156</v>
      </c>
      <c r="J295" s="20" t="s">
        <v>37</v>
      </c>
      <c r="K295" s="17" t="s">
        <v>1154</v>
      </c>
      <c r="L295" s="17" t="s">
        <v>3</v>
      </c>
    </row>
    <row r="296" s="152" customFormat="1" ht="30" customHeight="1" spans="1:12">
      <c r="A296" s="17">
        <v>292</v>
      </c>
      <c r="B296" s="17" t="s">
        <v>1157</v>
      </c>
      <c r="C296" s="20" t="s">
        <v>256</v>
      </c>
      <c r="D296" s="17" t="s">
        <v>1020</v>
      </c>
      <c r="E296" s="17" t="s">
        <v>34</v>
      </c>
      <c r="F296" s="13" t="s">
        <v>1155</v>
      </c>
      <c r="G296" s="17">
        <v>6</v>
      </c>
      <c r="H296" s="17">
        <v>16200</v>
      </c>
      <c r="I296" s="20" t="s">
        <v>1158</v>
      </c>
      <c r="J296" s="20" t="s">
        <v>1159</v>
      </c>
      <c r="K296" s="17" t="s">
        <v>1157</v>
      </c>
      <c r="L296" s="17" t="s">
        <v>3</v>
      </c>
    </row>
    <row r="297" s="152" customFormat="1" ht="30" customHeight="1" spans="1:12">
      <c r="A297" s="17">
        <v>293</v>
      </c>
      <c r="B297" s="17" t="s">
        <v>1160</v>
      </c>
      <c r="C297" s="20" t="s">
        <v>1139</v>
      </c>
      <c r="D297" s="17" t="s">
        <v>1020</v>
      </c>
      <c r="E297" s="13" t="s">
        <v>53</v>
      </c>
      <c r="F297" s="13" t="s">
        <v>1161</v>
      </c>
      <c r="G297" s="17">
        <v>6</v>
      </c>
      <c r="H297" s="17">
        <v>18000</v>
      </c>
      <c r="I297" s="20" t="s">
        <v>1162</v>
      </c>
      <c r="J297" s="20" t="s">
        <v>1163</v>
      </c>
      <c r="K297" s="17" t="s">
        <v>1160</v>
      </c>
      <c r="L297" s="17" t="s">
        <v>3</v>
      </c>
    </row>
    <row r="298" s="152" customFormat="1" ht="30" customHeight="1" spans="1:12">
      <c r="A298" s="17">
        <v>294</v>
      </c>
      <c r="B298" s="17" t="s">
        <v>1164</v>
      </c>
      <c r="C298" s="20" t="s">
        <v>43</v>
      </c>
      <c r="D298" s="17" t="s">
        <v>1020</v>
      </c>
      <c r="E298" s="17" t="s">
        <v>34</v>
      </c>
      <c r="F298" s="13" t="s">
        <v>1165</v>
      </c>
      <c r="G298" s="17">
        <v>6</v>
      </c>
      <c r="H298" s="17">
        <v>15000</v>
      </c>
      <c r="I298" s="20" t="s">
        <v>1166</v>
      </c>
      <c r="J298" s="20" t="s">
        <v>1167</v>
      </c>
      <c r="K298" s="17" t="s">
        <v>1164</v>
      </c>
      <c r="L298" s="17" t="s">
        <v>3</v>
      </c>
    </row>
    <row r="299" s="152" customFormat="1" ht="30" customHeight="1" spans="1:12">
      <c r="A299" s="17">
        <v>295</v>
      </c>
      <c r="B299" s="17" t="s">
        <v>1168</v>
      </c>
      <c r="C299" s="20" t="s">
        <v>43</v>
      </c>
      <c r="D299" s="17" t="s">
        <v>1020</v>
      </c>
      <c r="E299" s="13" t="s">
        <v>53</v>
      </c>
      <c r="F299" s="13" t="s">
        <v>1169</v>
      </c>
      <c r="G299" s="17">
        <v>6</v>
      </c>
      <c r="H299" s="17">
        <v>18000</v>
      </c>
      <c r="I299" s="20" t="s">
        <v>1170</v>
      </c>
      <c r="J299" s="20" t="s">
        <v>37</v>
      </c>
      <c r="K299" s="17" t="s">
        <v>1168</v>
      </c>
      <c r="L299" s="17" t="s">
        <v>3</v>
      </c>
    </row>
    <row r="300" s="152" customFormat="1" ht="30" customHeight="1" spans="1:12">
      <c r="A300" s="17">
        <v>296</v>
      </c>
      <c r="B300" s="17" t="s">
        <v>1171</v>
      </c>
      <c r="C300" s="20" t="s">
        <v>47</v>
      </c>
      <c r="D300" s="17" t="s">
        <v>1020</v>
      </c>
      <c r="E300" s="17" t="s">
        <v>34</v>
      </c>
      <c r="F300" s="13" t="s">
        <v>1172</v>
      </c>
      <c r="G300" s="17">
        <v>6</v>
      </c>
      <c r="H300" s="17">
        <v>15000</v>
      </c>
      <c r="I300" s="20" t="s">
        <v>1173</v>
      </c>
      <c r="J300" s="20" t="s">
        <v>37</v>
      </c>
      <c r="K300" s="17" t="s">
        <v>1171</v>
      </c>
      <c r="L300" s="17" t="s">
        <v>3</v>
      </c>
    </row>
    <row r="301" s="152" customFormat="1" ht="30" customHeight="1" spans="1:12">
      <c r="A301" s="17">
        <v>297</v>
      </c>
      <c r="B301" s="17" t="s">
        <v>1174</v>
      </c>
      <c r="C301" s="20" t="s">
        <v>57</v>
      </c>
      <c r="D301" s="17" t="s">
        <v>1020</v>
      </c>
      <c r="E301" s="17" t="s">
        <v>34</v>
      </c>
      <c r="F301" s="13" t="s">
        <v>289</v>
      </c>
      <c r="G301" s="17">
        <v>6</v>
      </c>
      <c r="H301" s="17">
        <v>6000</v>
      </c>
      <c r="I301" s="20" t="s">
        <v>1175</v>
      </c>
      <c r="J301" s="20" t="s">
        <v>50</v>
      </c>
      <c r="K301" s="17" t="s">
        <v>1174</v>
      </c>
      <c r="L301" s="17" t="s">
        <v>3</v>
      </c>
    </row>
    <row r="302" s="152" customFormat="1" ht="30" customHeight="1" spans="1:12">
      <c r="A302" s="17">
        <v>298</v>
      </c>
      <c r="B302" s="17" t="s">
        <v>1176</v>
      </c>
      <c r="C302" s="20" t="s">
        <v>256</v>
      </c>
      <c r="D302" s="17" t="s">
        <v>1020</v>
      </c>
      <c r="E302" s="17" t="s">
        <v>34</v>
      </c>
      <c r="F302" s="13" t="s">
        <v>1152</v>
      </c>
      <c r="G302" s="17">
        <v>6</v>
      </c>
      <c r="H302" s="17">
        <v>7200</v>
      </c>
      <c r="I302" s="20" t="s">
        <v>1177</v>
      </c>
      <c r="J302" s="20" t="s">
        <v>306</v>
      </c>
      <c r="K302" s="17" t="s">
        <v>1176</v>
      </c>
      <c r="L302" s="17" t="s">
        <v>3</v>
      </c>
    </row>
    <row r="303" s="152" customFormat="1" ht="30" customHeight="1" spans="1:12">
      <c r="A303" s="17">
        <v>299</v>
      </c>
      <c r="B303" s="17" t="s">
        <v>1178</v>
      </c>
      <c r="C303" s="20" t="s">
        <v>43</v>
      </c>
      <c r="D303" s="17" t="s">
        <v>1020</v>
      </c>
      <c r="E303" s="17" t="s">
        <v>53</v>
      </c>
      <c r="F303" s="13" t="s">
        <v>1179</v>
      </c>
      <c r="G303" s="17">
        <v>6</v>
      </c>
      <c r="H303" s="17">
        <v>21000</v>
      </c>
      <c r="I303" s="20" t="s">
        <v>1180</v>
      </c>
      <c r="J303" s="20" t="s">
        <v>60</v>
      </c>
      <c r="K303" s="17" t="s">
        <v>1178</v>
      </c>
      <c r="L303" s="17" t="s">
        <v>3</v>
      </c>
    </row>
    <row r="304" s="152" customFormat="1" ht="30" customHeight="1" spans="1:12">
      <c r="A304" s="17">
        <v>300</v>
      </c>
      <c r="B304" s="17" t="s">
        <v>1181</v>
      </c>
      <c r="C304" s="20" t="s">
        <v>242</v>
      </c>
      <c r="D304" s="17" t="s">
        <v>1020</v>
      </c>
      <c r="E304" s="17" t="s">
        <v>34</v>
      </c>
      <c r="F304" s="13" t="s">
        <v>1182</v>
      </c>
      <c r="G304" s="17">
        <v>6</v>
      </c>
      <c r="H304" s="17">
        <v>12000</v>
      </c>
      <c r="I304" s="20" t="s">
        <v>1183</v>
      </c>
      <c r="J304" s="20" t="s">
        <v>165</v>
      </c>
      <c r="K304" s="17" t="s">
        <v>1181</v>
      </c>
      <c r="L304" s="17" t="s">
        <v>3</v>
      </c>
    </row>
    <row r="305" s="152" customFormat="1" ht="30" customHeight="1" spans="1:12">
      <c r="A305" s="17">
        <v>301</v>
      </c>
      <c r="B305" s="17" t="s">
        <v>1184</v>
      </c>
      <c r="C305" s="20" t="s">
        <v>43</v>
      </c>
      <c r="D305" s="13" t="s">
        <v>1185</v>
      </c>
      <c r="E305" s="13" t="s">
        <v>62</v>
      </c>
      <c r="F305" s="13" t="s">
        <v>1186</v>
      </c>
      <c r="G305" s="13">
        <v>6</v>
      </c>
      <c r="H305" s="13">
        <v>15000</v>
      </c>
      <c r="I305" s="16" t="s">
        <v>1187</v>
      </c>
      <c r="J305" s="20" t="s">
        <v>45</v>
      </c>
      <c r="K305" s="17" t="s">
        <v>1184</v>
      </c>
      <c r="L305" s="17" t="s">
        <v>3</v>
      </c>
    </row>
    <row r="306" s="152" customFormat="1" ht="30" customHeight="1" spans="1:12">
      <c r="A306" s="17">
        <v>302</v>
      </c>
      <c r="B306" s="17" t="s">
        <v>1188</v>
      </c>
      <c r="C306" s="16" t="s">
        <v>52</v>
      </c>
      <c r="D306" s="13" t="s">
        <v>1185</v>
      </c>
      <c r="E306" s="13" t="s">
        <v>34</v>
      </c>
      <c r="F306" s="13" t="s">
        <v>1189</v>
      </c>
      <c r="G306" s="13">
        <v>6</v>
      </c>
      <c r="H306" s="13">
        <v>9000</v>
      </c>
      <c r="I306" s="16" t="s">
        <v>1190</v>
      </c>
      <c r="J306" s="20" t="s">
        <v>45</v>
      </c>
      <c r="K306" s="17" t="s">
        <v>1191</v>
      </c>
      <c r="L306" s="17" t="s">
        <v>3</v>
      </c>
    </row>
    <row r="307" s="152" customFormat="1" ht="30" customHeight="1" spans="1:12">
      <c r="A307" s="17">
        <v>303</v>
      </c>
      <c r="B307" s="17" t="s">
        <v>1192</v>
      </c>
      <c r="C307" s="20" t="s">
        <v>43</v>
      </c>
      <c r="D307" s="13" t="s">
        <v>1185</v>
      </c>
      <c r="E307" s="13" t="s">
        <v>34</v>
      </c>
      <c r="F307" s="13" t="s">
        <v>1189</v>
      </c>
      <c r="G307" s="13">
        <v>6</v>
      </c>
      <c r="H307" s="17">
        <v>9000</v>
      </c>
      <c r="I307" s="20" t="s">
        <v>1193</v>
      </c>
      <c r="J307" s="20" t="s">
        <v>45</v>
      </c>
      <c r="K307" s="17" t="s">
        <v>1191</v>
      </c>
      <c r="L307" s="17" t="s">
        <v>3</v>
      </c>
    </row>
    <row r="308" s="152" customFormat="1" ht="30" customHeight="1" spans="1:12">
      <c r="A308" s="17">
        <v>304</v>
      </c>
      <c r="B308" s="17" t="s">
        <v>1191</v>
      </c>
      <c r="C308" s="20" t="s">
        <v>114</v>
      </c>
      <c r="D308" s="13" t="s">
        <v>1185</v>
      </c>
      <c r="E308" s="13" t="s">
        <v>34</v>
      </c>
      <c r="F308" s="13" t="s">
        <v>1189</v>
      </c>
      <c r="G308" s="13">
        <v>6</v>
      </c>
      <c r="H308" s="17">
        <v>6000</v>
      </c>
      <c r="I308" s="20" t="s">
        <v>1194</v>
      </c>
      <c r="J308" s="20" t="s">
        <v>45</v>
      </c>
      <c r="K308" s="17" t="s">
        <v>1191</v>
      </c>
      <c r="L308" s="17" t="s">
        <v>3</v>
      </c>
    </row>
    <row r="309" s="152" customFormat="1" ht="30" customHeight="1" spans="1:12">
      <c r="A309" s="17">
        <v>305</v>
      </c>
      <c r="B309" s="17" t="s">
        <v>1195</v>
      </c>
      <c r="C309" s="20" t="s">
        <v>1196</v>
      </c>
      <c r="D309" s="13" t="s">
        <v>1185</v>
      </c>
      <c r="E309" s="13" t="s">
        <v>53</v>
      </c>
      <c r="F309" s="13" t="s">
        <v>363</v>
      </c>
      <c r="G309" s="13">
        <v>6</v>
      </c>
      <c r="H309" s="17">
        <v>12000</v>
      </c>
      <c r="I309" s="16" t="s">
        <v>1197</v>
      </c>
      <c r="J309" s="20" t="s">
        <v>37</v>
      </c>
      <c r="K309" s="17" t="s">
        <v>1198</v>
      </c>
      <c r="L309" s="17" t="s">
        <v>3</v>
      </c>
    </row>
    <row r="310" s="152" customFormat="1" ht="30" customHeight="1" spans="1:12">
      <c r="A310" s="17">
        <v>306</v>
      </c>
      <c r="B310" s="17" t="s">
        <v>1199</v>
      </c>
      <c r="C310" s="20" t="s">
        <v>151</v>
      </c>
      <c r="D310" s="13" t="s">
        <v>1185</v>
      </c>
      <c r="E310" s="13" t="s">
        <v>34</v>
      </c>
      <c r="F310" s="13" t="s">
        <v>1200</v>
      </c>
      <c r="G310" s="13">
        <v>6</v>
      </c>
      <c r="H310" s="17">
        <v>16800</v>
      </c>
      <c r="I310" s="20" t="s">
        <v>1201</v>
      </c>
      <c r="J310" s="20" t="s">
        <v>37</v>
      </c>
      <c r="K310" s="17" t="s">
        <v>1202</v>
      </c>
      <c r="L310" s="17" t="s">
        <v>3</v>
      </c>
    </row>
    <row r="311" s="152" customFormat="1" ht="30" customHeight="1" spans="1:12">
      <c r="A311" s="17">
        <v>307</v>
      </c>
      <c r="B311" s="17" t="s">
        <v>1203</v>
      </c>
      <c r="C311" s="20" t="s">
        <v>1204</v>
      </c>
      <c r="D311" s="13" t="s">
        <v>1185</v>
      </c>
      <c r="E311" s="13" t="s">
        <v>62</v>
      </c>
      <c r="F311" s="13" t="s">
        <v>1205</v>
      </c>
      <c r="G311" s="13">
        <v>6</v>
      </c>
      <c r="H311" s="13">
        <v>94646</v>
      </c>
      <c r="I311" s="20" t="s">
        <v>1206</v>
      </c>
      <c r="J311" s="16" t="s">
        <v>121</v>
      </c>
      <c r="K311" s="17" t="s">
        <v>1207</v>
      </c>
      <c r="L311" s="17" t="s">
        <v>3</v>
      </c>
    </row>
    <row r="312" s="152" customFormat="1" ht="30" customHeight="1" spans="1:12">
      <c r="A312" s="17">
        <v>308</v>
      </c>
      <c r="B312" s="17" t="s">
        <v>1208</v>
      </c>
      <c r="C312" s="20" t="s">
        <v>67</v>
      </c>
      <c r="D312" s="13" t="s">
        <v>1185</v>
      </c>
      <c r="E312" s="13" t="s">
        <v>62</v>
      </c>
      <c r="F312" s="13" t="s">
        <v>1209</v>
      </c>
      <c r="G312" s="13">
        <v>6</v>
      </c>
      <c r="H312" s="13">
        <v>7200</v>
      </c>
      <c r="I312" s="20" t="s">
        <v>1210</v>
      </c>
      <c r="J312" s="20" t="s">
        <v>45</v>
      </c>
      <c r="K312" s="17" t="s">
        <v>1208</v>
      </c>
      <c r="L312" s="17" t="s">
        <v>3</v>
      </c>
    </row>
    <row r="313" s="152" customFormat="1" ht="30" customHeight="1" spans="1:12">
      <c r="A313" s="17">
        <v>309</v>
      </c>
      <c r="B313" s="13" t="s">
        <v>1211</v>
      </c>
      <c r="C313" s="20" t="s">
        <v>412</v>
      </c>
      <c r="D313" s="13" t="s">
        <v>1185</v>
      </c>
      <c r="E313" s="13" t="s">
        <v>53</v>
      </c>
      <c r="F313" s="13" t="s">
        <v>1212</v>
      </c>
      <c r="G313" s="13">
        <v>6</v>
      </c>
      <c r="H313" s="13">
        <v>12000</v>
      </c>
      <c r="I313" s="16" t="s">
        <v>1213</v>
      </c>
      <c r="J313" s="20" t="s">
        <v>37</v>
      </c>
      <c r="K313" s="17" t="s">
        <v>1214</v>
      </c>
      <c r="L313" s="17" t="s">
        <v>3</v>
      </c>
    </row>
    <row r="314" s="152" customFormat="1" ht="30" customHeight="1" spans="1:12">
      <c r="A314" s="17">
        <v>310</v>
      </c>
      <c r="B314" s="17" t="s">
        <v>1215</v>
      </c>
      <c r="C314" s="20" t="s">
        <v>1216</v>
      </c>
      <c r="D314" s="13" t="s">
        <v>1185</v>
      </c>
      <c r="E314" s="13" t="s">
        <v>62</v>
      </c>
      <c r="F314" s="13" t="s">
        <v>1217</v>
      </c>
      <c r="G314" s="13">
        <v>6</v>
      </c>
      <c r="H314" s="13">
        <v>21000</v>
      </c>
      <c r="I314" s="16" t="s">
        <v>1218</v>
      </c>
      <c r="J314" s="20" t="s">
        <v>316</v>
      </c>
      <c r="K314" s="17" t="s">
        <v>1215</v>
      </c>
      <c r="L314" s="17" t="s">
        <v>3</v>
      </c>
    </row>
    <row r="315" s="152" customFormat="1" ht="30" customHeight="1" spans="1:12">
      <c r="A315" s="17">
        <v>311</v>
      </c>
      <c r="B315" s="17" t="s">
        <v>1219</v>
      </c>
      <c r="C315" s="20" t="s">
        <v>47</v>
      </c>
      <c r="D315" s="13" t="s">
        <v>1185</v>
      </c>
      <c r="E315" s="13" t="s">
        <v>53</v>
      </c>
      <c r="F315" s="13" t="s">
        <v>1220</v>
      </c>
      <c r="G315" s="13">
        <v>6</v>
      </c>
      <c r="H315" s="13">
        <v>12000</v>
      </c>
      <c r="I315" s="16" t="s">
        <v>1221</v>
      </c>
      <c r="J315" s="16" t="s">
        <v>45</v>
      </c>
      <c r="K315" s="17" t="s">
        <v>1219</v>
      </c>
      <c r="L315" s="17" t="s">
        <v>3</v>
      </c>
    </row>
    <row r="316" s="152" customFormat="1" ht="30" customHeight="1" spans="1:12">
      <c r="A316" s="17">
        <v>312</v>
      </c>
      <c r="B316" s="17" t="s">
        <v>1222</v>
      </c>
      <c r="C316" s="20" t="s">
        <v>270</v>
      </c>
      <c r="D316" s="13" t="s">
        <v>1185</v>
      </c>
      <c r="E316" s="13" t="s">
        <v>62</v>
      </c>
      <c r="F316" s="13" t="s">
        <v>1223</v>
      </c>
      <c r="G316" s="13">
        <v>6</v>
      </c>
      <c r="H316" s="13">
        <v>21000</v>
      </c>
      <c r="I316" s="16" t="s">
        <v>1224</v>
      </c>
      <c r="J316" s="20" t="s">
        <v>45</v>
      </c>
      <c r="K316" s="17" t="s">
        <v>1222</v>
      </c>
      <c r="L316" s="17" t="s">
        <v>3</v>
      </c>
    </row>
    <row r="317" s="152" customFormat="1" ht="30" customHeight="1" spans="1:12">
      <c r="A317" s="17">
        <v>313</v>
      </c>
      <c r="B317" s="17" t="s">
        <v>1225</v>
      </c>
      <c r="C317" s="20" t="s">
        <v>74</v>
      </c>
      <c r="D317" s="13" t="s">
        <v>1185</v>
      </c>
      <c r="E317" s="13" t="s">
        <v>34</v>
      </c>
      <c r="F317" s="13" t="s">
        <v>1226</v>
      </c>
      <c r="G317" s="13">
        <v>6</v>
      </c>
      <c r="H317" s="17">
        <v>12000</v>
      </c>
      <c r="I317" s="20" t="s">
        <v>1227</v>
      </c>
      <c r="J317" s="20" t="s">
        <v>76</v>
      </c>
      <c r="K317" s="17" t="s">
        <v>1225</v>
      </c>
      <c r="L317" s="17" t="s">
        <v>3</v>
      </c>
    </row>
    <row r="318" s="152" customFormat="1" ht="30" customHeight="1" spans="1:12">
      <c r="A318" s="17">
        <v>314</v>
      </c>
      <c r="B318" s="17" t="s">
        <v>1228</v>
      </c>
      <c r="C318" s="16" t="s">
        <v>129</v>
      </c>
      <c r="D318" s="13" t="s">
        <v>1185</v>
      </c>
      <c r="E318" s="13" t="s">
        <v>34</v>
      </c>
      <c r="F318" s="13" t="s">
        <v>1226</v>
      </c>
      <c r="G318" s="13">
        <v>6</v>
      </c>
      <c r="H318" s="17">
        <v>12000</v>
      </c>
      <c r="I318" s="16" t="s">
        <v>1229</v>
      </c>
      <c r="J318" s="20" t="s">
        <v>1230</v>
      </c>
      <c r="K318" s="17" t="s">
        <v>1228</v>
      </c>
      <c r="L318" s="17" t="s">
        <v>3</v>
      </c>
    </row>
    <row r="319" s="152" customFormat="1" ht="30" customHeight="1" spans="1:12">
      <c r="A319" s="17">
        <v>315</v>
      </c>
      <c r="B319" s="17" t="s">
        <v>1231</v>
      </c>
      <c r="C319" s="20" t="s">
        <v>129</v>
      </c>
      <c r="D319" s="13" t="s">
        <v>1185</v>
      </c>
      <c r="E319" s="13" t="s">
        <v>34</v>
      </c>
      <c r="F319" s="13" t="s">
        <v>1232</v>
      </c>
      <c r="G319" s="13">
        <v>6</v>
      </c>
      <c r="H319" s="13">
        <v>18000</v>
      </c>
      <c r="I319" s="16" t="s">
        <v>1233</v>
      </c>
      <c r="J319" s="20" t="s">
        <v>45</v>
      </c>
      <c r="K319" s="17" t="s">
        <v>1231</v>
      </c>
      <c r="L319" s="17" t="s">
        <v>3</v>
      </c>
    </row>
    <row r="320" s="152" customFormat="1" ht="30" customHeight="1" spans="1:12">
      <c r="A320" s="17">
        <v>316</v>
      </c>
      <c r="B320" s="17" t="s">
        <v>1234</v>
      </c>
      <c r="C320" s="20" t="s">
        <v>82</v>
      </c>
      <c r="D320" s="13" t="s">
        <v>1185</v>
      </c>
      <c r="E320" s="13" t="s">
        <v>62</v>
      </c>
      <c r="F320" s="13" t="s">
        <v>1235</v>
      </c>
      <c r="G320" s="13">
        <v>6</v>
      </c>
      <c r="H320" s="13">
        <v>24000</v>
      </c>
      <c r="I320" s="20" t="s">
        <v>1236</v>
      </c>
      <c r="J320" s="16" t="s">
        <v>421</v>
      </c>
      <c r="K320" s="17" t="s">
        <v>1234</v>
      </c>
      <c r="L320" s="17" t="s">
        <v>3</v>
      </c>
    </row>
    <row r="321" s="152" customFormat="1" ht="30" customHeight="1" spans="1:12">
      <c r="A321" s="17">
        <v>317</v>
      </c>
      <c r="B321" s="17" t="s">
        <v>1237</v>
      </c>
      <c r="C321" s="20" t="s">
        <v>129</v>
      </c>
      <c r="D321" s="13" t="s">
        <v>1185</v>
      </c>
      <c r="E321" s="13" t="s">
        <v>62</v>
      </c>
      <c r="F321" s="13" t="s">
        <v>1238</v>
      </c>
      <c r="G321" s="13">
        <v>6</v>
      </c>
      <c r="H321" s="17">
        <v>27000</v>
      </c>
      <c r="I321" s="20" t="s">
        <v>1239</v>
      </c>
      <c r="J321" s="20" t="s">
        <v>37</v>
      </c>
      <c r="K321" s="17" t="s">
        <v>1237</v>
      </c>
      <c r="L321" s="17" t="s">
        <v>3</v>
      </c>
    </row>
    <row r="322" s="152" customFormat="1" ht="30" customHeight="1" spans="1:12">
      <c r="A322" s="17">
        <v>318</v>
      </c>
      <c r="B322" s="17" t="s">
        <v>1240</v>
      </c>
      <c r="C322" s="20" t="s">
        <v>82</v>
      </c>
      <c r="D322" s="13" t="s">
        <v>1185</v>
      </c>
      <c r="E322" s="13" t="s">
        <v>34</v>
      </c>
      <c r="F322" s="13" t="s">
        <v>1241</v>
      </c>
      <c r="G322" s="13">
        <v>6</v>
      </c>
      <c r="H322" s="17">
        <v>9000</v>
      </c>
      <c r="I322" s="20" t="s">
        <v>1242</v>
      </c>
      <c r="J322" s="20" t="s">
        <v>37</v>
      </c>
      <c r="K322" s="17" t="s">
        <v>1240</v>
      </c>
      <c r="L322" s="17" t="s">
        <v>3</v>
      </c>
    </row>
    <row r="323" s="152" customFormat="1" ht="30" customHeight="1" spans="1:12">
      <c r="A323" s="17">
        <v>319</v>
      </c>
      <c r="B323" s="17" t="s">
        <v>1243</v>
      </c>
      <c r="C323" s="20" t="s">
        <v>270</v>
      </c>
      <c r="D323" s="13" t="s">
        <v>1185</v>
      </c>
      <c r="E323" s="13" t="s">
        <v>34</v>
      </c>
      <c r="F323" s="13" t="s">
        <v>1244</v>
      </c>
      <c r="G323" s="13">
        <v>6</v>
      </c>
      <c r="H323" s="17">
        <v>7200</v>
      </c>
      <c r="I323" s="20" t="s">
        <v>1245</v>
      </c>
      <c r="J323" s="20" t="s">
        <v>76</v>
      </c>
      <c r="K323" s="17" t="s">
        <v>1243</v>
      </c>
      <c r="L323" s="17" t="s">
        <v>3</v>
      </c>
    </row>
    <row r="324" s="152" customFormat="1" ht="30" customHeight="1" spans="1:12">
      <c r="A324" s="17">
        <v>320</v>
      </c>
      <c r="B324" s="17" t="s">
        <v>1246</v>
      </c>
      <c r="C324" s="20" t="s">
        <v>1247</v>
      </c>
      <c r="D324" s="13" t="s">
        <v>1185</v>
      </c>
      <c r="E324" s="13" t="s">
        <v>62</v>
      </c>
      <c r="F324" s="13" t="s">
        <v>1248</v>
      </c>
      <c r="G324" s="13">
        <v>6</v>
      </c>
      <c r="H324" s="17">
        <v>9000</v>
      </c>
      <c r="I324" s="20" t="s">
        <v>1249</v>
      </c>
      <c r="J324" s="20" t="s">
        <v>1250</v>
      </c>
      <c r="K324" s="17" t="s">
        <v>1246</v>
      </c>
      <c r="L324" s="17" t="s">
        <v>3</v>
      </c>
    </row>
    <row r="325" s="152" customFormat="1" ht="30" customHeight="1" spans="1:12">
      <c r="A325" s="17">
        <v>321</v>
      </c>
      <c r="B325" s="17" t="s">
        <v>1251</v>
      </c>
      <c r="C325" s="20" t="s">
        <v>412</v>
      </c>
      <c r="D325" s="13" t="s">
        <v>1185</v>
      </c>
      <c r="E325" s="13" t="s">
        <v>34</v>
      </c>
      <c r="F325" s="13" t="s">
        <v>1252</v>
      </c>
      <c r="G325" s="13">
        <v>6</v>
      </c>
      <c r="H325" s="17">
        <v>18000</v>
      </c>
      <c r="I325" s="20" t="s">
        <v>1253</v>
      </c>
      <c r="J325" s="20" t="s">
        <v>1254</v>
      </c>
      <c r="K325" s="17" t="s">
        <v>1251</v>
      </c>
      <c r="L325" s="17" t="s">
        <v>3</v>
      </c>
    </row>
    <row r="326" s="152" customFormat="1" ht="30" customHeight="1" spans="1:12">
      <c r="A326" s="17">
        <v>322</v>
      </c>
      <c r="B326" s="17" t="s">
        <v>1255</v>
      </c>
      <c r="C326" s="20" t="s">
        <v>251</v>
      </c>
      <c r="D326" s="13" t="s">
        <v>1185</v>
      </c>
      <c r="E326" s="13" t="s">
        <v>34</v>
      </c>
      <c r="F326" s="13" t="s">
        <v>1256</v>
      </c>
      <c r="G326" s="13">
        <v>6</v>
      </c>
      <c r="H326" s="17">
        <v>12000</v>
      </c>
      <c r="I326" s="20" t="s">
        <v>1257</v>
      </c>
      <c r="J326" s="20" t="s">
        <v>37</v>
      </c>
      <c r="K326" s="17" t="s">
        <v>1255</v>
      </c>
      <c r="L326" s="17" t="s">
        <v>3</v>
      </c>
    </row>
    <row r="327" s="152" customFormat="1" ht="30" customHeight="1" spans="1:12">
      <c r="A327" s="17">
        <v>323</v>
      </c>
      <c r="B327" s="17" t="s">
        <v>1258</v>
      </c>
      <c r="C327" s="20" t="s">
        <v>1024</v>
      </c>
      <c r="D327" s="13" t="s">
        <v>1185</v>
      </c>
      <c r="E327" s="13" t="s">
        <v>34</v>
      </c>
      <c r="F327" s="13" t="s">
        <v>1256</v>
      </c>
      <c r="G327" s="13">
        <v>6</v>
      </c>
      <c r="H327" s="17">
        <v>9000</v>
      </c>
      <c r="I327" s="20" t="s">
        <v>1259</v>
      </c>
      <c r="J327" s="20" t="s">
        <v>37</v>
      </c>
      <c r="K327" s="17" t="s">
        <v>1255</v>
      </c>
      <c r="L327" s="17" t="s">
        <v>3</v>
      </c>
    </row>
    <row r="328" s="152" customFormat="1" ht="30" customHeight="1" spans="1:12">
      <c r="A328" s="17">
        <v>324</v>
      </c>
      <c r="B328" s="17" t="s">
        <v>1260</v>
      </c>
      <c r="C328" s="20" t="s">
        <v>1261</v>
      </c>
      <c r="D328" s="13" t="s">
        <v>1185</v>
      </c>
      <c r="E328" s="13" t="s">
        <v>34</v>
      </c>
      <c r="F328" s="13" t="s">
        <v>1256</v>
      </c>
      <c r="G328" s="13">
        <v>6</v>
      </c>
      <c r="H328" s="17">
        <v>7200</v>
      </c>
      <c r="I328" s="20" t="s">
        <v>1262</v>
      </c>
      <c r="J328" s="20" t="s">
        <v>37</v>
      </c>
      <c r="K328" s="17" t="s">
        <v>1255</v>
      </c>
      <c r="L328" s="17" t="s">
        <v>3</v>
      </c>
    </row>
    <row r="329" s="152" customFormat="1" ht="30" customHeight="1" spans="1:12">
      <c r="A329" s="17">
        <v>325</v>
      </c>
      <c r="B329" s="17" t="s">
        <v>1263</v>
      </c>
      <c r="C329" s="20" t="s">
        <v>210</v>
      </c>
      <c r="D329" s="13" t="s">
        <v>1185</v>
      </c>
      <c r="E329" s="13" t="s">
        <v>62</v>
      </c>
      <c r="F329" s="13" t="s">
        <v>1264</v>
      </c>
      <c r="G329" s="13">
        <v>6</v>
      </c>
      <c r="H329" s="17">
        <v>24000</v>
      </c>
      <c r="I329" s="20" t="s">
        <v>1265</v>
      </c>
      <c r="J329" s="20" t="s">
        <v>37</v>
      </c>
      <c r="K329" s="17" t="s">
        <v>1266</v>
      </c>
      <c r="L329" s="17" t="s">
        <v>3</v>
      </c>
    </row>
    <row r="330" s="152" customFormat="1" ht="30" customHeight="1" spans="1:12">
      <c r="A330" s="17">
        <v>326</v>
      </c>
      <c r="B330" s="17" t="s">
        <v>1267</v>
      </c>
      <c r="C330" s="20" t="s">
        <v>1268</v>
      </c>
      <c r="D330" s="13" t="s">
        <v>1185</v>
      </c>
      <c r="E330" s="13" t="s">
        <v>34</v>
      </c>
      <c r="F330" s="13" t="s">
        <v>1269</v>
      </c>
      <c r="G330" s="13">
        <v>6</v>
      </c>
      <c r="H330" s="17">
        <v>9000</v>
      </c>
      <c r="I330" s="20" t="s">
        <v>1270</v>
      </c>
      <c r="J330" s="20" t="s">
        <v>37</v>
      </c>
      <c r="K330" s="17" t="s">
        <v>1267</v>
      </c>
      <c r="L330" s="17" t="s">
        <v>3</v>
      </c>
    </row>
    <row r="331" s="152" customFormat="1" ht="30" customHeight="1" spans="1:12">
      <c r="A331" s="17">
        <v>327</v>
      </c>
      <c r="B331" s="17" t="s">
        <v>1271</v>
      </c>
      <c r="C331" s="16" t="s">
        <v>159</v>
      </c>
      <c r="D331" s="13" t="s">
        <v>1185</v>
      </c>
      <c r="E331" s="13" t="s">
        <v>34</v>
      </c>
      <c r="F331" s="13" t="s">
        <v>1269</v>
      </c>
      <c r="G331" s="13">
        <v>6</v>
      </c>
      <c r="H331" s="17">
        <v>9000</v>
      </c>
      <c r="I331" s="20" t="s">
        <v>1272</v>
      </c>
      <c r="J331" s="20" t="s">
        <v>37</v>
      </c>
      <c r="K331" s="17" t="s">
        <v>1271</v>
      </c>
      <c r="L331" s="17" t="s">
        <v>3</v>
      </c>
    </row>
    <row r="332" s="152" customFormat="1" ht="30" customHeight="1" spans="1:12">
      <c r="A332" s="17">
        <v>328</v>
      </c>
      <c r="B332" s="17" t="s">
        <v>1273</v>
      </c>
      <c r="C332" s="20" t="s">
        <v>43</v>
      </c>
      <c r="D332" s="13" t="s">
        <v>1185</v>
      </c>
      <c r="E332" s="13" t="s">
        <v>34</v>
      </c>
      <c r="F332" s="13" t="s">
        <v>1269</v>
      </c>
      <c r="G332" s="13">
        <v>6</v>
      </c>
      <c r="H332" s="17">
        <v>9000</v>
      </c>
      <c r="I332" s="20" t="s">
        <v>1274</v>
      </c>
      <c r="J332" s="20" t="s">
        <v>37</v>
      </c>
      <c r="K332" s="17" t="s">
        <v>1267</v>
      </c>
      <c r="L332" s="17" t="s">
        <v>3</v>
      </c>
    </row>
    <row r="333" s="152" customFormat="1" ht="30" customHeight="1" spans="1:12">
      <c r="A333" s="17">
        <v>329</v>
      </c>
      <c r="B333" s="17" t="s">
        <v>1275</v>
      </c>
      <c r="C333" s="20" t="s">
        <v>47</v>
      </c>
      <c r="D333" s="13" t="s">
        <v>1185</v>
      </c>
      <c r="E333" s="13" t="s">
        <v>62</v>
      </c>
      <c r="F333" s="13" t="s">
        <v>1248</v>
      </c>
      <c r="G333" s="13">
        <v>6</v>
      </c>
      <c r="H333" s="17">
        <v>9000</v>
      </c>
      <c r="I333" s="20" t="s">
        <v>1276</v>
      </c>
      <c r="J333" s="20" t="s">
        <v>1250</v>
      </c>
      <c r="K333" s="17" t="s">
        <v>1246</v>
      </c>
      <c r="L333" s="17" t="s">
        <v>3</v>
      </c>
    </row>
    <row r="334" s="152" customFormat="1" ht="30" customHeight="1" spans="1:12">
      <c r="A334" s="17">
        <v>330</v>
      </c>
      <c r="B334" s="17" t="s">
        <v>1277</v>
      </c>
      <c r="C334" s="156" t="s">
        <v>199</v>
      </c>
      <c r="D334" s="13" t="s">
        <v>1185</v>
      </c>
      <c r="E334" s="13" t="s">
        <v>34</v>
      </c>
      <c r="F334" s="13" t="s">
        <v>1278</v>
      </c>
      <c r="G334" s="13">
        <v>6</v>
      </c>
      <c r="H334" s="17">
        <v>9000</v>
      </c>
      <c r="I334" s="20" t="s">
        <v>1279</v>
      </c>
      <c r="J334" s="20" t="s">
        <v>37</v>
      </c>
      <c r="K334" s="17" t="s">
        <v>1277</v>
      </c>
      <c r="L334" s="17" t="s">
        <v>3</v>
      </c>
    </row>
    <row r="335" s="152" customFormat="1" ht="30" customHeight="1" spans="1:12">
      <c r="A335" s="17">
        <v>331</v>
      </c>
      <c r="B335" s="17" t="s">
        <v>1280</v>
      </c>
      <c r="C335" s="20" t="s">
        <v>1281</v>
      </c>
      <c r="D335" s="13" t="s">
        <v>1185</v>
      </c>
      <c r="E335" s="13" t="s">
        <v>34</v>
      </c>
      <c r="F335" s="13" t="s">
        <v>1282</v>
      </c>
      <c r="G335" s="13">
        <v>6</v>
      </c>
      <c r="H335" s="17">
        <v>18000</v>
      </c>
      <c r="I335" s="20" t="s">
        <v>1283</v>
      </c>
      <c r="J335" s="20" t="s">
        <v>76</v>
      </c>
      <c r="K335" s="17" t="s">
        <v>1280</v>
      </c>
      <c r="L335" s="17" t="s">
        <v>3</v>
      </c>
    </row>
    <row r="336" s="152" customFormat="1" ht="30" customHeight="1" spans="1:12">
      <c r="A336" s="17">
        <v>332</v>
      </c>
      <c r="B336" s="17" t="s">
        <v>1284</v>
      </c>
      <c r="C336" s="20" t="s">
        <v>1285</v>
      </c>
      <c r="D336" s="13" t="s">
        <v>1185</v>
      </c>
      <c r="E336" s="13" t="s">
        <v>34</v>
      </c>
      <c r="F336" s="13" t="s">
        <v>1286</v>
      </c>
      <c r="G336" s="13">
        <v>6</v>
      </c>
      <c r="H336" s="17">
        <v>9000</v>
      </c>
      <c r="I336" s="20" t="s">
        <v>1287</v>
      </c>
      <c r="J336" s="20" t="s">
        <v>121</v>
      </c>
      <c r="K336" s="17" t="s">
        <v>1284</v>
      </c>
      <c r="L336" s="17" t="s">
        <v>3</v>
      </c>
    </row>
    <row r="337" s="152" customFormat="1" ht="30" customHeight="1" spans="1:12">
      <c r="A337" s="17">
        <v>333</v>
      </c>
      <c r="B337" s="17" t="s">
        <v>1288</v>
      </c>
      <c r="C337" s="20" t="s">
        <v>1073</v>
      </c>
      <c r="D337" s="13" t="s">
        <v>1185</v>
      </c>
      <c r="E337" s="13" t="s">
        <v>34</v>
      </c>
      <c r="F337" s="13" t="s">
        <v>1289</v>
      </c>
      <c r="G337" s="13">
        <v>6</v>
      </c>
      <c r="H337" s="17">
        <v>18000</v>
      </c>
      <c r="I337" s="20" t="s">
        <v>1290</v>
      </c>
      <c r="J337" s="20" t="s">
        <v>232</v>
      </c>
      <c r="K337" s="17" t="s">
        <v>1288</v>
      </c>
      <c r="L337" s="17" t="s">
        <v>3</v>
      </c>
    </row>
    <row r="338" s="152" customFormat="1" ht="30" customHeight="1" spans="1:12">
      <c r="A338" s="17">
        <v>334</v>
      </c>
      <c r="B338" s="17" t="s">
        <v>1291</v>
      </c>
      <c r="C338" s="20" t="s">
        <v>1292</v>
      </c>
      <c r="D338" s="13" t="s">
        <v>1185</v>
      </c>
      <c r="E338" s="13" t="s">
        <v>62</v>
      </c>
      <c r="F338" s="13" t="s">
        <v>1293</v>
      </c>
      <c r="G338" s="13">
        <v>6</v>
      </c>
      <c r="H338" s="17">
        <v>36000</v>
      </c>
      <c r="I338" s="20" t="s">
        <v>1290</v>
      </c>
      <c r="J338" s="20" t="s">
        <v>37</v>
      </c>
      <c r="K338" s="17" t="s">
        <v>1294</v>
      </c>
      <c r="L338" s="17" t="s">
        <v>3</v>
      </c>
    </row>
    <row r="339" s="152" customFormat="1" ht="30" customHeight="1" spans="1:12">
      <c r="A339" s="17">
        <v>335</v>
      </c>
      <c r="B339" s="17" t="s">
        <v>1295</v>
      </c>
      <c r="C339" s="20" t="s">
        <v>1112</v>
      </c>
      <c r="D339" s="13" t="s">
        <v>1185</v>
      </c>
      <c r="E339" s="13" t="s">
        <v>34</v>
      </c>
      <c r="F339" s="13" t="s">
        <v>1252</v>
      </c>
      <c r="G339" s="13">
        <v>6</v>
      </c>
      <c r="H339" s="17">
        <v>10800</v>
      </c>
      <c r="I339" s="20" t="s">
        <v>1296</v>
      </c>
      <c r="J339" s="20" t="s">
        <v>76</v>
      </c>
      <c r="K339" s="17" t="s">
        <v>1295</v>
      </c>
      <c r="L339" s="17" t="s">
        <v>3</v>
      </c>
    </row>
    <row r="340" s="152" customFormat="1" ht="30" customHeight="1" spans="1:12">
      <c r="A340" s="17">
        <v>336</v>
      </c>
      <c r="B340" s="17" t="s">
        <v>1297</v>
      </c>
      <c r="C340" s="20" t="s">
        <v>151</v>
      </c>
      <c r="D340" s="13" t="s">
        <v>1185</v>
      </c>
      <c r="E340" s="13" t="s">
        <v>34</v>
      </c>
      <c r="F340" s="13" t="s">
        <v>1252</v>
      </c>
      <c r="G340" s="13">
        <v>6</v>
      </c>
      <c r="H340" s="17">
        <v>16200</v>
      </c>
      <c r="I340" s="20" t="s">
        <v>1298</v>
      </c>
      <c r="J340" s="20" t="s">
        <v>121</v>
      </c>
      <c r="K340" s="17" t="s">
        <v>1297</v>
      </c>
      <c r="L340" s="17" t="s">
        <v>3</v>
      </c>
    </row>
    <row r="341" s="152" customFormat="1" ht="30" customHeight="1" spans="1:12">
      <c r="A341" s="17">
        <v>337</v>
      </c>
      <c r="B341" s="17" t="s">
        <v>1299</v>
      </c>
      <c r="C341" s="20" t="s">
        <v>1300</v>
      </c>
      <c r="D341" s="13" t="s">
        <v>1185</v>
      </c>
      <c r="E341" s="13" t="s">
        <v>53</v>
      </c>
      <c r="F341" s="13" t="s">
        <v>1301</v>
      </c>
      <c r="G341" s="13">
        <v>6</v>
      </c>
      <c r="H341" s="17">
        <v>12450</v>
      </c>
      <c r="I341" s="20" t="s">
        <v>1302</v>
      </c>
      <c r="J341" s="20" t="s">
        <v>1254</v>
      </c>
      <c r="K341" s="17" t="s">
        <v>1303</v>
      </c>
      <c r="L341" s="17" t="s">
        <v>3</v>
      </c>
    </row>
    <row r="342" s="152" customFormat="1" ht="30" customHeight="1" spans="1:12">
      <c r="A342" s="17">
        <v>338</v>
      </c>
      <c r="B342" s="17" t="s">
        <v>1304</v>
      </c>
      <c r="C342" s="20" t="s">
        <v>162</v>
      </c>
      <c r="D342" s="13" t="s">
        <v>1185</v>
      </c>
      <c r="E342" s="13" t="s">
        <v>53</v>
      </c>
      <c r="F342" s="13" t="s">
        <v>1301</v>
      </c>
      <c r="G342" s="13">
        <v>6</v>
      </c>
      <c r="H342" s="13">
        <v>14290</v>
      </c>
      <c r="I342" s="20" t="s">
        <v>1305</v>
      </c>
      <c r="J342" s="20" t="s">
        <v>1254</v>
      </c>
      <c r="K342" s="17" t="s">
        <v>1303</v>
      </c>
      <c r="L342" s="17" t="s">
        <v>3</v>
      </c>
    </row>
    <row r="343" s="152" customFormat="1" ht="30" customHeight="1" spans="1:12">
      <c r="A343" s="17">
        <v>339</v>
      </c>
      <c r="B343" s="17" t="s">
        <v>1303</v>
      </c>
      <c r="C343" s="20" t="s">
        <v>118</v>
      </c>
      <c r="D343" s="13" t="s">
        <v>1185</v>
      </c>
      <c r="E343" s="13" t="s">
        <v>53</v>
      </c>
      <c r="F343" s="13" t="s">
        <v>1306</v>
      </c>
      <c r="G343" s="13">
        <v>6</v>
      </c>
      <c r="H343" s="13">
        <v>13060</v>
      </c>
      <c r="I343" s="20" t="s">
        <v>1307</v>
      </c>
      <c r="J343" s="20" t="s">
        <v>1254</v>
      </c>
      <c r="K343" s="17" t="s">
        <v>1303</v>
      </c>
      <c r="L343" s="17" t="s">
        <v>3</v>
      </c>
    </row>
    <row r="344" s="152" customFormat="1" ht="30" customHeight="1" spans="1:12">
      <c r="A344" s="17">
        <v>340</v>
      </c>
      <c r="B344" s="17" t="s">
        <v>1308</v>
      </c>
      <c r="C344" s="20" t="s">
        <v>47</v>
      </c>
      <c r="D344" s="13" t="s">
        <v>1185</v>
      </c>
      <c r="E344" s="13" t="s">
        <v>53</v>
      </c>
      <c r="F344" s="13" t="s">
        <v>1306</v>
      </c>
      <c r="G344" s="13">
        <v>6</v>
      </c>
      <c r="H344" s="13">
        <v>11792</v>
      </c>
      <c r="I344" s="20" t="s">
        <v>1309</v>
      </c>
      <c r="J344" s="20" t="s">
        <v>1254</v>
      </c>
      <c r="K344" s="17" t="s">
        <v>1303</v>
      </c>
      <c r="L344" s="17" t="s">
        <v>3</v>
      </c>
    </row>
    <row r="345" s="152" customFormat="1" ht="30" customHeight="1" spans="1:12">
      <c r="A345" s="17">
        <v>341</v>
      </c>
      <c r="B345" s="17" t="s">
        <v>1310</v>
      </c>
      <c r="C345" s="20" t="s">
        <v>162</v>
      </c>
      <c r="D345" s="13" t="s">
        <v>1185</v>
      </c>
      <c r="E345" s="13" t="s">
        <v>53</v>
      </c>
      <c r="F345" s="13" t="s">
        <v>1311</v>
      </c>
      <c r="G345" s="13">
        <v>6</v>
      </c>
      <c r="H345" s="17">
        <v>10800</v>
      </c>
      <c r="I345" s="16" t="s">
        <v>1312</v>
      </c>
      <c r="J345" s="20" t="s">
        <v>121</v>
      </c>
      <c r="K345" s="17" t="s">
        <v>1310</v>
      </c>
      <c r="L345" s="17" t="s">
        <v>3</v>
      </c>
    </row>
    <row r="346" s="152" customFormat="1" ht="30" customHeight="1" spans="1:12">
      <c r="A346" s="17">
        <v>342</v>
      </c>
      <c r="B346" s="17" t="s">
        <v>1313</v>
      </c>
      <c r="C346" s="20" t="s">
        <v>500</v>
      </c>
      <c r="D346" s="13" t="s">
        <v>1185</v>
      </c>
      <c r="E346" s="13" t="s">
        <v>34</v>
      </c>
      <c r="F346" s="13" t="s">
        <v>1286</v>
      </c>
      <c r="G346" s="13">
        <v>6</v>
      </c>
      <c r="H346" s="17">
        <v>12000</v>
      </c>
      <c r="I346" s="20" t="s">
        <v>1314</v>
      </c>
      <c r="J346" s="20" t="s">
        <v>60</v>
      </c>
      <c r="K346" s="17" t="s">
        <v>1313</v>
      </c>
      <c r="L346" s="17" t="s">
        <v>3</v>
      </c>
    </row>
    <row r="347" s="152" customFormat="1" ht="30" customHeight="1" spans="1:12">
      <c r="A347" s="17">
        <v>343</v>
      </c>
      <c r="B347" s="17" t="s">
        <v>1315</v>
      </c>
      <c r="C347" s="20" t="s">
        <v>270</v>
      </c>
      <c r="D347" s="13" t="s">
        <v>1185</v>
      </c>
      <c r="E347" s="13" t="s">
        <v>34</v>
      </c>
      <c r="F347" s="13" t="s">
        <v>527</v>
      </c>
      <c r="G347" s="13">
        <v>6</v>
      </c>
      <c r="H347" s="17">
        <v>7200</v>
      </c>
      <c r="I347" s="20" t="s">
        <v>1316</v>
      </c>
      <c r="J347" s="20" t="s">
        <v>37</v>
      </c>
      <c r="K347" s="17" t="s">
        <v>1315</v>
      </c>
      <c r="L347" s="17" t="s">
        <v>3</v>
      </c>
    </row>
    <row r="348" s="152" customFormat="1" ht="30" customHeight="1" spans="1:12">
      <c r="A348" s="17">
        <v>344</v>
      </c>
      <c r="B348" s="17" t="s">
        <v>1317</v>
      </c>
      <c r="C348" s="156" t="s">
        <v>118</v>
      </c>
      <c r="D348" s="13" t="s">
        <v>1185</v>
      </c>
      <c r="E348" s="13" t="s">
        <v>62</v>
      </c>
      <c r="F348" s="13" t="s">
        <v>1318</v>
      </c>
      <c r="G348" s="13">
        <v>6</v>
      </c>
      <c r="H348" s="17">
        <v>16800</v>
      </c>
      <c r="I348" s="20" t="s">
        <v>1319</v>
      </c>
      <c r="J348" s="20" t="s">
        <v>76</v>
      </c>
      <c r="K348" s="17" t="s">
        <v>1317</v>
      </c>
      <c r="L348" s="17" t="s">
        <v>3</v>
      </c>
    </row>
    <row r="349" s="152" customFormat="1" ht="30" customHeight="1" spans="1:12">
      <c r="A349" s="17">
        <v>345</v>
      </c>
      <c r="B349" s="17" t="s">
        <v>1320</v>
      </c>
      <c r="C349" s="20" t="s">
        <v>1321</v>
      </c>
      <c r="D349" s="13" t="s">
        <v>1185</v>
      </c>
      <c r="E349" s="13" t="s">
        <v>53</v>
      </c>
      <c r="F349" s="13" t="s">
        <v>1322</v>
      </c>
      <c r="G349" s="13">
        <v>6</v>
      </c>
      <c r="H349" s="17">
        <v>9000</v>
      </c>
      <c r="I349" s="16" t="s">
        <v>1323</v>
      </c>
      <c r="J349" s="20" t="s">
        <v>45</v>
      </c>
      <c r="K349" s="17" t="s">
        <v>1320</v>
      </c>
      <c r="L349" s="17" t="s">
        <v>3</v>
      </c>
    </row>
    <row r="350" s="152" customFormat="1" ht="30" customHeight="1" spans="1:12">
      <c r="A350" s="17">
        <v>346</v>
      </c>
      <c r="B350" s="17" t="s">
        <v>1324</v>
      </c>
      <c r="C350" s="20" t="s">
        <v>114</v>
      </c>
      <c r="D350" s="13" t="s">
        <v>1185</v>
      </c>
      <c r="E350" s="13" t="s">
        <v>53</v>
      </c>
      <c r="F350" s="13" t="s">
        <v>1322</v>
      </c>
      <c r="G350" s="13">
        <v>6</v>
      </c>
      <c r="H350" s="17">
        <v>9000</v>
      </c>
      <c r="I350" s="16" t="s">
        <v>1325</v>
      </c>
      <c r="J350" s="20" t="s">
        <v>45</v>
      </c>
      <c r="K350" s="17" t="s">
        <v>1320</v>
      </c>
      <c r="L350" s="17" t="s">
        <v>3</v>
      </c>
    </row>
    <row r="351" s="152" customFormat="1" ht="30" customHeight="1" spans="1:12">
      <c r="A351" s="17">
        <v>347</v>
      </c>
      <c r="B351" s="17" t="s">
        <v>1326</v>
      </c>
      <c r="C351" s="20" t="s">
        <v>500</v>
      </c>
      <c r="D351" s="13" t="s">
        <v>1185</v>
      </c>
      <c r="E351" s="13" t="s">
        <v>34</v>
      </c>
      <c r="F351" s="13" t="s">
        <v>1232</v>
      </c>
      <c r="G351" s="13">
        <v>6</v>
      </c>
      <c r="H351" s="17">
        <v>7200</v>
      </c>
      <c r="I351" s="16" t="s">
        <v>1327</v>
      </c>
      <c r="J351" s="20" t="s">
        <v>76</v>
      </c>
      <c r="K351" s="17" t="s">
        <v>1326</v>
      </c>
      <c r="L351" s="17" t="s">
        <v>3</v>
      </c>
    </row>
    <row r="352" s="152" customFormat="1" ht="30" customHeight="1" spans="1:12">
      <c r="A352" s="17">
        <v>348</v>
      </c>
      <c r="B352" s="17" t="s">
        <v>1328</v>
      </c>
      <c r="C352" s="20" t="s">
        <v>151</v>
      </c>
      <c r="D352" s="13" t="s">
        <v>1185</v>
      </c>
      <c r="E352" s="13" t="s">
        <v>62</v>
      </c>
      <c r="F352" s="13" t="s">
        <v>1329</v>
      </c>
      <c r="G352" s="13">
        <v>6</v>
      </c>
      <c r="H352" s="13">
        <v>27000</v>
      </c>
      <c r="I352" s="16" t="s">
        <v>1330</v>
      </c>
      <c r="J352" s="20" t="s">
        <v>37</v>
      </c>
      <c r="K352" s="17" t="s">
        <v>1331</v>
      </c>
      <c r="L352" s="17" t="s">
        <v>3</v>
      </c>
    </row>
    <row r="353" s="152" customFormat="1" ht="30" customHeight="1" spans="1:12">
      <c r="A353" s="17">
        <v>349</v>
      </c>
      <c r="B353" s="17" t="s">
        <v>1332</v>
      </c>
      <c r="C353" s="20" t="s">
        <v>299</v>
      </c>
      <c r="D353" s="13" t="s">
        <v>1185</v>
      </c>
      <c r="E353" s="13" t="s">
        <v>62</v>
      </c>
      <c r="F353" s="13" t="s">
        <v>1333</v>
      </c>
      <c r="G353" s="13">
        <v>6</v>
      </c>
      <c r="H353" s="17">
        <v>18000</v>
      </c>
      <c r="I353" s="20" t="s">
        <v>1334</v>
      </c>
      <c r="J353" s="20" t="s">
        <v>37</v>
      </c>
      <c r="K353" s="17" t="s">
        <v>1331</v>
      </c>
      <c r="L353" s="17" t="s">
        <v>3</v>
      </c>
    </row>
    <row r="354" s="152" customFormat="1" ht="30" customHeight="1" spans="1:12">
      <c r="A354" s="17">
        <v>350</v>
      </c>
      <c r="B354" s="17" t="s">
        <v>1335</v>
      </c>
      <c r="C354" s="20" t="s">
        <v>500</v>
      </c>
      <c r="D354" s="13" t="s">
        <v>1185</v>
      </c>
      <c r="E354" s="13" t="s">
        <v>34</v>
      </c>
      <c r="F354" s="13" t="s">
        <v>1336</v>
      </c>
      <c r="G354" s="13">
        <v>6</v>
      </c>
      <c r="H354" s="17">
        <v>10800</v>
      </c>
      <c r="I354" s="16" t="s">
        <v>1337</v>
      </c>
      <c r="J354" s="20" t="s">
        <v>45</v>
      </c>
      <c r="K354" s="17" t="s">
        <v>1335</v>
      </c>
      <c r="L354" s="17" t="s">
        <v>3</v>
      </c>
    </row>
    <row r="355" s="152" customFormat="1" ht="30" customHeight="1" spans="1:12">
      <c r="A355" s="17">
        <v>351</v>
      </c>
      <c r="B355" s="17" t="s">
        <v>1338</v>
      </c>
      <c r="C355" s="20" t="s">
        <v>1339</v>
      </c>
      <c r="D355" s="13" t="s">
        <v>1185</v>
      </c>
      <c r="E355" s="13" t="s">
        <v>62</v>
      </c>
      <c r="F355" s="13" t="s">
        <v>1340</v>
      </c>
      <c r="G355" s="13">
        <v>6</v>
      </c>
      <c r="H355" s="17">
        <v>18000</v>
      </c>
      <c r="I355" s="20" t="s">
        <v>1341</v>
      </c>
      <c r="J355" s="20" t="s">
        <v>37</v>
      </c>
      <c r="K355" s="17" t="s">
        <v>1338</v>
      </c>
      <c r="L355" s="17" t="s">
        <v>3</v>
      </c>
    </row>
    <row r="356" s="152" customFormat="1" ht="30" customHeight="1" spans="1:12">
      <c r="A356" s="17">
        <v>352</v>
      </c>
      <c r="B356" s="17" t="s">
        <v>1342</v>
      </c>
      <c r="C356" s="20" t="s">
        <v>299</v>
      </c>
      <c r="D356" s="13" t="s">
        <v>1185</v>
      </c>
      <c r="E356" s="13" t="s">
        <v>53</v>
      </c>
      <c r="F356" s="13" t="s">
        <v>1343</v>
      </c>
      <c r="G356" s="13">
        <v>6</v>
      </c>
      <c r="H356" s="17">
        <v>36000</v>
      </c>
      <c r="I356" s="16" t="s">
        <v>1344</v>
      </c>
      <c r="J356" s="16" t="s">
        <v>45</v>
      </c>
      <c r="K356" s="17" t="s">
        <v>1342</v>
      </c>
      <c r="L356" s="17" t="s">
        <v>3</v>
      </c>
    </row>
    <row r="357" s="152" customFormat="1" ht="30" customHeight="1" spans="1:12">
      <c r="A357" s="17">
        <v>353</v>
      </c>
      <c r="B357" s="17" t="s">
        <v>1345</v>
      </c>
      <c r="C357" s="20" t="s">
        <v>86</v>
      </c>
      <c r="D357" s="13" t="s">
        <v>1185</v>
      </c>
      <c r="E357" s="13" t="s">
        <v>62</v>
      </c>
      <c r="F357" s="13" t="s">
        <v>1346</v>
      </c>
      <c r="G357" s="13">
        <v>6</v>
      </c>
      <c r="H357" s="17">
        <v>15000</v>
      </c>
      <c r="I357" s="20" t="s">
        <v>1347</v>
      </c>
      <c r="J357" s="20" t="s">
        <v>37</v>
      </c>
      <c r="K357" s="17" t="s">
        <v>1345</v>
      </c>
      <c r="L357" s="17" t="s">
        <v>3</v>
      </c>
    </row>
    <row r="358" s="152" customFormat="1" ht="30" customHeight="1" spans="1:12">
      <c r="A358" s="17">
        <v>354</v>
      </c>
      <c r="B358" s="17" t="s">
        <v>1348</v>
      </c>
      <c r="C358" s="20" t="s">
        <v>1068</v>
      </c>
      <c r="D358" s="13" t="s">
        <v>1185</v>
      </c>
      <c r="E358" s="13" t="s">
        <v>62</v>
      </c>
      <c r="F358" s="13" t="s">
        <v>1349</v>
      </c>
      <c r="G358" s="13">
        <v>6</v>
      </c>
      <c r="H358" s="17">
        <v>29059</v>
      </c>
      <c r="I358" s="20" t="s">
        <v>1350</v>
      </c>
      <c r="J358" s="20" t="s">
        <v>76</v>
      </c>
      <c r="K358" s="17" t="s">
        <v>1351</v>
      </c>
      <c r="L358" s="17" t="s">
        <v>3</v>
      </c>
    </row>
    <row r="359" s="152" customFormat="1" ht="30" customHeight="1" spans="1:12">
      <c r="A359" s="17">
        <v>355</v>
      </c>
      <c r="B359" s="17" t="s">
        <v>1352</v>
      </c>
      <c r="C359" s="20" t="s">
        <v>229</v>
      </c>
      <c r="D359" s="13" t="s">
        <v>1185</v>
      </c>
      <c r="E359" s="13" t="s">
        <v>62</v>
      </c>
      <c r="F359" s="13" t="s">
        <v>1353</v>
      </c>
      <c r="G359" s="13">
        <v>6</v>
      </c>
      <c r="H359" s="17">
        <v>30000</v>
      </c>
      <c r="I359" s="20" t="s">
        <v>1354</v>
      </c>
      <c r="J359" s="20" t="s">
        <v>37</v>
      </c>
      <c r="K359" s="17" t="s">
        <v>1352</v>
      </c>
      <c r="L359" s="17" t="s">
        <v>3</v>
      </c>
    </row>
    <row r="360" s="152" customFormat="1" ht="30" customHeight="1" spans="1:12">
      <c r="A360" s="17">
        <v>356</v>
      </c>
      <c r="B360" s="17" t="s">
        <v>1355</v>
      </c>
      <c r="C360" s="156" t="s">
        <v>1300</v>
      </c>
      <c r="D360" s="13" t="s">
        <v>1185</v>
      </c>
      <c r="E360" s="13" t="s">
        <v>34</v>
      </c>
      <c r="F360" s="13" t="s">
        <v>1356</v>
      </c>
      <c r="G360" s="13">
        <v>6</v>
      </c>
      <c r="H360" s="17">
        <v>7200</v>
      </c>
      <c r="I360" s="16" t="s">
        <v>1357</v>
      </c>
      <c r="J360" s="20" t="s">
        <v>37</v>
      </c>
      <c r="K360" s="17" t="s">
        <v>1355</v>
      </c>
      <c r="L360" s="17" t="s">
        <v>3</v>
      </c>
    </row>
    <row r="361" s="152" customFormat="1" ht="30" customHeight="1" spans="1:12">
      <c r="A361" s="17">
        <v>357</v>
      </c>
      <c r="B361" s="17" t="s">
        <v>1358</v>
      </c>
      <c r="C361" s="20" t="s">
        <v>500</v>
      </c>
      <c r="D361" s="13" t="s">
        <v>1185</v>
      </c>
      <c r="E361" s="13" t="s">
        <v>34</v>
      </c>
      <c r="F361" s="13" t="s">
        <v>203</v>
      </c>
      <c r="G361" s="13">
        <v>6</v>
      </c>
      <c r="H361" s="17">
        <v>12000</v>
      </c>
      <c r="I361" s="16" t="s">
        <v>1359</v>
      </c>
      <c r="J361" s="20" t="s">
        <v>76</v>
      </c>
      <c r="K361" s="17" t="s">
        <v>1358</v>
      </c>
      <c r="L361" s="17" t="s">
        <v>3</v>
      </c>
    </row>
    <row r="362" s="152" customFormat="1" ht="30" customHeight="1" spans="1:12">
      <c r="A362" s="17">
        <v>358</v>
      </c>
      <c r="B362" s="17" t="s">
        <v>1360</v>
      </c>
      <c r="C362" s="20" t="s">
        <v>129</v>
      </c>
      <c r="D362" s="13" t="s">
        <v>1185</v>
      </c>
      <c r="E362" s="13" t="s">
        <v>34</v>
      </c>
      <c r="F362" s="13" t="s">
        <v>203</v>
      </c>
      <c r="G362" s="13">
        <v>6</v>
      </c>
      <c r="H362" s="17">
        <v>18000</v>
      </c>
      <c r="I362" s="16" t="s">
        <v>1361</v>
      </c>
      <c r="J362" s="20" t="s">
        <v>76</v>
      </c>
      <c r="K362" s="17" t="s">
        <v>1360</v>
      </c>
      <c r="L362" s="17" t="s">
        <v>3</v>
      </c>
    </row>
    <row r="363" s="152" customFormat="1" ht="30" customHeight="1" spans="1:12">
      <c r="A363" s="17">
        <v>359</v>
      </c>
      <c r="B363" s="17" t="s">
        <v>1362</v>
      </c>
      <c r="C363" s="20" t="s">
        <v>32</v>
      </c>
      <c r="D363" s="13" t="s">
        <v>1185</v>
      </c>
      <c r="E363" s="13" t="s">
        <v>34</v>
      </c>
      <c r="F363" s="13" t="s">
        <v>203</v>
      </c>
      <c r="G363" s="13">
        <v>6</v>
      </c>
      <c r="H363" s="17">
        <v>18000</v>
      </c>
      <c r="I363" s="16" t="s">
        <v>1363</v>
      </c>
      <c r="J363" s="16" t="s">
        <v>60</v>
      </c>
      <c r="K363" s="17" t="s">
        <v>1362</v>
      </c>
      <c r="L363" s="17" t="s">
        <v>3</v>
      </c>
    </row>
    <row r="364" s="152" customFormat="1" ht="30" customHeight="1" spans="1:12">
      <c r="A364" s="17">
        <v>360</v>
      </c>
      <c r="B364" s="17" t="s">
        <v>1364</v>
      </c>
      <c r="C364" s="20" t="s">
        <v>210</v>
      </c>
      <c r="D364" s="13" t="s">
        <v>1185</v>
      </c>
      <c r="E364" s="13" t="s">
        <v>62</v>
      </c>
      <c r="F364" s="13" t="s">
        <v>1365</v>
      </c>
      <c r="G364" s="13">
        <v>6</v>
      </c>
      <c r="H364" s="17">
        <v>15000</v>
      </c>
      <c r="I364" s="156" t="s">
        <v>1366</v>
      </c>
      <c r="J364" s="16" t="s">
        <v>421</v>
      </c>
      <c r="K364" s="17" t="s">
        <v>1364</v>
      </c>
      <c r="L364" s="17" t="s">
        <v>3</v>
      </c>
    </row>
    <row r="365" s="152" customFormat="1" ht="30" customHeight="1" spans="1:12">
      <c r="A365" s="17">
        <v>361</v>
      </c>
      <c r="B365" s="17" t="s">
        <v>1367</v>
      </c>
      <c r="C365" s="20" t="s">
        <v>270</v>
      </c>
      <c r="D365" s="13" t="s">
        <v>1185</v>
      </c>
      <c r="E365" s="13" t="s">
        <v>62</v>
      </c>
      <c r="F365" s="13" t="s">
        <v>1368</v>
      </c>
      <c r="G365" s="13">
        <v>6</v>
      </c>
      <c r="H365" s="17">
        <v>9000</v>
      </c>
      <c r="I365" s="20" t="s">
        <v>1369</v>
      </c>
      <c r="J365" s="20" t="s">
        <v>121</v>
      </c>
      <c r="K365" s="17" t="s">
        <v>1367</v>
      </c>
      <c r="L365" s="17" t="s">
        <v>3</v>
      </c>
    </row>
    <row r="366" s="152" customFormat="1" ht="30" customHeight="1" spans="1:12">
      <c r="A366" s="17">
        <v>362</v>
      </c>
      <c r="B366" s="17" t="s">
        <v>1370</v>
      </c>
      <c r="C366" s="20" t="s">
        <v>162</v>
      </c>
      <c r="D366" s="13" t="s">
        <v>1185</v>
      </c>
      <c r="E366" s="13" t="s">
        <v>62</v>
      </c>
      <c r="F366" s="13" t="s">
        <v>1371</v>
      </c>
      <c r="G366" s="13">
        <v>6</v>
      </c>
      <c r="H366" s="17">
        <v>21000</v>
      </c>
      <c r="I366" s="16" t="s">
        <v>1372</v>
      </c>
      <c r="J366" s="20" t="s">
        <v>1373</v>
      </c>
      <c r="K366" s="17" t="s">
        <v>1374</v>
      </c>
      <c r="L366" s="17" t="s">
        <v>3</v>
      </c>
    </row>
    <row r="367" s="152" customFormat="1" ht="30" customHeight="1" spans="1:12">
      <c r="A367" s="17">
        <v>363</v>
      </c>
      <c r="B367" s="17" t="s">
        <v>1375</v>
      </c>
      <c r="C367" s="20" t="s">
        <v>67</v>
      </c>
      <c r="D367" s="13" t="s">
        <v>1185</v>
      </c>
      <c r="E367" s="13" t="s">
        <v>53</v>
      </c>
      <c r="F367" s="13" t="s">
        <v>1376</v>
      </c>
      <c r="G367" s="13">
        <v>6</v>
      </c>
      <c r="H367" s="17">
        <v>12000</v>
      </c>
      <c r="I367" s="16" t="s">
        <v>1377</v>
      </c>
      <c r="J367" s="20" t="s">
        <v>37</v>
      </c>
      <c r="K367" s="17" t="s">
        <v>1378</v>
      </c>
      <c r="L367" s="17" t="s">
        <v>3</v>
      </c>
    </row>
    <row r="368" s="152" customFormat="1" ht="30" customHeight="1" spans="1:12">
      <c r="A368" s="17">
        <v>364</v>
      </c>
      <c r="B368" s="17" t="s">
        <v>1379</v>
      </c>
      <c r="C368" s="20" t="s">
        <v>132</v>
      </c>
      <c r="D368" s="13" t="s">
        <v>1185</v>
      </c>
      <c r="E368" s="13" t="s">
        <v>53</v>
      </c>
      <c r="F368" s="13" t="s">
        <v>1376</v>
      </c>
      <c r="G368" s="13">
        <v>6</v>
      </c>
      <c r="H368" s="17">
        <v>18000</v>
      </c>
      <c r="I368" s="16" t="s">
        <v>1380</v>
      </c>
      <c r="J368" s="20" t="s">
        <v>37</v>
      </c>
      <c r="K368" s="17" t="s">
        <v>1378</v>
      </c>
      <c r="L368" s="17" t="s">
        <v>3</v>
      </c>
    </row>
    <row r="369" s="152" customFormat="1" ht="30" customHeight="1" spans="1:12">
      <c r="A369" s="17">
        <v>365</v>
      </c>
      <c r="B369" s="17" t="s">
        <v>1381</v>
      </c>
      <c r="C369" s="20" t="s">
        <v>39</v>
      </c>
      <c r="D369" s="13" t="s">
        <v>1185</v>
      </c>
      <c r="E369" s="13" t="s">
        <v>53</v>
      </c>
      <c r="F369" s="13" t="s">
        <v>1382</v>
      </c>
      <c r="G369" s="13">
        <v>6</v>
      </c>
      <c r="H369" s="17">
        <v>10800</v>
      </c>
      <c r="I369" s="20" t="s">
        <v>1383</v>
      </c>
      <c r="J369" s="20" t="s">
        <v>1384</v>
      </c>
      <c r="K369" s="17" t="s">
        <v>1381</v>
      </c>
      <c r="L369" s="17" t="s">
        <v>3</v>
      </c>
    </row>
    <row r="370" s="152" customFormat="1" ht="30" customHeight="1" spans="1:12">
      <c r="A370" s="17">
        <v>366</v>
      </c>
      <c r="B370" s="17" t="s">
        <v>1385</v>
      </c>
      <c r="C370" s="20" t="s">
        <v>151</v>
      </c>
      <c r="D370" s="13" t="s">
        <v>1185</v>
      </c>
      <c r="E370" s="13" t="s">
        <v>62</v>
      </c>
      <c r="F370" s="13" t="s">
        <v>1386</v>
      </c>
      <c r="G370" s="13">
        <v>6</v>
      </c>
      <c r="H370" s="17">
        <v>18000</v>
      </c>
      <c r="I370" s="16" t="s">
        <v>1387</v>
      </c>
      <c r="J370" s="20" t="s">
        <v>121</v>
      </c>
      <c r="K370" s="17" t="s">
        <v>1385</v>
      </c>
      <c r="L370" s="17" t="s">
        <v>3</v>
      </c>
    </row>
    <row r="371" s="152" customFormat="1" ht="30" customHeight="1" spans="1:12">
      <c r="A371" s="17">
        <v>367</v>
      </c>
      <c r="B371" s="17" t="s">
        <v>1388</v>
      </c>
      <c r="C371" s="20" t="s">
        <v>74</v>
      </c>
      <c r="D371" s="13" t="s">
        <v>1185</v>
      </c>
      <c r="E371" s="13" t="s">
        <v>34</v>
      </c>
      <c r="F371" s="13" t="s">
        <v>1389</v>
      </c>
      <c r="G371" s="13">
        <v>6</v>
      </c>
      <c r="H371" s="17">
        <v>7200</v>
      </c>
      <c r="I371" s="16" t="s">
        <v>1390</v>
      </c>
      <c r="J371" s="20" t="s">
        <v>37</v>
      </c>
      <c r="K371" s="17" t="s">
        <v>1391</v>
      </c>
      <c r="L371" s="17" t="s">
        <v>3</v>
      </c>
    </row>
    <row r="372" s="152" customFormat="1" ht="30" customHeight="1" spans="1:12">
      <c r="A372" s="17">
        <v>368</v>
      </c>
      <c r="B372" s="17" t="s">
        <v>1392</v>
      </c>
      <c r="C372" s="20" t="s">
        <v>229</v>
      </c>
      <c r="D372" s="13" t="s">
        <v>1185</v>
      </c>
      <c r="E372" s="13" t="s">
        <v>34</v>
      </c>
      <c r="F372" s="13" t="s">
        <v>1393</v>
      </c>
      <c r="G372" s="13">
        <v>6</v>
      </c>
      <c r="H372" s="17">
        <v>18000</v>
      </c>
      <c r="I372" s="16" t="s">
        <v>1394</v>
      </c>
      <c r="J372" s="20" t="s">
        <v>1254</v>
      </c>
      <c r="K372" s="17" t="s">
        <v>1392</v>
      </c>
      <c r="L372" s="17" t="s">
        <v>3</v>
      </c>
    </row>
    <row r="373" s="152" customFormat="1" ht="30" customHeight="1" spans="1:12">
      <c r="A373" s="17">
        <v>369</v>
      </c>
      <c r="B373" s="17" t="s">
        <v>1395</v>
      </c>
      <c r="C373" s="20" t="s">
        <v>1216</v>
      </c>
      <c r="D373" s="13" t="s">
        <v>1185</v>
      </c>
      <c r="E373" s="13" t="s">
        <v>62</v>
      </c>
      <c r="F373" s="13" t="s">
        <v>1396</v>
      </c>
      <c r="G373" s="13">
        <v>6</v>
      </c>
      <c r="H373" s="17">
        <v>15600</v>
      </c>
      <c r="I373" s="16" t="s">
        <v>1397</v>
      </c>
      <c r="J373" s="20" t="s">
        <v>316</v>
      </c>
      <c r="K373" s="17" t="s">
        <v>1395</v>
      </c>
      <c r="L373" s="17" t="s">
        <v>3</v>
      </c>
    </row>
    <row r="374" s="152" customFormat="1" ht="30" customHeight="1" spans="1:12">
      <c r="A374" s="17">
        <v>370</v>
      </c>
      <c r="B374" s="17" t="s">
        <v>1398</v>
      </c>
      <c r="C374" s="20" t="s">
        <v>225</v>
      </c>
      <c r="D374" s="13" t="s">
        <v>1185</v>
      </c>
      <c r="E374" s="13" t="s">
        <v>34</v>
      </c>
      <c r="F374" s="13" t="s">
        <v>1399</v>
      </c>
      <c r="G374" s="13">
        <v>6</v>
      </c>
      <c r="H374" s="17">
        <v>10800</v>
      </c>
      <c r="I374" s="16" t="s">
        <v>1400</v>
      </c>
      <c r="J374" s="20" t="s">
        <v>316</v>
      </c>
      <c r="K374" s="17" t="s">
        <v>1398</v>
      </c>
      <c r="L374" s="17" t="s">
        <v>3</v>
      </c>
    </row>
    <row r="375" s="152" customFormat="1" ht="30" customHeight="1" spans="1:12">
      <c r="A375" s="17">
        <v>371</v>
      </c>
      <c r="B375" s="17" t="s">
        <v>1401</v>
      </c>
      <c r="C375" s="20" t="s">
        <v>114</v>
      </c>
      <c r="D375" s="13" t="s">
        <v>1185</v>
      </c>
      <c r="E375" s="13" t="s">
        <v>62</v>
      </c>
      <c r="F375" s="13" t="s">
        <v>1402</v>
      </c>
      <c r="G375" s="13">
        <v>6</v>
      </c>
      <c r="H375" s="17">
        <v>9000</v>
      </c>
      <c r="I375" s="16" t="s">
        <v>1403</v>
      </c>
      <c r="J375" s="16" t="s">
        <v>45</v>
      </c>
      <c r="K375" s="17" t="s">
        <v>1401</v>
      </c>
      <c r="L375" s="17" t="s">
        <v>3</v>
      </c>
    </row>
    <row r="376" s="152" customFormat="1" ht="30" customHeight="1" spans="1:12">
      <c r="A376" s="17">
        <v>372</v>
      </c>
      <c r="B376" s="17" t="s">
        <v>1404</v>
      </c>
      <c r="C376" s="20" t="s">
        <v>1405</v>
      </c>
      <c r="D376" s="13" t="s">
        <v>1185</v>
      </c>
      <c r="E376" s="13" t="s">
        <v>62</v>
      </c>
      <c r="F376" s="13" t="s">
        <v>1406</v>
      </c>
      <c r="G376" s="13">
        <v>6</v>
      </c>
      <c r="H376" s="17">
        <v>12000</v>
      </c>
      <c r="I376" s="16" t="s">
        <v>1407</v>
      </c>
      <c r="J376" s="20" t="s">
        <v>37</v>
      </c>
      <c r="K376" s="17" t="s">
        <v>1408</v>
      </c>
      <c r="L376" s="17" t="s">
        <v>3</v>
      </c>
    </row>
    <row r="377" s="152" customFormat="1" ht="30" customHeight="1" spans="1:12">
      <c r="A377" s="17">
        <v>373</v>
      </c>
      <c r="B377" s="17" t="s">
        <v>1409</v>
      </c>
      <c r="C377" s="20" t="s">
        <v>32</v>
      </c>
      <c r="D377" s="13" t="s">
        <v>1185</v>
      </c>
      <c r="E377" s="13" t="s">
        <v>62</v>
      </c>
      <c r="F377" s="13" t="s">
        <v>1406</v>
      </c>
      <c r="G377" s="13">
        <v>6</v>
      </c>
      <c r="H377" s="17">
        <v>12000</v>
      </c>
      <c r="I377" s="16" t="s">
        <v>1407</v>
      </c>
      <c r="J377" s="20" t="s">
        <v>37</v>
      </c>
      <c r="K377" s="17" t="s">
        <v>1408</v>
      </c>
      <c r="L377" s="17" t="s">
        <v>3</v>
      </c>
    </row>
    <row r="378" s="152" customFormat="1" ht="30" customHeight="1" spans="1:12">
      <c r="A378" s="17">
        <v>374</v>
      </c>
      <c r="B378" s="17" t="s">
        <v>1410</v>
      </c>
      <c r="C378" s="20" t="s">
        <v>270</v>
      </c>
      <c r="D378" s="13" t="s">
        <v>1185</v>
      </c>
      <c r="E378" s="13" t="s">
        <v>62</v>
      </c>
      <c r="F378" s="13" t="s">
        <v>1406</v>
      </c>
      <c r="G378" s="13">
        <v>6</v>
      </c>
      <c r="H378" s="17">
        <v>12000</v>
      </c>
      <c r="I378" s="16" t="s">
        <v>1407</v>
      </c>
      <c r="J378" s="20" t="s">
        <v>37</v>
      </c>
      <c r="K378" s="17" t="s">
        <v>1408</v>
      </c>
      <c r="L378" s="17" t="s">
        <v>3</v>
      </c>
    </row>
    <row r="379" s="152" customFormat="1" ht="30" customHeight="1" spans="1:12">
      <c r="A379" s="17">
        <v>375</v>
      </c>
      <c r="B379" s="17" t="s">
        <v>1411</v>
      </c>
      <c r="C379" s="20" t="s">
        <v>1412</v>
      </c>
      <c r="D379" s="13" t="s">
        <v>1185</v>
      </c>
      <c r="E379" s="13" t="s">
        <v>53</v>
      </c>
      <c r="F379" s="13" t="s">
        <v>1413</v>
      </c>
      <c r="G379" s="13">
        <v>6</v>
      </c>
      <c r="H379" s="17">
        <v>18000</v>
      </c>
      <c r="I379" s="20" t="s">
        <v>1414</v>
      </c>
      <c r="J379" s="20" t="s">
        <v>37</v>
      </c>
      <c r="K379" s="17" t="s">
        <v>1415</v>
      </c>
      <c r="L379" s="17" t="s">
        <v>3</v>
      </c>
    </row>
    <row r="380" s="152" customFormat="1" ht="30" customHeight="1" spans="1:12">
      <c r="A380" s="17">
        <v>376</v>
      </c>
      <c r="B380" s="17" t="s">
        <v>1416</v>
      </c>
      <c r="C380" s="20" t="s">
        <v>251</v>
      </c>
      <c r="D380" s="13" t="s">
        <v>1185</v>
      </c>
      <c r="E380" s="13" t="s">
        <v>62</v>
      </c>
      <c r="F380" s="13" t="s">
        <v>1417</v>
      </c>
      <c r="G380" s="13">
        <v>6</v>
      </c>
      <c r="H380" s="17">
        <v>18000</v>
      </c>
      <c r="I380" s="16" t="s">
        <v>1418</v>
      </c>
      <c r="J380" s="20" t="s">
        <v>121</v>
      </c>
      <c r="K380" s="17" t="s">
        <v>1416</v>
      </c>
      <c r="L380" s="17" t="s">
        <v>3</v>
      </c>
    </row>
    <row r="381" s="152" customFormat="1" ht="30" customHeight="1" spans="1:12">
      <c r="A381" s="17">
        <v>377</v>
      </c>
      <c r="B381" s="17" t="s">
        <v>1419</v>
      </c>
      <c r="C381" s="20" t="s">
        <v>129</v>
      </c>
      <c r="D381" s="13" t="s">
        <v>1185</v>
      </c>
      <c r="E381" s="13" t="s">
        <v>62</v>
      </c>
      <c r="F381" s="13" t="s">
        <v>1420</v>
      </c>
      <c r="G381" s="13">
        <v>7</v>
      </c>
      <c r="H381" s="17">
        <v>16000</v>
      </c>
      <c r="I381" s="20" t="s">
        <v>1421</v>
      </c>
      <c r="J381" s="20" t="s">
        <v>37</v>
      </c>
      <c r="K381" s="17" t="s">
        <v>1422</v>
      </c>
      <c r="L381" s="17" t="s">
        <v>3</v>
      </c>
    </row>
    <row r="382" s="152" customFormat="1" ht="30" customHeight="1" spans="1:12">
      <c r="A382" s="17">
        <v>378</v>
      </c>
      <c r="B382" s="17" t="s">
        <v>1423</v>
      </c>
      <c r="C382" s="20" t="s">
        <v>82</v>
      </c>
      <c r="D382" s="13" t="s">
        <v>1185</v>
      </c>
      <c r="E382" s="13" t="s">
        <v>53</v>
      </c>
      <c r="F382" s="13" t="s">
        <v>1424</v>
      </c>
      <c r="G382" s="13">
        <v>6</v>
      </c>
      <c r="H382" s="17">
        <v>12000</v>
      </c>
      <c r="I382" s="16" t="s">
        <v>1425</v>
      </c>
      <c r="J382" s="20" t="s">
        <v>80</v>
      </c>
      <c r="K382" s="17" t="s">
        <v>1423</v>
      </c>
      <c r="L382" s="17" t="s">
        <v>3</v>
      </c>
    </row>
    <row r="383" s="152" customFormat="1" ht="30" customHeight="1" spans="1:12">
      <c r="A383" s="17">
        <v>379</v>
      </c>
      <c r="B383" s="17" t="s">
        <v>1426</v>
      </c>
      <c r="C383" s="20" t="s">
        <v>433</v>
      </c>
      <c r="D383" s="13" t="s">
        <v>1185</v>
      </c>
      <c r="E383" s="13" t="s">
        <v>62</v>
      </c>
      <c r="F383" s="13" t="s">
        <v>1427</v>
      </c>
      <c r="G383" s="13">
        <v>6</v>
      </c>
      <c r="H383" s="17">
        <v>12000</v>
      </c>
      <c r="I383" s="16" t="s">
        <v>1428</v>
      </c>
      <c r="J383" s="20" t="s">
        <v>1429</v>
      </c>
      <c r="K383" s="17" t="s">
        <v>1430</v>
      </c>
      <c r="L383" s="17" t="s">
        <v>3</v>
      </c>
    </row>
    <row r="384" s="152" customFormat="1" ht="30" customHeight="1" spans="1:12">
      <c r="A384" s="17">
        <v>380</v>
      </c>
      <c r="B384" s="17" t="s">
        <v>1430</v>
      </c>
      <c r="C384" s="20" t="s">
        <v>118</v>
      </c>
      <c r="D384" s="13" t="s">
        <v>1185</v>
      </c>
      <c r="E384" s="13" t="s">
        <v>62</v>
      </c>
      <c r="F384" s="13" t="s">
        <v>1427</v>
      </c>
      <c r="G384" s="13">
        <v>6</v>
      </c>
      <c r="H384" s="17">
        <v>15000</v>
      </c>
      <c r="I384" s="16" t="s">
        <v>1431</v>
      </c>
      <c r="J384" s="20" t="s">
        <v>1429</v>
      </c>
      <c r="K384" s="17" t="s">
        <v>1430</v>
      </c>
      <c r="L384" s="17" t="s">
        <v>3</v>
      </c>
    </row>
    <row r="385" s="152" customFormat="1" ht="30" customHeight="1" spans="1:12">
      <c r="A385" s="17">
        <v>381</v>
      </c>
      <c r="B385" s="17" t="s">
        <v>1432</v>
      </c>
      <c r="C385" s="20" t="s">
        <v>270</v>
      </c>
      <c r="D385" s="13" t="s">
        <v>1185</v>
      </c>
      <c r="E385" s="13" t="s">
        <v>53</v>
      </c>
      <c r="F385" s="13" t="s">
        <v>1433</v>
      </c>
      <c r="G385" s="13">
        <v>6</v>
      </c>
      <c r="H385" s="17">
        <v>7200</v>
      </c>
      <c r="I385" s="16" t="s">
        <v>1434</v>
      </c>
      <c r="J385" s="20" t="s">
        <v>76</v>
      </c>
      <c r="K385" s="17" t="s">
        <v>1426</v>
      </c>
      <c r="L385" s="17" t="s">
        <v>3</v>
      </c>
    </row>
    <row r="386" s="152" customFormat="1" ht="30" customHeight="1" spans="1:12">
      <c r="A386" s="17">
        <v>382</v>
      </c>
      <c r="B386" s="17" t="s">
        <v>1435</v>
      </c>
      <c r="C386" s="20" t="s">
        <v>39</v>
      </c>
      <c r="D386" s="13" t="s">
        <v>1185</v>
      </c>
      <c r="E386" s="13" t="s">
        <v>62</v>
      </c>
      <c r="F386" s="13" t="s">
        <v>1436</v>
      </c>
      <c r="G386" s="13">
        <v>7</v>
      </c>
      <c r="H386" s="17">
        <v>14800</v>
      </c>
      <c r="I386" s="16" t="s">
        <v>1437</v>
      </c>
      <c r="J386" s="20" t="s">
        <v>76</v>
      </c>
      <c r="K386" s="17" t="s">
        <v>1435</v>
      </c>
      <c r="L386" s="17" t="s">
        <v>3</v>
      </c>
    </row>
    <row r="387" s="152" customFormat="1" ht="30" customHeight="1" spans="1:12">
      <c r="A387" s="17">
        <v>383</v>
      </c>
      <c r="B387" s="157" t="s">
        <v>1438</v>
      </c>
      <c r="C387" s="158" t="s">
        <v>179</v>
      </c>
      <c r="D387" s="157" t="s">
        <v>463</v>
      </c>
      <c r="E387" s="157" t="s">
        <v>34</v>
      </c>
      <c r="F387" s="157" t="s">
        <v>1439</v>
      </c>
      <c r="G387" s="13">
        <v>6</v>
      </c>
      <c r="H387" s="157" t="s">
        <v>478</v>
      </c>
      <c r="I387" s="159" t="s">
        <v>1440</v>
      </c>
      <c r="J387" s="159" t="s">
        <v>76</v>
      </c>
      <c r="K387" s="157" t="s">
        <v>1438</v>
      </c>
      <c r="L387" s="17" t="s">
        <v>3</v>
      </c>
    </row>
    <row r="388" s="152" customFormat="1" ht="30" customHeight="1" spans="1:12">
      <c r="A388" s="17">
        <v>384</v>
      </c>
      <c r="B388" s="17" t="s">
        <v>1441</v>
      </c>
      <c r="C388" s="20" t="s">
        <v>270</v>
      </c>
      <c r="D388" s="13" t="s">
        <v>1185</v>
      </c>
      <c r="E388" s="13" t="s">
        <v>53</v>
      </c>
      <c r="F388" s="13" t="s">
        <v>1442</v>
      </c>
      <c r="G388" s="13">
        <v>6</v>
      </c>
      <c r="H388" s="17">
        <v>9000</v>
      </c>
      <c r="I388" s="16" t="s">
        <v>1443</v>
      </c>
      <c r="J388" s="20" t="s">
        <v>50</v>
      </c>
      <c r="K388" s="17" t="s">
        <v>1441</v>
      </c>
      <c r="L388" s="17" t="s">
        <v>3</v>
      </c>
    </row>
    <row r="389" s="152" customFormat="1" ht="30" customHeight="1" spans="1:12">
      <c r="A389" s="17">
        <v>385</v>
      </c>
      <c r="B389" s="157" t="s">
        <v>1444</v>
      </c>
      <c r="C389" s="158" t="s">
        <v>43</v>
      </c>
      <c r="D389" s="157" t="s">
        <v>463</v>
      </c>
      <c r="E389" s="13" t="s">
        <v>53</v>
      </c>
      <c r="F389" s="157" t="s">
        <v>1182</v>
      </c>
      <c r="G389" s="13">
        <v>6</v>
      </c>
      <c r="H389" s="157" t="s">
        <v>1445</v>
      </c>
      <c r="I389" s="159" t="s">
        <v>1446</v>
      </c>
      <c r="J389" s="159" t="s">
        <v>37</v>
      </c>
      <c r="K389" s="157" t="s">
        <v>1444</v>
      </c>
      <c r="L389" s="17" t="s">
        <v>3</v>
      </c>
    </row>
    <row r="390" s="152" customFormat="1" ht="30" customHeight="1" spans="1:12">
      <c r="A390" s="17">
        <v>386</v>
      </c>
      <c r="B390" s="157" t="s">
        <v>1447</v>
      </c>
      <c r="C390" s="158" t="s">
        <v>727</v>
      </c>
      <c r="D390" s="157" t="s">
        <v>463</v>
      </c>
      <c r="E390" s="157" t="s">
        <v>34</v>
      </c>
      <c r="F390" s="157" t="s">
        <v>1448</v>
      </c>
      <c r="G390" s="13">
        <v>6</v>
      </c>
      <c r="H390" s="157" t="s">
        <v>1449</v>
      </c>
      <c r="I390" s="158" t="s">
        <v>1450</v>
      </c>
      <c r="J390" s="159" t="s">
        <v>37</v>
      </c>
      <c r="K390" s="157" t="s">
        <v>1447</v>
      </c>
      <c r="L390" s="17" t="s">
        <v>3</v>
      </c>
    </row>
    <row r="391" s="152" customFormat="1" ht="30" customHeight="1" spans="1:12">
      <c r="A391" s="17">
        <v>387</v>
      </c>
      <c r="B391" s="157" t="s">
        <v>1451</v>
      </c>
      <c r="C391" s="158" t="s">
        <v>251</v>
      </c>
      <c r="D391" s="157" t="s">
        <v>463</v>
      </c>
      <c r="E391" s="157" t="s">
        <v>34</v>
      </c>
      <c r="F391" s="157" t="s">
        <v>1452</v>
      </c>
      <c r="G391" s="13">
        <v>6</v>
      </c>
      <c r="H391" s="157" t="s">
        <v>1453</v>
      </c>
      <c r="I391" s="159" t="s">
        <v>1454</v>
      </c>
      <c r="J391" s="159" t="s">
        <v>1455</v>
      </c>
      <c r="K391" s="157" t="s">
        <v>1456</v>
      </c>
      <c r="L391" s="17" t="s">
        <v>3</v>
      </c>
    </row>
    <row r="392" s="152" customFormat="1" ht="30" customHeight="1" spans="1:12">
      <c r="A392" s="17">
        <v>388</v>
      </c>
      <c r="B392" s="157" t="s">
        <v>1457</v>
      </c>
      <c r="C392" s="158" t="s">
        <v>412</v>
      </c>
      <c r="D392" s="157" t="s">
        <v>463</v>
      </c>
      <c r="E392" s="13" t="s">
        <v>53</v>
      </c>
      <c r="F392" s="157" t="s">
        <v>1458</v>
      </c>
      <c r="G392" s="13">
        <v>6</v>
      </c>
      <c r="H392" s="157" t="s">
        <v>1459</v>
      </c>
      <c r="I392" s="159" t="s">
        <v>1460</v>
      </c>
      <c r="J392" s="159" t="s">
        <v>37</v>
      </c>
      <c r="K392" s="157" t="s">
        <v>1444</v>
      </c>
      <c r="L392" s="17" t="s">
        <v>3</v>
      </c>
    </row>
    <row r="393" s="152" customFormat="1" ht="30" customHeight="1" spans="1:12">
      <c r="A393" s="17">
        <v>389</v>
      </c>
      <c r="B393" s="157" t="s">
        <v>1461</v>
      </c>
      <c r="C393" s="158" t="s">
        <v>86</v>
      </c>
      <c r="D393" s="157" t="s">
        <v>463</v>
      </c>
      <c r="E393" s="157" t="s">
        <v>34</v>
      </c>
      <c r="F393" s="157" t="s">
        <v>1462</v>
      </c>
      <c r="G393" s="13">
        <v>6</v>
      </c>
      <c r="H393" s="157" t="s">
        <v>1463</v>
      </c>
      <c r="I393" s="159" t="s">
        <v>1464</v>
      </c>
      <c r="J393" s="159" t="s">
        <v>76</v>
      </c>
      <c r="K393" s="157" t="s">
        <v>1461</v>
      </c>
      <c r="L393" s="17" t="s">
        <v>3</v>
      </c>
    </row>
    <row r="394" s="152" customFormat="1" ht="30" customHeight="1" spans="1:12">
      <c r="A394" s="17">
        <v>390</v>
      </c>
      <c r="B394" s="157" t="s">
        <v>1465</v>
      </c>
      <c r="C394" s="158" t="s">
        <v>251</v>
      </c>
      <c r="D394" s="157" t="s">
        <v>463</v>
      </c>
      <c r="E394" s="157" t="s">
        <v>34</v>
      </c>
      <c r="F394" s="157" t="s">
        <v>1466</v>
      </c>
      <c r="G394" s="13">
        <v>6</v>
      </c>
      <c r="H394" s="157" t="s">
        <v>1453</v>
      </c>
      <c r="I394" s="159" t="s">
        <v>1467</v>
      </c>
      <c r="J394" s="159" t="s">
        <v>76</v>
      </c>
      <c r="K394" s="157" t="s">
        <v>1465</v>
      </c>
      <c r="L394" s="17" t="s">
        <v>3</v>
      </c>
    </row>
    <row r="395" s="152" customFormat="1" ht="30" customHeight="1" spans="1:12">
      <c r="A395" s="17">
        <v>391</v>
      </c>
      <c r="B395" s="157" t="s">
        <v>1468</v>
      </c>
      <c r="C395" s="158" t="s">
        <v>94</v>
      </c>
      <c r="D395" s="157" t="s">
        <v>463</v>
      </c>
      <c r="E395" s="157" t="s">
        <v>34</v>
      </c>
      <c r="F395" s="157" t="s">
        <v>1469</v>
      </c>
      <c r="G395" s="13">
        <v>6</v>
      </c>
      <c r="H395" s="157" t="s">
        <v>1453</v>
      </c>
      <c r="I395" s="159" t="s">
        <v>1470</v>
      </c>
      <c r="J395" s="159" t="s">
        <v>60</v>
      </c>
      <c r="K395" s="157" t="s">
        <v>1468</v>
      </c>
      <c r="L395" s="17" t="s">
        <v>3</v>
      </c>
    </row>
    <row r="396" s="152" customFormat="1" ht="30" customHeight="1" spans="1:12">
      <c r="A396" s="17">
        <v>392</v>
      </c>
      <c r="B396" s="157" t="s">
        <v>1471</v>
      </c>
      <c r="C396" s="158" t="s">
        <v>147</v>
      </c>
      <c r="D396" s="157" t="s">
        <v>463</v>
      </c>
      <c r="E396" s="157" t="s">
        <v>34</v>
      </c>
      <c r="F396" s="157" t="s">
        <v>1472</v>
      </c>
      <c r="G396" s="13">
        <v>6</v>
      </c>
      <c r="H396" s="157" t="s">
        <v>1453</v>
      </c>
      <c r="I396" s="158" t="s">
        <v>1473</v>
      </c>
      <c r="J396" s="159" t="s">
        <v>45</v>
      </c>
      <c r="K396" s="157" t="s">
        <v>1474</v>
      </c>
      <c r="L396" s="17" t="s">
        <v>3</v>
      </c>
    </row>
    <row r="397" s="152" customFormat="1" ht="30" customHeight="1" spans="1:12">
      <c r="A397" s="17">
        <v>393</v>
      </c>
      <c r="B397" s="157" t="s">
        <v>1475</v>
      </c>
      <c r="C397" s="158" t="s">
        <v>270</v>
      </c>
      <c r="D397" s="157" t="s">
        <v>463</v>
      </c>
      <c r="E397" s="157" t="s">
        <v>34</v>
      </c>
      <c r="F397" s="157" t="s">
        <v>1476</v>
      </c>
      <c r="G397" s="13">
        <v>6</v>
      </c>
      <c r="H397" s="157" t="s">
        <v>478</v>
      </c>
      <c r="I397" s="159" t="s">
        <v>1477</v>
      </c>
      <c r="J397" s="158" t="s">
        <v>45</v>
      </c>
      <c r="K397" s="157" t="s">
        <v>1475</v>
      </c>
      <c r="L397" s="17" t="s">
        <v>3</v>
      </c>
    </row>
    <row r="398" s="152" customFormat="1" ht="30" customHeight="1" spans="1:12">
      <c r="A398" s="17">
        <v>394</v>
      </c>
      <c r="B398" s="157" t="s">
        <v>1478</v>
      </c>
      <c r="C398" s="158" t="s">
        <v>1339</v>
      </c>
      <c r="D398" s="157" t="s">
        <v>463</v>
      </c>
      <c r="E398" s="157" t="s">
        <v>34</v>
      </c>
      <c r="F398" s="157" t="s">
        <v>1479</v>
      </c>
      <c r="G398" s="13">
        <v>6</v>
      </c>
      <c r="H398" s="157" t="s">
        <v>1480</v>
      </c>
      <c r="I398" s="159" t="s">
        <v>1481</v>
      </c>
      <c r="J398" s="159" t="s">
        <v>1482</v>
      </c>
      <c r="K398" s="157" t="s">
        <v>1478</v>
      </c>
      <c r="L398" s="17" t="s">
        <v>3</v>
      </c>
    </row>
    <row r="399" s="152" customFormat="1" ht="30" customHeight="1" spans="1:12">
      <c r="A399" s="17">
        <v>395</v>
      </c>
      <c r="B399" s="157" t="s">
        <v>1483</v>
      </c>
      <c r="C399" s="158" t="s">
        <v>299</v>
      </c>
      <c r="D399" s="157" t="s">
        <v>463</v>
      </c>
      <c r="E399" s="157" t="s">
        <v>34</v>
      </c>
      <c r="F399" s="157" t="s">
        <v>1484</v>
      </c>
      <c r="G399" s="13">
        <v>6</v>
      </c>
      <c r="H399" s="157" t="s">
        <v>478</v>
      </c>
      <c r="I399" s="158" t="s">
        <v>1485</v>
      </c>
      <c r="J399" s="159" t="s">
        <v>37</v>
      </c>
      <c r="K399" s="157" t="s">
        <v>1483</v>
      </c>
      <c r="L399" s="17" t="s">
        <v>3</v>
      </c>
    </row>
    <row r="400" s="152" customFormat="1" ht="30" customHeight="1" spans="1:12">
      <c r="A400" s="17">
        <v>396</v>
      </c>
      <c r="B400" s="157" t="s">
        <v>1486</v>
      </c>
      <c r="C400" s="158" t="s">
        <v>1487</v>
      </c>
      <c r="D400" s="157" t="s">
        <v>463</v>
      </c>
      <c r="E400" s="157" t="s">
        <v>34</v>
      </c>
      <c r="F400" s="157" t="s">
        <v>1488</v>
      </c>
      <c r="G400" s="13">
        <v>6</v>
      </c>
      <c r="H400" s="157" t="s">
        <v>1459</v>
      </c>
      <c r="I400" s="159" t="s">
        <v>1489</v>
      </c>
      <c r="J400" s="159" t="s">
        <v>1490</v>
      </c>
      <c r="K400" s="157" t="s">
        <v>1486</v>
      </c>
      <c r="L400" s="17" t="s">
        <v>3</v>
      </c>
    </row>
    <row r="401" s="152" customFormat="1" ht="30" customHeight="1" spans="1:12">
      <c r="A401" s="17">
        <v>397</v>
      </c>
      <c r="B401" s="157" t="s">
        <v>1491</v>
      </c>
      <c r="C401" s="158" t="s">
        <v>162</v>
      </c>
      <c r="D401" s="157" t="s">
        <v>463</v>
      </c>
      <c r="E401" s="157" t="s">
        <v>34</v>
      </c>
      <c r="F401" s="157" t="s">
        <v>1439</v>
      </c>
      <c r="G401" s="13">
        <v>6</v>
      </c>
      <c r="H401" s="157" t="s">
        <v>478</v>
      </c>
      <c r="I401" s="158" t="s">
        <v>1492</v>
      </c>
      <c r="J401" s="159" t="s">
        <v>76</v>
      </c>
      <c r="K401" s="157" t="s">
        <v>1438</v>
      </c>
      <c r="L401" s="17" t="s">
        <v>3</v>
      </c>
    </row>
    <row r="402" s="152" customFormat="1" ht="30" customHeight="1" spans="1:12">
      <c r="A402" s="17">
        <v>398</v>
      </c>
      <c r="B402" s="157" t="s">
        <v>1493</v>
      </c>
      <c r="C402" s="158" t="s">
        <v>74</v>
      </c>
      <c r="D402" s="157" t="s">
        <v>463</v>
      </c>
      <c r="E402" s="157" t="s">
        <v>34</v>
      </c>
      <c r="F402" s="157" t="s">
        <v>1494</v>
      </c>
      <c r="G402" s="13">
        <v>6</v>
      </c>
      <c r="H402" s="157" t="s">
        <v>511</v>
      </c>
      <c r="I402" s="158" t="s">
        <v>1495</v>
      </c>
      <c r="J402" s="159" t="s">
        <v>1496</v>
      </c>
      <c r="K402" s="157" t="s">
        <v>1497</v>
      </c>
      <c r="L402" s="17" t="s">
        <v>3</v>
      </c>
    </row>
    <row r="403" s="152" customFormat="1" ht="30" customHeight="1" spans="1:12">
      <c r="A403" s="17">
        <v>399</v>
      </c>
      <c r="B403" s="157" t="s">
        <v>1498</v>
      </c>
      <c r="C403" s="158" t="s">
        <v>43</v>
      </c>
      <c r="D403" s="157" t="s">
        <v>463</v>
      </c>
      <c r="E403" s="157" t="s">
        <v>34</v>
      </c>
      <c r="F403" s="157" t="s">
        <v>1499</v>
      </c>
      <c r="G403" s="13">
        <v>6</v>
      </c>
      <c r="H403" s="157" t="s">
        <v>1453</v>
      </c>
      <c r="I403" s="159" t="s">
        <v>1500</v>
      </c>
      <c r="J403" s="159" t="s">
        <v>37</v>
      </c>
      <c r="K403" s="157" t="s">
        <v>1498</v>
      </c>
      <c r="L403" s="17" t="s">
        <v>3</v>
      </c>
    </row>
    <row r="404" s="152" customFormat="1" ht="30" customHeight="1" spans="1:12">
      <c r="A404" s="17">
        <v>400</v>
      </c>
      <c r="B404" s="157" t="s">
        <v>1501</v>
      </c>
      <c r="C404" s="158" t="s">
        <v>129</v>
      </c>
      <c r="D404" s="157" t="s">
        <v>463</v>
      </c>
      <c r="E404" s="157" t="s">
        <v>34</v>
      </c>
      <c r="F404" s="157" t="s">
        <v>1476</v>
      </c>
      <c r="G404" s="13">
        <v>6</v>
      </c>
      <c r="H404" s="157" t="s">
        <v>1453</v>
      </c>
      <c r="I404" s="159" t="s">
        <v>1502</v>
      </c>
      <c r="J404" s="158" t="s">
        <v>1503</v>
      </c>
      <c r="K404" s="157" t="s">
        <v>1501</v>
      </c>
      <c r="L404" s="17" t="s">
        <v>3</v>
      </c>
    </row>
    <row r="405" s="152" customFormat="1" ht="30" customHeight="1" spans="1:12">
      <c r="A405" s="17">
        <v>401</v>
      </c>
      <c r="B405" s="157" t="s">
        <v>1504</v>
      </c>
      <c r="C405" s="158" t="s">
        <v>1073</v>
      </c>
      <c r="D405" s="157" t="s">
        <v>463</v>
      </c>
      <c r="E405" s="13" t="s">
        <v>53</v>
      </c>
      <c r="F405" s="157" t="s">
        <v>1505</v>
      </c>
      <c r="G405" s="13">
        <v>6</v>
      </c>
      <c r="H405" s="157" t="s">
        <v>478</v>
      </c>
      <c r="I405" s="159" t="s">
        <v>1506</v>
      </c>
      <c r="J405" s="159" t="s">
        <v>60</v>
      </c>
      <c r="K405" s="157" t="s">
        <v>1504</v>
      </c>
      <c r="L405" s="17" t="s">
        <v>3</v>
      </c>
    </row>
    <row r="406" s="152" customFormat="1" ht="30" customHeight="1" spans="1:12">
      <c r="A406" s="17">
        <v>402</v>
      </c>
      <c r="B406" s="157" t="s">
        <v>1507</v>
      </c>
      <c r="C406" s="158" t="s">
        <v>412</v>
      </c>
      <c r="D406" s="157" t="s">
        <v>463</v>
      </c>
      <c r="E406" s="13" t="s">
        <v>53</v>
      </c>
      <c r="F406" s="157" t="s">
        <v>1508</v>
      </c>
      <c r="G406" s="13">
        <v>6</v>
      </c>
      <c r="H406" s="157" t="s">
        <v>1509</v>
      </c>
      <c r="I406" s="159" t="s">
        <v>1510</v>
      </c>
      <c r="J406" s="159" t="s">
        <v>37</v>
      </c>
      <c r="K406" s="157" t="s">
        <v>1511</v>
      </c>
      <c r="L406" s="17" t="s">
        <v>3</v>
      </c>
    </row>
    <row r="407" s="152" customFormat="1" ht="30" customHeight="1" spans="1:12">
      <c r="A407" s="17">
        <v>403</v>
      </c>
      <c r="B407" s="17" t="s">
        <v>1512</v>
      </c>
      <c r="C407" s="20" t="s">
        <v>159</v>
      </c>
      <c r="D407" s="17" t="s">
        <v>185</v>
      </c>
      <c r="E407" s="17" t="s">
        <v>34</v>
      </c>
      <c r="F407" s="13" t="s">
        <v>1513</v>
      </c>
      <c r="G407" s="17">
        <v>6</v>
      </c>
      <c r="H407" s="17">
        <v>30000</v>
      </c>
      <c r="I407" s="20" t="s">
        <v>1514</v>
      </c>
      <c r="J407" s="20" t="s">
        <v>60</v>
      </c>
      <c r="K407" s="17" t="s">
        <v>1512</v>
      </c>
      <c r="L407" s="17" t="s">
        <v>3</v>
      </c>
    </row>
    <row r="408" s="152" customFormat="1" ht="30" customHeight="1" spans="1:12">
      <c r="A408" s="17">
        <v>404</v>
      </c>
      <c r="B408" s="17" t="s">
        <v>1515</v>
      </c>
      <c r="C408" s="20" t="s">
        <v>47</v>
      </c>
      <c r="D408" s="17" t="s">
        <v>185</v>
      </c>
      <c r="E408" s="17" t="s">
        <v>62</v>
      </c>
      <c r="F408" s="13" t="s">
        <v>781</v>
      </c>
      <c r="G408" s="17">
        <v>6</v>
      </c>
      <c r="H408" s="17">
        <v>18000</v>
      </c>
      <c r="I408" s="20" t="s">
        <v>1516</v>
      </c>
      <c r="J408" s="20" t="s">
        <v>76</v>
      </c>
      <c r="K408" s="17" t="s">
        <v>1515</v>
      </c>
      <c r="L408" s="17" t="s">
        <v>3</v>
      </c>
    </row>
    <row r="409" s="152" customFormat="1" ht="30" customHeight="1" spans="1:12">
      <c r="A409" s="17">
        <v>405</v>
      </c>
      <c r="B409" s="17" t="s">
        <v>1517</v>
      </c>
      <c r="C409" s="20" t="s">
        <v>210</v>
      </c>
      <c r="D409" s="17" t="s">
        <v>185</v>
      </c>
      <c r="E409" s="17" t="s">
        <v>34</v>
      </c>
      <c r="F409" s="13" t="s">
        <v>1518</v>
      </c>
      <c r="G409" s="17">
        <v>6</v>
      </c>
      <c r="H409" s="17">
        <v>16800</v>
      </c>
      <c r="I409" s="20" t="s">
        <v>1519</v>
      </c>
      <c r="J409" s="20" t="s">
        <v>60</v>
      </c>
      <c r="K409" s="17" t="s">
        <v>1517</v>
      </c>
      <c r="L409" s="17" t="s">
        <v>3</v>
      </c>
    </row>
    <row r="410" s="152" customFormat="1" ht="30" customHeight="1" spans="1:12">
      <c r="A410" s="17">
        <v>406</v>
      </c>
      <c r="B410" s="17" t="s">
        <v>1520</v>
      </c>
      <c r="C410" s="20" t="s">
        <v>147</v>
      </c>
      <c r="D410" s="17" t="s">
        <v>185</v>
      </c>
      <c r="E410" s="17" t="s">
        <v>62</v>
      </c>
      <c r="F410" s="13" t="s">
        <v>1521</v>
      </c>
      <c r="G410" s="17">
        <v>6</v>
      </c>
      <c r="H410" s="17">
        <v>18000</v>
      </c>
      <c r="I410" s="20" t="s">
        <v>1522</v>
      </c>
      <c r="J410" s="20" t="s">
        <v>121</v>
      </c>
      <c r="K410" s="17" t="s">
        <v>1520</v>
      </c>
      <c r="L410" s="17" t="s">
        <v>3</v>
      </c>
    </row>
    <row r="411" s="152" customFormat="1" ht="30" customHeight="1" spans="1:12">
      <c r="A411" s="17">
        <v>407</v>
      </c>
      <c r="B411" s="17" t="s">
        <v>1523</v>
      </c>
      <c r="C411" s="20" t="s">
        <v>229</v>
      </c>
      <c r="D411" s="17" t="s">
        <v>185</v>
      </c>
      <c r="E411" s="17" t="s">
        <v>62</v>
      </c>
      <c r="F411" s="13" t="s">
        <v>1521</v>
      </c>
      <c r="G411" s="17">
        <v>6</v>
      </c>
      <c r="H411" s="17">
        <v>19200</v>
      </c>
      <c r="I411" s="20" t="s">
        <v>1524</v>
      </c>
      <c r="J411" s="20" t="s">
        <v>60</v>
      </c>
      <c r="K411" s="17" t="s">
        <v>1523</v>
      </c>
      <c r="L411" s="17" t="s">
        <v>3</v>
      </c>
    </row>
    <row r="412" s="152" customFormat="1" ht="30" customHeight="1" spans="1:12">
      <c r="A412" s="17">
        <v>408</v>
      </c>
      <c r="B412" s="17" t="s">
        <v>1525</v>
      </c>
      <c r="C412" s="20" t="s">
        <v>210</v>
      </c>
      <c r="D412" s="17" t="s">
        <v>185</v>
      </c>
      <c r="E412" s="17" t="s">
        <v>62</v>
      </c>
      <c r="F412" s="13" t="s">
        <v>1526</v>
      </c>
      <c r="G412" s="17">
        <v>6</v>
      </c>
      <c r="H412" s="17">
        <v>24000</v>
      </c>
      <c r="I412" s="20" t="s">
        <v>1527</v>
      </c>
      <c r="J412" s="20" t="s">
        <v>1528</v>
      </c>
      <c r="K412" s="17" t="s">
        <v>1525</v>
      </c>
      <c r="L412" s="17" t="s">
        <v>3</v>
      </c>
    </row>
    <row r="413" s="152" customFormat="1" ht="30" customHeight="1" spans="1:12">
      <c r="A413" s="17">
        <v>409</v>
      </c>
      <c r="B413" s="17" t="s">
        <v>1529</v>
      </c>
      <c r="C413" s="20" t="s">
        <v>47</v>
      </c>
      <c r="D413" s="17" t="s">
        <v>185</v>
      </c>
      <c r="E413" s="17" t="s">
        <v>34</v>
      </c>
      <c r="F413" s="13" t="s">
        <v>1530</v>
      </c>
      <c r="G413" s="17">
        <v>6</v>
      </c>
      <c r="H413" s="17">
        <v>12000</v>
      </c>
      <c r="I413" s="20" t="s">
        <v>1531</v>
      </c>
      <c r="J413" s="20" t="s">
        <v>60</v>
      </c>
      <c r="K413" s="17" t="s">
        <v>1529</v>
      </c>
      <c r="L413" s="17" t="s">
        <v>3</v>
      </c>
    </row>
    <row r="414" s="152" customFormat="1" ht="30" customHeight="1" spans="1:12">
      <c r="A414" s="17">
        <v>410</v>
      </c>
      <c r="B414" s="17" t="s">
        <v>1532</v>
      </c>
      <c r="C414" s="20" t="s">
        <v>94</v>
      </c>
      <c r="D414" s="17" t="s">
        <v>185</v>
      </c>
      <c r="E414" s="17" t="s">
        <v>34</v>
      </c>
      <c r="F414" s="13" t="s">
        <v>1533</v>
      </c>
      <c r="G414" s="17">
        <v>6</v>
      </c>
      <c r="H414" s="17">
        <v>7200</v>
      </c>
      <c r="I414" s="20" t="s">
        <v>1534</v>
      </c>
      <c r="J414" s="20" t="s">
        <v>45</v>
      </c>
      <c r="K414" s="17" t="s">
        <v>1532</v>
      </c>
      <c r="L414" s="17" t="s">
        <v>3</v>
      </c>
    </row>
    <row r="415" s="152" customFormat="1" ht="30" customHeight="1" spans="1:12">
      <c r="A415" s="17">
        <v>411</v>
      </c>
      <c r="B415" s="17" t="s">
        <v>1535</v>
      </c>
      <c r="C415" s="20" t="s">
        <v>47</v>
      </c>
      <c r="D415" s="17" t="s">
        <v>185</v>
      </c>
      <c r="E415" s="17" t="s">
        <v>34</v>
      </c>
      <c r="F415" s="13" t="s">
        <v>1536</v>
      </c>
      <c r="G415" s="17">
        <v>6</v>
      </c>
      <c r="H415" s="17">
        <v>13200</v>
      </c>
      <c r="I415" s="20" t="s">
        <v>1537</v>
      </c>
      <c r="J415" s="20" t="s">
        <v>316</v>
      </c>
      <c r="K415" s="17" t="s">
        <v>1535</v>
      </c>
      <c r="L415" s="17" t="s">
        <v>3</v>
      </c>
    </row>
    <row r="416" s="152" customFormat="1" ht="30" customHeight="1" spans="1:12">
      <c r="A416" s="17">
        <v>412</v>
      </c>
      <c r="B416" s="17" t="s">
        <v>1538</v>
      </c>
      <c r="C416" s="20" t="s">
        <v>82</v>
      </c>
      <c r="D416" s="17" t="s">
        <v>185</v>
      </c>
      <c r="E416" s="17" t="s">
        <v>34</v>
      </c>
      <c r="F416" s="13" t="s">
        <v>1539</v>
      </c>
      <c r="G416" s="17">
        <v>6</v>
      </c>
      <c r="H416" s="17">
        <v>12000</v>
      </c>
      <c r="I416" s="20" t="s">
        <v>1540</v>
      </c>
      <c r="J416" s="20" t="s">
        <v>37</v>
      </c>
      <c r="K416" s="17" t="s">
        <v>1538</v>
      </c>
      <c r="L416" s="17" t="s">
        <v>3</v>
      </c>
    </row>
    <row r="417" s="152" customFormat="1" ht="30" customHeight="1" spans="1:12">
      <c r="A417" s="17">
        <v>413</v>
      </c>
      <c r="B417" s="17" t="s">
        <v>1541</v>
      </c>
      <c r="C417" s="20" t="s">
        <v>1542</v>
      </c>
      <c r="D417" s="17" t="s">
        <v>185</v>
      </c>
      <c r="E417" s="17" t="s">
        <v>34</v>
      </c>
      <c r="F417" s="13" t="s">
        <v>1543</v>
      </c>
      <c r="G417" s="17">
        <v>6</v>
      </c>
      <c r="H417" s="17">
        <v>12000</v>
      </c>
      <c r="I417" s="20" t="s">
        <v>1544</v>
      </c>
      <c r="J417" s="20" t="s">
        <v>76</v>
      </c>
      <c r="K417" s="17" t="s">
        <v>1541</v>
      </c>
      <c r="L417" s="17" t="s">
        <v>3</v>
      </c>
    </row>
    <row r="418" s="152" customFormat="1" ht="30" customHeight="1" spans="1:12">
      <c r="A418" s="17">
        <v>414</v>
      </c>
      <c r="B418" s="17" t="s">
        <v>1545</v>
      </c>
      <c r="C418" s="20" t="s">
        <v>229</v>
      </c>
      <c r="D418" s="17" t="s">
        <v>185</v>
      </c>
      <c r="E418" s="13" t="s">
        <v>53</v>
      </c>
      <c r="F418" s="13" t="s">
        <v>1546</v>
      </c>
      <c r="G418" s="17">
        <v>7</v>
      </c>
      <c r="H418" s="17">
        <v>14000</v>
      </c>
      <c r="I418" s="20" t="s">
        <v>1547</v>
      </c>
      <c r="J418" s="20" t="s">
        <v>1528</v>
      </c>
      <c r="K418" s="17" t="s">
        <v>1545</v>
      </c>
      <c r="L418" s="17" t="s">
        <v>3</v>
      </c>
    </row>
    <row r="419" s="152" customFormat="1" ht="30" customHeight="1" spans="1:12">
      <c r="A419" s="17">
        <v>415</v>
      </c>
      <c r="B419" s="17" t="s">
        <v>1548</v>
      </c>
      <c r="C419" s="20" t="s">
        <v>82</v>
      </c>
      <c r="D419" s="17" t="s">
        <v>33</v>
      </c>
      <c r="E419" s="13" t="s">
        <v>53</v>
      </c>
      <c r="F419" s="13" t="s">
        <v>1549</v>
      </c>
      <c r="G419" s="17">
        <v>6</v>
      </c>
      <c r="H419" s="17">
        <v>9000</v>
      </c>
      <c r="I419" s="20" t="s">
        <v>1550</v>
      </c>
      <c r="J419" s="20" t="s">
        <v>1551</v>
      </c>
      <c r="K419" s="17" t="s">
        <v>1548</v>
      </c>
      <c r="L419" s="17" t="s">
        <v>3</v>
      </c>
    </row>
    <row r="420" s="152" customFormat="1" ht="30" customHeight="1" spans="1:12">
      <c r="A420" s="17">
        <v>416</v>
      </c>
      <c r="B420" s="17" t="s">
        <v>1552</v>
      </c>
      <c r="C420" s="20" t="s">
        <v>159</v>
      </c>
      <c r="D420" s="17" t="s">
        <v>33</v>
      </c>
      <c r="E420" s="17" t="s">
        <v>62</v>
      </c>
      <c r="F420" s="13" t="s">
        <v>1553</v>
      </c>
      <c r="G420" s="17">
        <v>6</v>
      </c>
      <c r="H420" s="17">
        <v>27000</v>
      </c>
      <c r="I420" s="20" t="s">
        <v>1554</v>
      </c>
      <c r="J420" s="20" t="s">
        <v>45</v>
      </c>
      <c r="K420" s="17" t="s">
        <v>1552</v>
      </c>
      <c r="L420" s="17" t="s">
        <v>3</v>
      </c>
    </row>
    <row r="421" s="152" customFormat="1" ht="30" customHeight="1" spans="1:12">
      <c r="A421" s="17">
        <v>417</v>
      </c>
      <c r="B421" s="17" t="s">
        <v>1555</v>
      </c>
      <c r="C421" s="20" t="s">
        <v>39</v>
      </c>
      <c r="D421" s="17" t="s">
        <v>33</v>
      </c>
      <c r="E421" s="17" t="s">
        <v>34</v>
      </c>
      <c r="F421" s="13" t="s">
        <v>1556</v>
      </c>
      <c r="G421" s="17">
        <v>6</v>
      </c>
      <c r="H421" s="17">
        <v>10800</v>
      </c>
      <c r="I421" s="20" t="s">
        <v>1557</v>
      </c>
      <c r="J421" s="20" t="s">
        <v>60</v>
      </c>
      <c r="K421" s="17" t="s">
        <v>1555</v>
      </c>
      <c r="L421" s="17" t="s">
        <v>3</v>
      </c>
    </row>
    <row r="422" s="152" customFormat="1" ht="30" customHeight="1" spans="1:12">
      <c r="A422" s="17">
        <v>418</v>
      </c>
      <c r="B422" s="17" t="s">
        <v>1558</v>
      </c>
      <c r="C422" s="20" t="s">
        <v>1559</v>
      </c>
      <c r="D422" s="17" t="s">
        <v>33</v>
      </c>
      <c r="E422" s="17" t="s">
        <v>34</v>
      </c>
      <c r="F422" s="13" t="s">
        <v>1560</v>
      </c>
      <c r="G422" s="17">
        <v>6</v>
      </c>
      <c r="H422" s="17">
        <v>12000</v>
      </c>
      <c r="I422" s="20" t="s">
        <v>1561</v>
      </c>
      <c r="J422" s="20" t="s">
        <v>37</v>
      </c>
      <c r="K422" s="17" t="s">
        <v>1558</v>
      </c>
      <c r="L422" s="17" t="s">
        <v>3</v>
      </c>
    </row>
    <row r="423" s="152" customFormat="1" ht="30" customHeight="1" spans="1:12">
      <c r="A423" s="17">
        <v>419</v>
      </c>
      <c r="B423" s="17" t="s">
        <v>1562</v>
      </c>
      <c r="C423" s="20" t="s">
        <v>67</v>
      </c>
      <c r="D423" s="17" t="s">
        <v>33</v>
      </c>
      <c r="E423" s="17" t="s">
        <v>62</v>
      </c>
      <c r="F423" s="13" t="s">
        <v>1563</v>
      </c>
      <c r="G423" s="17">
        <v>6</v>
      </c>
      <c r="H423" s="17">
        <v>36000</v>
      </c>
      <c r="I423" s="20" t="s">
        <v>1564</v>
      </c>
      <c r="J423" s="20" t="s">
        <v>45</v>
      </c>
      <c r="K423" s="17" t="s">
        <v>1562</v>
      </c>
      <c r="L423" s="17" t="s">
        <v>3</v>
      </c>
    </row>
    <row r="424" s="152" customFormat="1" ht="30" customHeight="1" spans="1:12">
      <c r="A424" s="17">
        <v>420</v>
      </c>
      <c r="B424" s="17" t="s">
        <v>1565</v>
      </c>
      <c r="C424" s="20" t="s">
        <v>1068</v>
      </c>
      <c r="D424" s="17" t="s">
        <v>33</v>
      </c>
      <c r="E424" s="17" t="s">
        <v>62</v>
      </c>
      <c r="F424" s="13" t="s">
        <v>1566</v>
      </c>
      <c r="G424" s="17">
        <v>6</v>
      </c>
      <c r="H424" s="17">
        <v>10800</v>
      </c>
      <c r="I424" s="20" t="s">
        <v>1567</v>
      </c>
      <c r="J424" s="20" t="s">
        <v>45</v>
      </c>
      <c r="K424" s="17" t="s">
        <v>1565</v>
      </c>
      <c r="L424" s="17" t="s">
        <v>3</v>
      </c>
    </row>
    <row r="425" s="152" customFormat="1" ht="30" customHeight="1" spans="1:12">
      <c r="A425" s="17">
        <v>421</v>
      </c>
      <c r="B425" s="17" t="s">
        <v>1568</v>
      </c>
      <c r="C425" s="20" t="s">
        <v>47</v>
      </c>
      <c r="D425" s="17" t="s">
        <v>33</v>
      </c>
      <c r="E425" s="17" t="s">
        <v>34</v>
      </c>
      <c r="F425" s="13" t="s">
        <v>1569</v>
      </c>
      <c r="G425" s="17">
        <v>6</v>
      </c>
      <c r="H425" s="17">
        <v>9000</v>
      </c>
      <c r="I425" s="20" t="s">
        <v>1570</v>
      </c>
      <c r="J425" s="20" t="s">
        <v>76</v>
      </c>
      <c r="K425" s="17" t="s">
        <v>1568</v>
      </c>
      <c r="L425" s="17" t="s">
        <v>3</v>
      </c>
    </row>
    <row r="426" s="152" customFormat="1" ht="30" customHeight="1" spans="1:12">
      <c r="A426" s="17">
        <v>422</v>
      </c>
      <c r="B426" s="17" t="s">
        <v>1571</v>
      </c>
      <c r="C426" s="20" t="s">
        <v>952</v>
      </c>
      <c r="D426" s="17" t="s">
        <v>33</v>
      </c>
      <c r="E426" s="13" t="s">
        <v>53</v>
      </c>
      <c r="F426" s="13" t="s">
        <v>1572</v>
      </c>
      <c r="G426" s="17">
        <v>6</v>
      </c>
      <c r="H426" s="17">
        <v>33827</v>
      </c>
      <c r="I426" s="20" t="s">
        <v>1573</v>
      </c>
      <c r="J426" s="20" t="s">
        <v>37</v>
      </c>
      <c r="K426" s="17" t="s">
        <v>1571</v>
      </c>
      <c r="L426" s="17" t="s">
        <v>3</v>
      </c>
    </row>
    <row r="427" s="152" customFormat="1" ht="30" customHeight="1" spans="1:12">
      <c r="A427" s="17">
        <v>423</v>
      </c>
      <c r="B427" s="17" t="s">
        <v>1574</v>
      </c>
      <c r="C427" s="20" t="s">
        <v>1139</v>
      </c>
      <c r="D427" s="17" t="s">
        <v>33</v>
      </c>
      <c r="E427" s="17" t="s">
        <v>62</v>
      </c>
      <c r="F427" s="13" t="s">
        <v>1575</v>
      </c>
      <c r="G427" s="17">
        <v>6</v>
      </c>
      <c r="H427" s="17">
        <v>18000</v>
      </c>
      <c r="I427" s="20" t="s">
        <v>1576</v>
      </c>
      <c r="J427" s="20" t="s">
        <v>37</v>
      </c>
      <c r="K427" s="17" t="s">
        <v>1574</v>
      </c>
      <c r="L427" s="17" t="s">
        <v>3</v>
      </c>
    </row>
    <row r="428" s="152" customFormat="1" ht="30" customHeight="1" spans="1:12">
      <c r="A428" s="17">
        <v>424</v>
      </c>
      <c r="B428" s="17" t="s">
        <v>1577</v>
      </c>
      <c r="C428" s="20" t="s">
        <v>57</v>
      </c>
      <c r="D428" s="17" t="s">
        <v>33</v>
      </c>
      <c r="E428" s="17" t="s">
        <v>62</v>
      </c>
      <c r="F428" s="13" t="s">
        <v>1578</v>
      </c>
      <c r="G428" s="17">
        <v>6</v>
      </c>
      <c r="H428" s="17">
        <v>9000</v>
      </c>
      <c r="I428" s="20" t="s">
        <v>1579</v>
      </c>
      <c r="J428" s="20" t="s">
        <v>76</v>
      </c>
      <c r="K428" s="17" t="s">
        <v>1577</v>
      </c>
      <c r="L428" s="17" t="s">
        <v>3</v>
      </c>
    </row>
    <row r="429" s="152" customFormat="1" ht="30" customHeight="1" spans="1:12">
      <c r="A429" s="17">
        <v>425</v>
      </c>
      <c r="B429" s="17" t="s">
        <v>1580</v>
      </c>
      <c r="C429" s="20" t="s">
        <v>1581</v>
      </c>
      <c r="D429" s="17" t="s">
        <v>33</v>
      </c>
      <c r="E429" s="17" t="s">
        <v>34</v>
      </c>
      <c r="F429" s="13" t="s">
        <v>1582</v>
      </c>
      <c r="G429" s="17">
        <v>6</v>
      </c>
      <c r="H429" s="17">
        <v>12000</v>
      </c>
      <c r="I429" s="20" t="s">
        <v>1583</v>
      </c>
      <c r="J429" s="20" t="s">
        <v>37</v>
      </c>
      <c r="K429" s="17" t="s">
        <v>1580</v>
      </c>
      <c r="L429" s="17" t="s">
        <v>3</v>
      </c>
    </row>
    <row r="430" s="152" customFormat="1" ht="30" customHeight="1" spans="1:12">
      <c r="A430" s="17">
        <v>426</v>
      </c>
      <c r="B430" s="17" t="s">
        <v>1584</v>
      </c>
      <c r="C430" s="20" t="s">
        <v>229</v>
      </c>
      <c r="D430" s="17" t="s">
        <v>33</v>
      </c>
      <c r="E430" s="13" t="s">
        <v>53</v>
      </c>
      <c r="F430" s="13" t="s">
        <v>1585</v>
      </c>
      <c r="G430" s="17">
        <v>7</v>
      </c>
      <c r="H430" s="17">
        <v>35000</v>
      </c>
      <c r="I430" s="20" t="s">
        <v>1586</v>
      </c>
      <c r="J430" s="20" t="s">
        <v>1587</v>
      </c>
      <c r="K430" s="17" t="s">
        <v>1584</v>
      </c>
      <c r="L430" s="17" t="s">
        <v>3</v>
      </c>
    </row>
    <row r="431" s="152" customFormat="1" ht="30" customHeight="1" spans="1:12">
      <c r="A431" s="17">
        <v>427</v>
      </c>
      <c r="B431" s="17" t="s">
        <v>1588</v>
      </c>
      <c r="C431" s="20" t="s">
        <v>151</v>
      </c>
      <c r="D431" s="17" t="s">
        <v>33</v>
      </c>
      <c r="E431" s="17" t="s">
        <v>62</v>
      </c>
      <c r="F431" s="13" t="s">
        <v>1589</v>
      </c>
      <c r="G431" s="17">
        <v>6</v>
      </c>
      <c r="H431" s="17">
        <v>27000</v>
      </c>
      <c r="I431" s="20" t="s">
        <v>1590</v>
      </c>
      <c r="J431" s="20" t="s">
        <v>127</v>
      </c>
      <c r="K431" s="17" t="s">
        <v>1588</v>
      </c>
      <c r="L431" s="17" t="s">
        <v>3</v>
      </c>
    </row>
    <row r="432" s="152" customFormat="1" ht="30" customHeight="1" spans="1:12">
      <c r="A432" s="17">
        <v>428</v>
      </c>
      <c r="B432" s="17" t="s">
        <v>1591</v>
      </c>
      <c r="C432" s="20" t="s">
        <v>1592</v>
      </c>
      <c r="D432" s="17" t="s">
        <v>33</v>
      </c>
      <c r="E432" s="17" t="s">
        <v>34</v>
      </c>
      <c r="F432" s="13" t="s">
        <v>1593</v>
      </c>
      <c r="G432" s="17">
        <v>6</v>
      </c>
      <c r="H432" s="17">
        <v>7800</v>
      </c>
      <c r="I432" s="20" t="s">
        <v>1594</v>
      </c>
      <c r="J432" s="20" t="s">
        <v>45</v>
      </c>
      <c r="K432" s="17" t="s">
        <v>1591</v>
      </c>
      <c r="L432" s="17" t="s">
        <v>3</v>
      </c>
    </row>
    <row r="433" s="152" customFormat="1" ht="30" customHeight="1" spans="1:12">
      <c r="A433" s="17">
        <v>429</v>
      </c>
      <c r="B433" s="17" t="s">
        <v>1595</v>
      </c>
      <c r="C433" s="20" t="s">
        <v>270</v>
      </c>
      <c r="D433" s="17" t="s">
        <v>33</v>
      </c>
      <c r="E433" s="13" t="s">
        <v>53</v>
      </c>
      <c r="F433" s="13" t="s">
        <v>1596</v>
      </c>
      <c r="G433" s="17">
        <v>6</v>
      </c>
      <c r="H433" s="17">
        <v>15000</v>
      </c>
      <c r="I433" s="20" t="s">
        <v>1597</v>
      </c>
      <c r="J433" s="20" t="s">
        <v>121</v>
      </c>
      <c r="K433" s="17" t="s">
        <v>1595</v>
      </c>
      <c r="L433" s="17" t="s">
        <v>3</v>
      </c>
    </row>
    <row r="434" s="152" customFormat="1" ht="30" customHeight="1" spans="1:12">
      <c r="A434" s="17">
        <v>430</v>
      </c>
      <c r="B434" s="17" t="s">
        <v>1598</v>
      </c>
      <c r="C434" s="20" t="s">
        <v>118</v>
      </c>
      <c r="D434" s="17" t="s">
        <v>33</v>
      </c>
      <c r="E434" s="17" t="s">
        <v>62</v>
      </c>
      <c r="F434" s="13" t="s">
        <v>1575</v>
      </c>
      <c r="G434" s="17">
        <v>6</v>
      </c>
      <c r="H434" s="17">
        <v>30000</v>
      </c>
      <c r="I434" s="20" t="s">
        <v>1599</v>
      </c>
      <c r="J434" s="20" t="s">
        <v>45</v>
      </c>
      <c r="K434" s="17" t="s">
        <v>1598</v>
      </c>
      <c r="L434" s="17" t="s">
        <v>3</v>
      </c>
    </row>
    <row r="435" s="152" customFormat="1" ht="30" customHeight="1" spans="1:12">
      <c r="A435" s="17">
        <v>431</v>
      </c>
      <c r="B435" s="17" t="s">
        <v>1600</v>
      </c>
      <c r="C435" s="20" t="s">
        <v>299</v>
      </c>
      <c r="D435" s="17" t="s">
        <v>33</v>
      </c>
      <c r="E435" s="17" t="s">
        <v>34</v>
      </c>
      <c r="F435" s="13" t="s">
        <v>1601</v>
      </c>
      <c r="G435" s="17">
        <v>6</v>
      </c>
      <c r="H435" s="17">
        <v>18000</v>
      </c>
      <c r="I435" s="20" t="s">
        <v>1602</v>
      </c>
      <c r="J435" s="20" t="s">
        <v>45</v>
      </c>
      <c r="K435" s="17" t="s">
        <v>1600</v>
      </c>
      <c r="L435" s="17" t="s">
        <v>3</v>
      </c>
    </row>
    <row r="436" s="152" customFormat="1" ht="30" customHeight="1" spans="1:12">
      <c r="A436" s="17">
        <v>432</v>
      </c>
      <c r="B436" s="17" t="s">
        <v>1603</v>
      </c>
      <c r="C436" s="20" t="s">
        <v>225</v>
      </c>
      <c r="D436" s="17" t="s">
        <v>33</v>
      </c>
      <c r="E436" s="17" t="s">
        <v>62</v>
      </c>
      <c r="F436" s="13" t="s">
        <v>1604</v>
      </c>
      <c r="G436" s="17">
        <v>7</v>
      </c>
      <c r="H436" s="17">
        <v>25200</v>
      </c>
      <c r="I436" s="20" t="s">
        <v>1605</v>
      </c>
      <c r="J436" s="20" t="s">
        <v>76</v>
      </c>
      <c r="K436" s="17" t="s">
        <v>1603</v>
      </c>
      <c r="L436" s="17" t="s">
        <v>3</v>
      </c>
    </row>
    <row r="437" s="152" customFormat="1" ht="30" customHeight="1" spans="1:12">
      <c r="A437" s="17">
        <v>433</v>
      </c>
      <c r="B437" s="17" t="s">
        <v>1606</v>
      </c>
      <c r="C437" s="20" t="s">
        <v>47</v>
      </c>
      <c r="D437" s="17" t="s">
        <v>33</v>
      </c>
      <c r="E437" s="17" t="s">
        <v>62</v>
      </c>
      <c r="F437" s="13" t="s">
        <v>1604</v>
      </c>
      <c r="G437" s="17">
        <v>7</v>
      </c>
      <c r="H437" s="17">
        <v>12600</v>
      </c>
      <c r="I437" s="20" t="s">
        <v>1607</v>
      </c>
      <c r="J437" s="20" t="s">
        <v>76</v>
      </c>
      <c r="K437" s="17" t="s">
        <v>1606</v>
      </c>
      <c r="L437" s="17" t="s">
        <v>3</v>
      </c>
    </row>
    <row r="438" s="152" customFormat="1" ht="30" customHeight="1" spans="1:12">
      <c r="A438" s="17">
        <v>434</v>
      </c>
      <c r="B438" s="17" t="s">
        <v>1608</v>
      </c>
      <c r="C438" s="20" t="s">
        <v>74</v>
      </c>
      <c r="D438" s="17" t="s">
        <v>33</v>
      </c>
      <c r="E438" s="17" t="s">
        <v>62</v>
      </c>
      <c r="F438" s="13" t="s">
        <v>1609</v>
      </c>
      <c r="G438" s="17">
        <v>7</v>
      </c>
      <c r="H438" s="17">
        <v>27300</v>
      </c>
      <c r="I438" s="20" t="s">
        <v>1610</v>
      </c>
      <c r="J438" s="20" t="s">
        <v>1611</v>
      </c>
      <c r="K438" s="17" t="s">
        <v>1608</v>
      </c>
      <c r="L438" s="17" t="s">
        <v>3</v>
      </c>
    </row>
    <row r="439" s="152" customFormat="1" ht="30" customHeight="1" spans="1:12">
      <c r="A439" s="17">
        <v>435</v>
      </c>
      <c r="B439" s="17" t="s">
        <v>1612</v>
      </c>
      <c r="C439" s="20" t="s">
        <v>1247</v>
      </c>
      <c r="D439" s="17" t="s">
        <v>33</v>
      </c>
      <c r="E439" s="17" t="s">
        <v>34</v>
      </c>
      <c r="F439" s="13" t="s">
        <v>1613</v>
      </c>
      <c r="G439" s="17">
        <v>7</v>
      </c>
      <c r="H439" s="17">
        <v>21000</v>
      </c>
      <c r="I439" s="20" t="s">
        <v>1614</v>
      </c>
      <c r="J439" s="20" t="s">
        <v>1615</v>
      </c>
      <c r="K439" s="17" t="s">
        <v>1612</v>
      </c>
      <c r="L439" s="17" t="s">
        <v>3</v>
      </c>
    </row>
    <row r="440" s="152" customFormat="1" ht="30" customHeight="1" spans="1:12">
      <c r="A440" s="17">
        <v>436</v>
      </c>
      <c r="B440" s="17" t="s">
        <v>1616</v>
      </c>
      <c r="C440" s="20" t="s">
        <v>1112</v>
      </c>
      <c r="D440" s="17" t="s">
        <v>33</v>
      </c>
      <c r="E440" s="13" t="s">
        <v>53</v>
      </c>
      <c r="F440" s="13" t="s">
        <v>1617</v>
      </c>
      <c r="G440" s="17">
        <v>6</v>
      </c>
      <c r="H440" s="17">
        <v>10800</v>
      </c>
      <c r="I440" s="20" t="s">
        <v>1618</v>
      </c>
      <c r="J440" s="20" t="s">
        <v>121</v>
      </c>
      <c r="K440" s="17" t="s">
        <v>1616</v>
      </c>
      <c r="L440" s="17" t="s">
        <v>3</v>
      </c>
    </row>
    <row r="441" s="152" customFormat="1" ht="30" customHeight="1" spans="1:12">
      <c r="A441" s="17">
        <v>437</v>
      </c>
      <c r="B441" s="17" t="s">
        <v>1619</v>
      </c>
      <c r="C441" s="20" t="s">
        <v>94</v>
      </c>
      <c r="D441" s="17" t="s">
        <v>33</v>
      </c>
      <c r="E441" s="17" t="s">
        <v>62</v>
      </c>
      <c r="F441" s="13" t="s">
        <v>1620</v>
      </c>
      <c r="G441" s="17">
        <v>7</v>
      </c>
      <c r="H441" s="17">
        <v>19600</v>
      </c>
      <c r="I441" s="20" t="s">
        <v>1621</v>
      </c>
      <c r="J441" s="20" t="s">
        <v>37</v>
      </c>
      <c r="K441" s="17" t="s">
        <v>1619</v>
      </c>
      <c r="L441" s="17" t="s">
        <v>3</v>
      </c>
    </row>
    <row r="442" s="152" customFormat="1" ht="30" customHeight="1" spans="1:12">
      <c r="A442" s="17">
        <v>438</v>
      </c>
      <c r="B442" s="17" t="s">
        <v>1598</v>
      </c>
      <c r="C442" s="20" t="s">
        <v>118</v>
      </c>
      <c r="D442" s="17" t="s">
        <v>33</v>
      </c>
      <c r="E442" s="13" t="s">
        <v>53</v>
      </c>
      <c r="F442" s="13" t="s">
        <v>1622</v>
      </c>
      <c r="G442" s="17">
        <v>6</v>
      </c>
      <c r="H442" s="17">
        <v>6285</v>
      </c>
      <c r="I442" s="20" t="s">
        <v>1623</v>
      </c>
      <c r="J442" s="20" t="s">
        <v>76</v>
      </c>
      <c r="K442" s="17" t="s">
        <v>1598</v>
      </c>
      <c r="L442" s="17" t="s">
        <v>3</v>
      </c>
    </row>
    <row r="443" s="152" customFormat="1" ht="30" customHeight="1" spans="1:12">
      <c r="A443" s="17">
        <v>439</v>
      </c>
      <c r="B443" s="17" t="s">
        <v>1624</v>
      </c>
      <c r="C443" s="20" t="s">
        <v>500</v>
      </c>
      <c r="D443" s="17" t="s">
        <v>33</v>
      </c>
      <c r="E443" s="17" t="s">
        <v>62</v>
      </c>
      <c r="F443" s="13" t="s">
        <v>1625</v>
      </c>
      <c r="G443" s="17">
        <v>6</v>
      </c>
      <c r="H443" s="17">
        <v>12600</v>
      </c>
      <c r="I443" s="20" t="s">
        <v>1626</v>
      </c>
      <c r="J443" s="20" t="s">
        <v>316</v>
      </c>
      <c r="K443" s="17" t="s">
        <v>1624</v>
      </c>
      <c r="L443" s="17" t="s">
        <v>3</v>
      </c>
    </row>
    <row r="444" s="152" customFormat="1" ht="30" customHeight="1" spans="1:12">
      <c r="A444" s="17">
        <v>440</v>
      </c>
      <c r="B444" s="17" t="s">
        <v>1627</v>
      </c>
      <c r="C444" s="20" t="s">
        <v>74</v>
      </c>
      <c r="D444" s="17" t="s">
        <v>33</v>
      </c>
      <c r="E444" s="13" t="s">
        <v>53</v>
      </c>
      <c r="F444" s="13" t="s">
        <v>1628</v>
      </c>
      <c r="G444" s="17">
        <v>7</v>
      </c>
      <c r="H444" s="17">
        <v>12600</v>
      </c>
      <c r="I444" s="20" t="s">
        <v>1629</v>
      </c>
      <c r="J444" s="20" t="s">
        <v>1630</v>
      </c>
      <c r="K444" s="17" t="s">
        <v>1627</v>
      </c>
      <c r="L444" s="17" t="s">
        <v>3</v>
      </c>
    </row>
    <row r="445" s="152" customFormat="1" ht="30" customHeight="1" spans="1:12">
      <c r="A445" s="17">
        <v>441</v>
      </c>
      <c r="B445" s="17" t="s">
        <v>1631</v>
      </c>
      <c r="C445" s="20" t="s">
        <v>1632</v>
      </c>
      <c r="D445" s="17" t="s">
        <v>33</v>
      </c>
      <c r="E445" s="13" t="s">
        <v>53</v>
      </c>
      <c r="F445" s="13" t="s">
        <v>1633</v>
      </c>
      <c r="G445" s="17">
        <v>6</v>
      </c>
      <c r="H445" s="17">
        <v>15000</v>
      </c>
      <c r="I445" s="20" t="s">
        <v>1634</v>
      </c>
      <c r="J445" s="20" t="s">
        <v>76</v>
      </c>
      <c r="K445" s="17" t="s">
        <v>1631</v>
      </c>
      <c r="L445" s="17" t="s">
        <v>3</v>
      </c>
    </row>
    <row r="446" s="152" customFormat="1" ht="30" customHeight="1" spans="1:12">
      <c r="A446" s="17">
        <v>442</v>
      </c>
      <c r="B446" s="17" t="s">
        <v>1635</v>
      </c>
      <c r="C446" s="20" t="s">
        <v>1216</v>
      </c>
      <c r="D446" s="17" t="s">
        <v>33</v>
      </c>
      <c r="E446" s="13" t="s">
        <v>53</v>
      </c>
      <c r="F446" s="13" t="s">
        <v>1633</v>
      </c>
      <c r="G446" s="17">
        <v>6</v>
      </c>
      <c r="H446" s="17">
        <v>18000</v>
      </c>
      <c r="I446" s="20" t="s">
        <v>1636</v>
      </c>
      <c r="J446" s="20" t="s">
        <v>60</v>
      </c>
      <c r="K446" s="17" t="s">
        <v>1635</v>
      </c>
      <c r="L446" s="17" t="s">
        <v>3</v>
      </c>
    </row>
    <row r="447" s="152" customFormat="1" ht="30" customHeight="1" spans="1:12">
      <c r="A447" s="17">
        <v>443</v>
      </c>
      <c r="B447" s="17" t="s">
        <v>1637</v>
      </c>
      <c r="C447" s="20" t="s">
        <v>1638</v>
      </c>
      <c r="D447" s="17" t="s">
        <v>33</v>
      </c>
      <c r="E447" s="13" t="s">
        <v>53</v>
      </c>
      <c r="F447" s="13" t="s">
        <v>1639</v>
      </c>
      <c r="G447" s="17">
        <v>6</v>
      </c>
      <c r="H447" s="17">
        <v>18000</v>
      </c>
      <c r="I447" s="20" t="s">
        <v>1640</v>
      </c>
      <c r="J447" s="20" t="s">
        <v>76</v>
      </c>
      <c r="K447" s="17" t="s">
        <v>1637</v>
      </c>
      <c r="L447" s="17" t="s">
        <v>3</v>
      </c>
    </row>
    <row r="448" s="152" customFormat="1" ht="30" customHeight="1" spans="1:12">
      <c r="A448" s="17">
        <v>444</v>
      </c>
      <c r="B448" s="17" t="s">
        <v>1641</v>
      </c>
      <c r="C448" s="20" t="s">
        <v>179</v>
      </c>
      <c r="D448" s="17" t="s">
        <v>33</v>
      </c>
      <c r="E448" s="17" t="s">
        <v>62</v>
      </c>
      <c r="F448" s="13" t="s">
        <v>1642</v>
      </c>
      <c r="G448" s="17">
        <v>6</v>
      </c>
      <c r="H448" s="17">
        <v>9000</v>
      </c>
      <c r="I448" s="20" t="s">
        <v>1643</v>
      </c>
      <c r="J448" s="20" t="s">
        <v>45</v>
      </c>
      <c r="K448" s="17" t="s">
        <v>1641</v>
      </c>
      <c r="L448" s="17" t="s">
        <v>3</v>
      </c>
    </row>
    <row r="449" s="152" customFormat="1" ht="30" customHeight="1" spans="1:12">
      <c r="A449" s="17">
        <v>445</v>
      </c>
      <c r="B449" s="17" t="s">
        <v>1644</v>
      </c>
      <c r="C449" s="20" t="s">
        <v>86</v>
      </c>
      <c r="D449" s="17" t="s">
        <v>33</v>
      </c>
      <c r="E449" s="17" t="s">
        <v>34</v>
      </c>
      <c r="F449" s="13" t="s">
        <v>226</v>
      </c>
      <c r="G449" s="17">
        <v>6</v>
      </c>
      <c r="H449" s="17">
        <v>12000</v>
      </c>
      <c r="I449" s="20" t="s">
        <v>1645</v>
      </c>
      <c r="J449" s="20" t="s">
        <v>121</v>
      </c>
      <c r="K449" s="17" t="s">
        <v>1644</v>
      </c>
      <c r="L449" s="17" t="s">
        <v>3</v>
      </c>
    </row>
    <row r="450" s="152" customFormat="1" ht="30" customHeight="1" spans="1:12">
      <c r="A450" s="17">
        <v>446</v>
      </c>
      <c r="B450" s="17" t="s">
        <v>1646</v>
      </c>
      <c r="C450" s="20" t="s">
        <v>270</v>
      </c>
      <c r="D450" s="17" t="s">
        <v>33</v>
      </c>
      <c r="E450" s="17" t="s">
        <v>34</v>
      </c>
      <c r="F450" s="13" t="s">
        <v>1647</v>
      </c>
      <c r="G450" s="17">
        <v>6</v>
      </c>
      <c r="H450" s="17">
        <v>6000</v>
      </c>
      <c r="I450" s="20" t="s">
        <v>1648</v>
      </c>
      <c r="J450" s="20" t="s">
        <v>45</v>
      </c>
      <c r="K450" s="17" t="s">
        <v>1646</v>
      </c>
      <c r="L450" s="17" t="s">
        <v>3</v>
      </c>
    </row>
    <row r="451" s="152" customFormat="1" ht="30" customHeight="1" spans="1:12">
      <c r="A451" s="17">
        <v>447</v>
      </c>
      <c r="B451" s="17" t="s">
        <v>1649</v>
      </c>
      <c r="C451" s="20" t="s">
        <v>500</v>
      </c>
      <c r="D451" s="17" t="s">
        <v>33</v>
      </c>
      <c r="E451" s="17" t="s">
        <v>34</v>
      </c>
      <c r="F451" s="13" t="s">
        <v>1647</v>
      </c>
      <c r="G451" s="17">
        <v>6</v>
      </c>
      <c r="H451" s="17">
        <v>6000</v>
      </c>
      <c r="I451" s="20" t="s">
        <v>1650</v>
      </c>
      <c r="J451" s="20" t="s">
        <v>45</v>
      </c>
      <c r="K451" s="17" t="s">
        <v>1649</v>
      </c>
      <c r="L451" s="17" t="s">
        <v>3</v>
      </c>
    </row>
    <row r="452" s="152" customFormat="1" ht="30" customHeight="1" spans="1:12">
      <c r="A452" s="17">
        <v>448</v>
      </c>
      <c r="B452" s="17" t="s">
        <v>1651</v>
      </c>
      <c r="C452" s="20" t="s">
        <v>1151</v>
      </c>
      <c r="D452" s="17" t="s">
        <v>33</v>
      </c>
      <c r="E452" s="17" t="s">
        <v>62</v>
      </c>
      <c r="F452" s="13" t="s">
        <v>1652</v>
      </c>
      <c r="G452" s="17">
        <v>6</v>
      </c>
      <c r="H452" s="17">
        <v>18000</v>
      </c>
      <c r="I452" s="20" t="s">
        <v>1653</v>
      </c>
      <c r="J452" s="20" t="s">
        <v>76</v>
      </c>
      <c r="K452" s="17" t="s">
        <v>1651</v>
      </c>
      <c r="L452" s="17" t="s">
        <v>3</v>
      </c>
    </row>
    <row r="453" s="152" customFormat="1" ht="30" customHeight="1" spans="1:12">
      <c r="A453" s="17">
        <v>449</v>
      </c>
      <c r="B453" s="17" t="s">
        <v>1654</v>
      </c>
      <c r="C453" s="20" t="s">
        <v>210</v>
      </c>
      <c r="D453" s="17" t="s">
        <v>33</v>
      </c>
      <c r="E453" s="17" t="s">
        <v>62</v>
      </c>
      <c r="F453" s="13" t="s">
        <v>1652</v>
      </c>
      <c r="G453" s="17">
        <v>6</v>
      </c>
      <c r="H453" s="17">
        <v>21000</v>
      </c>
      <c r="I453" s="20" t="s">
        <v>1655</v>
      </c>
      <c r="J453" s="20" t="s">
        <v>37</v>
      </c>
      <c r="K453" s="17" t="s">
        <v>1654</v>
      </c>
      <c r="L453" s="17" t="s">
        <v>3</v>
      </c>
    </row>
    <row r="454" s="152" customFormat="1" ht="30" customHeight="1" spans="1:12">
      <c r="A454" s="17">
        <v>450</v>
      </c>
      <c r="B454" s="17" t="s">
        <v>1656</v>
      </c>
      <c r="C454" s="20" t="s">
        <v>210</v>
      </c>
      <c r="D454" s="17" t="s">
        <v>33</v>
      </c>
      <c r="E454" s="17" t="s">
        <v>34</v>
      </c>
      <c r="F454" s="13" t="s">
        <v>1657</v>
      </c>
      <c r="G454" s="17">
        <v>6</v>
      </c>
      <c r="H454" s="17">
        <v>22767</v>
      </c>
      <c r="I454" s="20" t="s">
        <v>1658</v>
      </c>
      <c r="J454" s="20" t="s">
        <v>45</v>
      </c>
      <c r="K454" s="17" t="s">
        <v>1656</v>
      </c>
      <c r="L454" s="17" t="s">
        <v>3</v>
      </c>
    </row>
    <row r="455" s="152" customFormat="1" ht="30" customHeight="1" spans="1:12">
      <c r="A455" s="17">
        <v>451</v>
      </c>
      <c r="B455" s="17" t="s">
        <v>1659</v>
      </c>
      <c r="C455" s="20" t="s">
        <v>1660</v>
      </c>
      <c r="D455" s="17" t="s">
        <v>33</v>
      </c>
      <c r="E455" s="17" t="s">
        <v>62</v>
      </c>
      <c r="F455" s="13" t="s">
        <v>1661</v>
      </c>
      <c r="G455" s="17">
        <v>6</v>
      </c>
      <c r="H455" s="17">
        <v>12000</v>
      </c>
      <c r="I455" s="20" t="s">
        <v>1662</v>
      </c>
      <c r="J455" s="20" t="s">
        <v>37</v>
      </c>
      <c r="K455" s="17" t="s">
        <v>1659</v>
      </c>
      <c r="L455" s="17" t="s">
        <v>3</v>
      </c>
    </row>
    <row r="456" s="152" customFormat="1" ht="30" customHeight="1" spans="1:12">
      <c r="A456" s="17">
        <v>452</v>
      </c>
      <c r="B456" s="17" t="s">
        <v>1663</v>
      </c>
      <c r="C456" s="20" t="s">
        <v>151</v>
      </c>
      <c r="D456" s="17" t="s">
        <v>33</v>
      </c>
      <c r="E456" s="17" t="s">
        <v>62</v>
      </c>
      <c r="F456" s="13" t="s">
        <v>1661</v>
      </c>
      <c r="G456" s="17">
        <v>6</v>
      </c>
      <c r="H456" s="17">
        <v>24000</v>
      </c>
      <c r="I456" s="20" t="s">
        <v>1664</v>
      </c>
      <c r="J456" s="20" t="s">
        <v>37</v>
      </c>
      <c r="K456" s="17" t="s">
        <v>1663</v>
      </c>
      <c r="L456" s="17" t="s">
        <v>3</v>
      </c>
    </row>
    <row r="457" s="152" customFormat="1" ht="30" customHeight="1" spans="1:12">
      <c r="A457" s="17">
        <v>453</v>
      </c>
      <c r="B457" s="17" t="s">
        <v>1665</v>
      </c>
      <c r="C457" s="20" t="s">
        <v>118</v>
      </c>
      <c r="D457" s="17" t="s">
        <v>33</v>
      </c>
      <c r="E457" s="17" t="s">
        <v>62</v>
      </c>
      <c r="F457" s="13" t="s">
        <v>1666</v>
      </c>
      <c r="G457" s="17">
        <v>6</v>
      </c>
      <c r="H457" s="17">
        <v>21600</v>
      </c>
      <c r="I457" s="20" t="s">
        <v>1667</v>
      </c>
      <c r="J457" s="20" t="s">
        <v>37</v>
      </c>
      <c r="K457" s="17" t="s">
        <v>1665</v>
      </c>
      <c r="L457" s="17" t="s">
        <v>3</v>
      </c>
    </row>
    <row r="458" s="152" customFormat="1" ht="30" customHeight="1" spans="1:12">
      <c r="A458" s="17">
        <v>454</v>
      </c>
      <c r="B458" s="17" t="s">
        <v>1668</v>
      </c>
      <c r="C458" s="20" t="s">
        <v>1669</v>
      </c>
      <c r="D458" s="17" t="s">
        <v>33</v>
      </c>
      <c r="E458" s="17" t="s">
        <v>62</v>
      </c>
      <c r="F458" s="13" t="s">
        <v>1670</v>
      </c>
      <c r="G458" s="17">
        <v>6</v>
      </c>
      <c r="H458" s="17">
        <v>18000</v>
      </c>
      <c r="I458" s="20" t="s">
        <v>1671</v>
      </c>
      <c r="J458" s="20" t="s">
        <v>45</v>
      </c>
      <c r="K458" s="17" t="s">
        <v>1668</v>
      </c>
      <c r="L458" s="17" t="s">
        <v>3</v>
      </c>
    </row>
    <row r="459" s="152" customFormat="1" ht="30" customHeight="1" spans="1:12">
      <c r="A459" s="17">
        <v>455</v>
      </c>
      <c r="B459" s="17" t="s">
        <v>1598</v>
      </c>
      <c r="C459" s="20" t="s">
        <v>129</v>
      </c>
      <c r="D459" s="17" t="s">
        <v>33</v>
      </c>
      <c r="E459" s="17" t="s">
        <v>34</v>
      </c>
      <c r="F459" s="13" t="s">
        <v>1613</v>
      </c>
      <c r="G459" s="17">
        <v>6</v>
      </c>
      <c r="H459" s="17">
        <v>18000</v>
      </c>
      <c r="I459" s="20" t="s">
        <v>1672</v>
      </c>
      <c r="J459" s="20" t="s">
        <v>45</v>
      </c>
      <c r="K459" s="17" t="s">
        <v>1598</v>
      </c>
      <c r="L459" s="17" t="s">
        <v>3</v>
      </c>
    </row>
    <row r="460" s="152" customFormat="1" ht="30" customHeight="1" spans="1:12">
      <c r="A460" s="17">
        <v>456</v>
      </c>
      <c r="B460" s="17" t="s">
        <v>1673</v>
      </c>
      <c r="C460" s="20" t="s">
        <v>47</v>
      </c>
      <c r="D460" s="17" t="s">
        <v>33</v>
      </c>
      <c r="E460" s="17" t="s">
        <v>34</v>
      </c>
      <c r="F460" s="13" t="s">
        <v>1674</v>
      </c>
      <c r="G460" s="17">
        <v>6</v>
      </c>
      <c r="H460" s="17">
        <v>12000</v>
      </c>
      <c r="I460" s="20" t="s">
        <v>1675</v>
      </c>
      <c r="J460" s="20" t="s">
        <v>1676</v>
      </c>
      <c r="K460" s="17" t="s">
        <v>1673</v>
      </c>
      <c r="L460" s="17" t="s">
        <v>3</v>
      </c>
    </row>
    <row r="461" s="152" customFormat="1" ht="30" customHeight="1" spans="1:12">
      <c r="A461" s="17">
        <v>457</v>
      </c>
      <c r="B461" s="17" t="s">
        <v>1677</v>
      </c>
      <c r="C461" s="20" t="s">
        <v>1678</v>
      </c>
      <c r="D461" s="17" t="s">
        <v>33</v>
      </c>
      <c r="E461" s="17" t="s">
        <v>34</v>
      </c>
      <c r="F461" s="13" t="s">
        <v>1674</v>
      </c>
      <c r="G461" s="17">
        <v>6</v>
      </c>
      <c r="H461" s="17">
        <v>12000</v>
      </c>
      <c r="I461" s="20" t="s">
        <v>1679</v>
      </c>
      <c r="J461" s="20" t="s">
        <v>1680</v>
      </c>
      <c r="K461" s="17" t="s">
        <v>1677</v>
      </c>
      <c r="L461" s="17" t="s">
        <v>3</v>
      </c>
    </row>
    <row r="462" s="152" customFormat="1" ht="30" customHeight="1" spans="1:12">
      <c r="A462" s="17">
        <v>458</v>
      </c>
      <c r="B462" s="17" t="s">
        <v>1681</v>
      </c>
      <c r="C462" s="20" t="s">
        <v>500</v>
      </c>
      <c r="D462" s="17" t="s">
        <v>136</v>
      </c>
      <c r="E462" s="17" t="s">
        <v>34</v>
      </c>
      <c r="F462" s="13" t="s">
        <v>304</v>
      </c>
      <c r="G462" s="17" t="s">
        <v>138</v>
      </c>
      <c r="H462" s="17">
        <v>9000</v>
      </c>
      <c r="I462" s="20" t="s">
        <v>1682</v>
      </c>
      <c r="J462" s="20" t="s">
        <v>76</v>
      </c>
      <c r="K462" s="17" t="s">
        <v>1681</v>
      </c>
      <c r="L462" s="17" t="s">
        <v>3</v>
      </c>
    </row>
    <row r="463" s="152" customFormat="1" ht="30" customHeight="1" spans="1:12">
      <c r="A463" s="17">
        <v>459</v>
      </c>
      <c r="B463" s="17" t="s">
        <v>1683</v>
      </c>
      <c r="C463" s="20" t="s">
        <v>229</v>
      </c>
      <c r="D463" s="17" t="s">
        <v>136</v>
      </c>
      <c r="E463" s="13" t="s">
        <v>53</v>
      </c>
      <c r="F463" s="13" t="s">
        <v>1684</v>
      </c>
      <c r="G463" s="17" t="s">
        <v>138</v>
      </c>
      <c r="H463" s="17">
        <v>24000</v>
      </c>
      <c r="I463" s="20" t="s">
        <v>1685</v>
      </c>
      <c r="J463" s="20" t="s">
        <v>1686</v>
      </c>
      <c r="K463" s="13" t="s">
        <v>1687</v>
      </c>
      <c r="L463" s="17" t="s">
        <v>3</v>
      </c>
    </row>
    <row r="464" s="152" customFormat="1" ht="30" customHeight="1" spans="1:12">
      <c r="A464" s="17">
        <v>460</v>
      </c>
      <c r="B464" s="17" t="s">
        <v>1688</v>
      </c>
      <c r="C464" s="20" t="s">
        <v>225</v>
      </c>
      <c r="D464" s="17" t="s">
        <v>136</v>
      </c>
      <c r="E464" s="13" t="s">
        <v>53</v>
      </c>
      <c r="F464" s="13" t="s">
        <v>1689</v>
      </c>
      <c r="G464" s="17" t="s">
        <v>138</v>
      </c>
      <c r="H464" s="17">
        <v>12000</v>
      </c>
      <c r="I464" s="20" t="s">
        <v>1690</v>
      </c>
      <c r="J464" s="20" t="s">
        <v>1686</v>
      </c>
      <c r="K464" s="17" t="s">
        <v>1688</v>
      </c>
      <c r="L464" s="17" t="s">
        <v>3</v>
      </c>
    </row>
    <row r="465" s="152" customFormat="1" ht="30" customHeight="1" spans="1:12">
      <c r="A465" s="17">
        <v>461</v>
      </c>
      <c r="B465" s="17" t="s">
        <v>1691</v>
      </c>
      <c r="C465" s="20" t="s">
        <v>412</v>
      </c>
      <c r="D465" s="17" t="s">
        <v>136</v>
      </c>
      <c r="E465" s="17" t="s">
        <v>62</v>
      </c>
      <c r="F465" s="13" t="s">
        <v>1692</v>
      </c>
      <c r="G465" s="17" t="s">
        <v>138</v>
      </c>
      <c r="H465" s="17">
        <v>27000</v>
      </c>
      <c r="I465" s="20" t="s">
        <v>1693</v>
      </c>
      <c r="J465" s="20" t="s">
        <v>37</v>
      </c>
      <c r="K465" s="17" t="s">
        <v>1691</v>
      </c>
      <c r="L465" s="17" t="s">
        <v>3</v>
      </c>
    </row>
    <row r="466" s="152" customFormat="1" ht="30" customHeight="1" spans="1:12">
      <c r="A466" s="17">
        <v>462</v>
      </c>
      <c r="B466" s="17" t="s">
        <v>1694</v>
      </c>
      <c r="C466" s="20" t="s">
        <v>39</v>
      </c>
      <c r="D466" s="17" t="s">
        <v>136</v>
      </c>
      <c r="E466" s="13" t="s">
        <v>53</v>
      </c>
      <c r="F466" s="13" t="s">
        <v>1695</v>
      </c>
      <c r="G466" s="17" t="s">
        <v>138</v>
      </c>
      <c r="H466" s="17">
        <v>9647</v>
      </c>
      <c r="I466" s="20" t="s">
        <v>1696</v>
      </c>
      <c r="J466" s="20" t="s">
        <v>60</v>
      </c>
      <c r="K466" s="17" t="s">
        <v>1694</v>
      </c>
      <c r="L466" s="17" t="s">
        <v>3</v>
      </c>
    </row>
    <row r="467" s="152" customFormat="1" ht="30" customHeight="1" spans="1:12">
      <c r="A467" s="17">
        <v>463</v>
      </c>
      <c r="B467" s="17" t="s">
        <v>1697</v>
      </c>
      <c r="C467" s="20" t="s">
        <v>1698</v>
      </c>
      <c r="D467" s="17" t="s">
        <v>136</v>
      </c>
      <c r="E467" s="17" t="s">
        <v>34</v>
      </c>
      <c r="F467" s="13" t="s">
        <v>1699</v>
      </c>
      <c r="G467" s="17" t="s">
        <v>138</v>
      </c>
      <c r="H467" s="17">
        <v>9000</v>
      </c>
      <c r="I467" s="20" t="s">
        <v>1700</v>
      </c>
      <c r="J467" s="20" t="s">
        <v>165</v>
      </c>
      <c r="K467" s="17" t="s">
        <v>1697</v>
      </c>
      <c r="L467" s="17" t="s">
        <v>3</v>
      </c>
    </row>
    <row r="468" s="152" customFormat="1" ht="30" customHeight="1" spans="1:12">
      <c r="A468" s="17">
        <v>464</v>
      </c>
      <c r="B468" s="17" t="s">
        <v>1701</v>
      </c>
      <c r="C468" s="20" t="s">
        <v>1339</v>
      </c>
      <c r="D468" s="17" t="s">
        <v>136</v>
      </c>
      <c r="E468" s="13" t="s">
        <v>62</v>
      </c>
      <c r="F468" s="13" t="s">
        <v>1702</v>
      </c>
      <c r="G468" s="17" t="s">
        <v>138</v>
      </c>
      <c r="H468" s="17">
        <v>15600</v>
      </c>
      <c r="I468" s="20" t="s">
        <v>1703</v>
      </c>
      <c r="J468" s="20" t="s">
        <v>1704</v>
      </c>
      <c r="K468" s="17" t="s">
        <v>1701</v>
      </c>
      <c r="L468" s="17" t="s">
        <v>3</v>
      </c>
    </row>
    <row r="469" s="152" customFormat="1" ht="30" customHeight="1" spans="1:12">
      <c r="A469" s="17">
        <v>465</v>
      </c>
      <c r="B469" s="17" t="s">
        <v>1705</v>
      </c>
      <c r="C469" s="20" t="s">
        <v>1706</v>
      </c>
      <c r="D469" s="17" t="s">
        <v>136</v>
      </c>
      <c r="E469" s="13" t="s">
        <v>62</v>
      </c>
      <c r="F469" s="13" t="s">
        <v>1702</v>
      </c>
      <c r="G469" s="17" t="s">
        <v>138</v>
      </c>
      <c r="H469" s="17">
        <v>12000</v>
      </c>
      <c r="I469" s="20" t="s">
        <v>1703</v>
      </c>
      <c r="J469" s="20" t="s">
        <v>1704</v>
      </c>
      <c r="K469" s="13" t="s">
        <v>1707</v>
      </c>
      <c r="L469" s="17" t="s">
        <v>3</v>
      </c>
    </row>
    <row r="470" s="152" customFormat="1" ht="30" customHeight="1" spans="1:12">
      <c r="A470" s="17">
        <v>466</v>
      </c>
      <c r="B470" s="17" t="s">
        <v>1708</v>
      </c>
      <c r="C470" s="20" t="s">
        <v>129</v>
      </c>
      <c r="D470" s="17" t="s">
        <v>136</v>
      </c>
      <c r="E470" s="17" t="s">
        <v>62</v>
      </c>
      <c r="F470" s="13" t="s">
        <v>1692</v>
      </c>
      <c r="G470" s="17" t="s">
        <v>138</v>
      </c>
      <c r="H470" s="17">
        <v>24000</v>
      </c>
      <c r="I470" s="20" t="s">
        <v>1709</v>
      </c>
      <c r="J470" s="20" t="s">
        <v>60</v>
      </c>
      <c r="K470" s="17" t="s">
        <v>1708</v>
      </c>
      <c r="L470" s="17" t="s">
        <v>3</v>
      </c>
    </row>
    <row r="471" s="152" customFormat="1" ht="30" customHeight="1" spans="1:12">
      <c r="A471" s="17">
        <v>467</v>
      </c>
      <c r="B471" s="17" t="s">
        <v>1710</v>
      </c>
      <c r="C471" s="20" t="s">
        <v>162</v>
      </c>
      <c r="D471" s="17" t="s">
        <v>136</v>
      </c>
      <c r="E471" s="17" t="s">
        <v>34</v>
      </c>
      <c r="F471" s="13" t="s">
        <v>396</v>
      </c>
      <c r="G471" s="17" t="s">
        <v>138</v>
      </c>
      <c r="H471" s="17">
        <v>12000</v>
      </c>
      <c r="I471" s="20" t="s">
        <v>1711</v>
      </c>
      <c r="J471" s="20" t="s">
        <v>37</v>
      </c>
      <c r="K471" s="17" t="s">
        <v>1710</v>
      </c>
      <c r="L471" s="17" t="s">
        <v>3</v>
      </c>
    </row>
    <row r="472" s="152" customFormat="1" ht="30" customHeight="1" spans="1:12">
      <c r="A472" s="17">
        <v>468</v>
      </c>
      <c r="B472" s="17" t="s">
        <v>1712</v>
      </c>
      <c r="C472" s="20" t="s">
        <v>32</v>
      </c>
      <c r="D472" s="17" t="s">
        <v>136</v>
      </c>
      <c r="E472" s="17" t="s">
        <v>62</v>
      </c>
      <c r="F472" s="13" t="s">
        <v>1713</v>
      </c>
      <c r="G472" s="17" t="s">
        <v>138</v>
      </c>
      <c r="H472" s="17">
        <v>12000</v>
      </c>
      <c r="I472" s="20" t="s">
        <v>1714</v>
      </c>
      <c r="J472" s="20" t="s">
        <v>165</v>
      </c>
      <c r="K472" s="17" t="s">
        <v>1712</v>
      </c>
      <c r="L472" s="17" t="s">
        <v>3</v>
      </c>
    </row>
    <row r="473" s="152" customFormat="1" ht="30" customHeight="1" spans="1:12">
      <c r="A473" s="17">
        <v>469</v>
      </c>
      <c r="B473" s="17" t="s">
        <v>1715</v>
      </c>
      <c r="C473" s="20" t="s">
        <v>1716</v>
      </c>
      <c r="D473" s="17" t="s">
        <v>136</v>
      </c>
      <c r="E473" s="17" t="s">
        <v>62</v>
      </c>
      <c r="F473" s="13" t="s">
        <v>1713</v>
      </c>
      <c r="G473" s="17" t="s">
        <v>138</v>
      </c>
      <c r="H473" s="17">
        <v>12000</v>
      </c>
      <c r="I473" s="20" t="s">
        <v>1717</v>
      </c>
      <c r="J473" s="20" t="s">
        <v>165</v>
      </c>
      <c r="K473" s="17" t="s">
        <v>1715</v>
      </c>
      <c r="L473" s="17" t="s">
        <v>3</v>
      </c>
    </row>
    <row r="474" s="152" customFormat="1" ht="30" customHeight="1" spans="1:12">
      <c r="A474" s="17">
        <v>470</v>
      </c>
      <c r="B474" s="15" t="s">
        <v>1718</v>
      </c>
      <c r="C474" s="16" t="s">
        <v>1678</v>
      </c>
      <c r="D474" s="17" t="s">
        <v>136</v>
      </c>
      <c r="E474" s="17" t="s">
        <v>34</v>
      </c>
      <c r="F474" s="13" t="s">
        <v>1155</v>
      </c>
      <c r="G474" s="17" t="s">
        <v>138</v>
      </c>
      <c r="H474" s="13">
        <v>24000</v>
      </c>
      <c r="I474" s="20" t="s">
        <v>1719</v>
      </c>
      <c r="J474" s="20" t="s">
        <v>76</v>
      </c>
      <c r="K474" s="15" t="s">
        <v>1718</v>
      </c>
      <c r="L474" s="17" t="s">
        <v>3</v>
      </c>
    </row>
    <row r="475" s="152" customFormat="1" ht="30" customHeight="1" spans="1:12">
      <c r="A475" s="17">
        <v>471</v>
      </c>
      <c r="B475" s="15" t="s">
        <v>1111</v>
      </c>
      <c r="C475" s="20" t="s">
        <v>162</v>
      </c>
      <c r="D475" s="17" t="s">
        <v>136</v>
      </c>
      <c r="E475" s="17" t="s">
        <v>62</v>
      </c>
      <c r="F475" s="13" t="s">
        <v>1720</v>
      </c>
      <c r="G475" s="17" t="s">
        <v>138</v>
      </c>
      <c r="H475" s="13">
        <v>12000</v>
      </c>
      <c r="I475" s="20" t="s">
        <v>1721</v>
      </c>
      <c r="J475" s="20" t="s">
        <v>37</v>
      </c>
      <c r="K475" s="15" t="s">
        <v>1111</v>
      </c>
      <c r="L475" s="17" t="s">
        <v>3</v>
      </c>
    </row>
    <row r="476" s="152" customFormat="1" ht="30" customHeight="1" spans="1:12">
      <c r="A476" s="17">
        <v>472</v>
      </c>
      <c r="B476" s="15" t="s">
        <v>1722</v>
      </c>
      <c r="C476" s="16" t="s">
        <v>500</v>
      </c>
      <c r="D476" s="17" t="s">
        <v>136</v>
      </c>
      <c r="E476" s="13" t="s">
        <v>34</v>
      </c>
      <c r="F476" s="13" t="s">
        <v>1723</v>
      </c>
      <c r="G476" s="17" t="s">
        <v>138</v>
      </c>
      <c r="H476" s="13">
        <v>9000</v>
      </c>
      <c r="I476" s="20" t="s">
        <v>1724</v>
      </c>
      <c r="J476" s="20" t="s">
        <v>157</v>
      </c>
      <c r="K476" s="15" t="s">
        <v>1722</v>
      </c>
      <c r="L476" s="17" t="s">
        <v>3</v>
      </c>
    </row>
    <row r="477" s="152" customFormat="1" ht="30" customHeight="1" spans="1:12">
      <c r="A477" s="17">
        <v>473</v>
      </c>
      <c r="B477" s="15" t="s">
        <v>1725</v>
      </c>
      <c r="C477" s="16" t="s">
        <v>162</v>
      </c>
      <c r="D477" s="17" t="s">
        <v>136</v>
      </c>
      <c r="E477" s="13" t="s">
        <v>53</v>
      </c>
      <c r="F477" s="13" t="s">
        <v>1726</v>
      </c>
      <c r="G477" s="17" t="s">
        <v>138</v>
      </c>
      <c r="H477" s="13">
        <v>14681</v>
      </c>
      <c r="I477" s="20" t="s">
        <v>1727</v>
      </c>
      <c r="J477" s="20" t="s">
        <v>1728</v>
      </c>
      <c r="K477" s="15" t="s">
        <v>1725</v>
      </c>
      <c r="L477" s="17" t="s">
        <v>3</v>
      </c>
    </row>
    <row r="478" s="152" customFormat="1" ht="30" customHeight="1" spans="1:12">
      <c r="A478" s="17">
        <v>474</v>
      </c>
      <c r="B478" s="15" t="s">
        <v>1729</v>
      </c>
      <c r="C478" s="16" t="s">
        <v>47</v>
      </c>
      <c r="D478" s="17" t="s">
        <v>136</v>
      </c>
      <c r="E478" s="13" t="s">
        <v>34</v>
      </c>
      <c r="F478" s="13" t="s">
        <v>1730</v>
      </c>
      <c r="G478" s="17" t="s">
        <v>138</v>
      </c>
      <c r="H478" s="13">
        <v>45061</v>
      </c>
      <c r="I478" s="20" t="s">
        <v>1731</v>
      </c>
      <c r="J478" s="20" t="s">
        <v>45</v>
      </c>
      <c r="K478" s="15" t="s">
        <v>1729</v>
      </c>
      <c r="L478" s="17" t="s">
        <v>3</v>
      </c>
    </row>
    <row r="479" s="152" customFormat="1" ht="30" customHeight="1" spans="1:12">
      <c r="A479" s="17">
        <v>475</v>
      </c>
      <c r="B479" s="15" t="s">
        <v>1732</v>
      </c>
      <c r="C479" s="16" t="s">
        <v>500</v>
      </c>
      <c r="D479" s="17" t="s">
        <v>136</v>
      </c>
      <c r="E479" s="13" t="s">
        <v>34</v>
      </c>
      <c r="F479" s="13" t="s">
        <v>1733</v>
      </c>
      <c r="G479" s="17" t="s">
        <v>138</v>
      </c>
      <c r="H479" s="13">
        <v>9100</v>
      </c>
      <c r="I479" s="20" t="s">
        <v>1734</v>
      </c>
      <c r="J479" s="20" t="s">
        <v>165</v>
      </c>
      <c r="K479" s="15" t="s">
        <v>1732</v>
      </c>
      <c r="L479" s="17" t="s">
        <v>3</v>
      </c>
    </row>
    <row r="480" s="152" customFormat="1" ht="30" customHeight="1" spans="1:12">
      <c r="A480" s="17">
        <v>476</v>
      </c>
      <c r="B480" s="15" t="s">
        <v>1735</v>
      </c>
      <c r="C480" s="16" t="s">
        <v>210</v>
      </c>
      <c r="D480" s="17" t="s">
        <v>136</v>
      </c>
      <c r="E480" s="13" t="s">
        <v>34</v>
      </c>
      <c r="F480" s="13" t="s">
        <v>377</v>
      </c>
      <c r="G480" s="17" t="s">
        <v>138</v>
      </c>
      <c r="H480" s="13">
        <v>15000</v>
      </c>
      <c r="I480" s="20" t="s">
        <v>1736</v>
      </c>
      <c r="J480" s="20" t="s">
        <v>165</v>
      </c>
      <c r="K480" s="15" t="s">
        <v>1735</v>
      </c>
      <c r="L480" s="17" t="s">
        <v>3</v>
      </c>
    </row>
    <row r="481" s="152" customFormat="1" ht="30" customHeight="1" spans="1:12">
      <c r="A481" s="17">
        <v>477</v>
      </c>
      <c r="B481" s="15" t="s">
        <v>1737</v>
      </c>
      <c r="C481" s="16" t="s">
        <v>1738</v>
      </c>
      <c r="D481" s="17" t="s">
        <v>136</v>
      </c>
      <c r="E481" s="13" t="s">
        <v>62</v>
      </c>
      <c r="F481" s="13" t="s">
        <v>1739</v>
      </c>
      <c r="G481" s="13" t="s">
        <v>138</v>
      </c>
      <c r="H481" s="13">
        <v>15600</v>
      </c>
      <c r="I481" s="20" t="s">
        <v>1740</v>
      </c>
      <c r="J481" s="20" t="s">
        <v>165</v>
      </c>
      <c r="K481" s="15" t="s">
        <v>1737</v>
      </c>
      <c r="L481" s="17" t="s">
        <v>3</v>
      </c>
    </row>
    <row r="482" s="152" customFormat="1" ht="30" customHeight="1" spans="1:12">
      <c r="A482" s="17">
        <v>478</v>
      </c>
      <c r="B482" s="17" t="s">
        <v>1741</v>
      </c>
      <c r="C482" s="20" t="s">
        <v>1204</v>
      </c>
      <c r="D482" s="17" t="s">
        <v>136</v>
      </c>
      <c r="E482" s="13" t="s">
        <v>62</v>
      </c>
      <c r="F482" s="13" t="s">
        <v>1739</v>
      </c>
      <c r="G482" s="13" t="s">
        <v>138</v>
      </c>
      <c r="H482" s="13">
        <v>27000</v>
      </c>
      <c r="I482" s="20" t="s">
        <v>1742</v>
      </c>
      <c r="J482" s="20" t="s">
        <v>165</v>
      </c>
      <c r="K482" s="17" t="s">
        <v>1741</v>
      </c>
      <c r="L482" s="17" t="s">
        <v>3</v>
      </c>
    </row>
    <row r="483" s="152" customFormat="1" ht="30" customHeight="1" spans="1:12">
      <c r="A483" s="17">
        <v>479</v>
      </c>
      <c r="B483" s="15" t="s">
        <v>1743</v>
      </c>
      <c r="C483" s="16" t="s">
        <v>162</v>
      </c>
      <c r="D483" s="17" t="s">
        <v>136</v>
      </c>
      <c r="E483" s="13" t="s">
        <v>62</v>
      </c>
      <c r="F483" s="13" t="s">
        <v>1744</v>
      </c>
      <c r="G483" s="13" t="s">
        <v>138</v>
      </c>
      <c r="H483" s="13">
        <v>30793</v>
      </c>
      <c r="I483" s="20" t="s">
        <v>1557</v>
      </c>
      <c r="J483" s="20" t="s">
        <v>37</v>
      </c>
      <c r="K483" s="13" t="s">
        <v>1745</v>
      </c>
      <c r="L483" s="17" t="s">
        <v>3</v>
      </c>
    </row>
    <row r="484" s="152" customFormat="1" ht="30" customHeight="1" spans="1:12">
      <c r="A484" s="17">
        <v>480</v>
      </c>
      <c r="B484" s="15" t="s">
        <v>1746</v>
      </c>
      <c r="C484" s="16" t="s">
        <v>67</v>
      </c>
      <c r="D484" s="17" t="s">
        <v>136</v>
      </c>
      <c r="E484" s="13" t="s">
        <v>34</v>
      </c>
      <c r="F484" s="13" t="s">
        <v>1747</v>
      </c>
      <c r="G484" s="13" t="s">
        <v>138</v>
      </c>
      <c r="H484" s="13">
        <v>6000</v>
      </c>
      <c r="I484" s="20" t="s">
        <v>1748</v>
      </c>
      <c r="J484" s="20" t="s">
        <v>76</v>
      </c>
      <c r="K484" s="15" t="s">
        <v>1746</v>
      </c>
      <c r="L484" s="17" t="s">
        <v>3</v>
      </c>
    </row>
    <row r="485" s="152" customFormat="1" ht="30" customHeight="1" spans="1:12">
      <c r="A485" s="17">
        <v>481</v>
      </c>
      <c r="B485" s="15" t="s">
        <v>1749</v>
      </c>
      <c r="C485" s="20" t="s">
        <v>1678</v>
      </c>
      <c r="D485" s="17" t="s">
        <v>136</v>
      </c>
      <c r="E485" s="17" t="s">
        <v>62</v>
      </c>
      <c r="F485" s="13" t="s">
        <v>1750</v>
      </c>
      <c r="G485" s="13" t="s">
        <v>138</v>
      </c>
      <c r="H485" s="13">
        <v>11900</v>
      </c>
      <c r="I485" s="20" t="s">
        <v>1751</v>
      </c>
      <c r="J485" s="20" t="s">
        <v>37</v>
      </c>
      <c r="K485" s="15" t="s">
        <v>1749</v>
      </c>
      <c r="L485" s="17" t="s">
        <v>3</v>
      </c>
    </row>
    <row r="486" s="152" customFormat="1" ht="30" customHeight="1" spans="1:12">
      <c r="A486" s="17">
        <v>482</v>
      </c>
      <c r="B486" s="15" t="s">
        <v>1752</v>
      </c>
      <c r="C486" s="20" t="s">
        <v>74</v>
      </c>
      <c r="D486" s="17" t="s">
        <v>136</v>
      </c>
      <c r="E486" s="13" t="s">
        <v>53</v>
      </c>
      <c r="F486" s="13" t="s">
        <v>1753</v>
      </c>
      <c r="G486" s="13" t="s">
        <v>138</v>
      </c>
      <c r="H486" s="13">
        <v>13200</v>
      </c>
      <c r="I486" s="20" t="s">
        <v>1754</v>
      </c>
      <c r="J486" s="20" t="s">
        <v>76</v>
      </c>
      <c r="K486" s="13" t="s">
        <v>1755</v>
      </c>
      <c r="L486" s="17" t="s">
        <v>3</v>
      </c>
    </row>
    <row r="487" s="152" customFormat="1" ht="30" customHeight="1" spans="1:12">
      <c r="A487" s="17">
        <v>483</v>
      </c>
      <c r="B487" s="15" t="s">
        <v>1756</v>
      </c>
      <c r="C487" s="20" t="s">
        <v>210</v>
      </c>
      <c r="D487" s="17" t="s">
        <v>136</v>
      </c>
      <c r="E487" s="17" t="s">
        <v>62</v>
      </c>
      <c r="F487" s="13" t="s">
        <v>1757</v>
      </c>
      <c r="G487" s="13" t="s">
        <v>138</v>
      </c>
      <c r="H487" s="13">
        <v>18000</v>
      </c>
      <c r="I487" s="20" t="s">
        <v>1758</v>
      </c>
      <c r="J487" s="20" t="s">
        <v>121</v>
      </c>
      <c r="K487" s="15" t="s">
        <v>1756</v>
      </c>
      <c r="L487" s="17" t="s">
        <v>3</v>
      </c>
    </row>
    <row r="488" s="152" customFormat="1" ht="30" customHeight="1" spans="1:12">
      <c r="A488" s="17">
        <v>484</v>
      </c>
      <c r="B488" s="15" t="s">
        <v>1759</v>
      </c>
      <c r="C488" s="16" t="s">
        <v>67</v>
      </c>
      <c r="D488" s="17" t="s">
        <v>136</v>
      </c>
      <c r="E488" s="13" t="s">
        <v>34</v>
      </c>
      <c r="F488" s="13" t="s">
        <v>1760</v>
      </c>
      <c r="G488" s="13" t="s">
        <v>138</v>
      </c>
      <c r="H488" s="13">
        <v>6000</v>
      </c>
      <c r="I488" s="20" t="s">
        <v>1761</v>
      </c>
      <c r="J488" s="20" t="s">
        <v>316</v>
      </c>
      <c r="K488" s="15" t="s">
        <v>1759</v>
      </c>
      <c r="L488" s="17" t="s">
        <v>3</v>
      </c>
    </row>
    <row r="489" s="152" customFormat="1" ht="30" customHeight="1" spans="1:12">
      <c r="A489" s="17">
        <v>485</v>
      </c>
      <c r="B489" s="15" t="s">
        <v>1762</v>
      </c>
      <c r="C489" s="16" t="s">
        <v>221</v>
      </c>
      <c r="D489" s="17" t="s">
        <v>136</v>
      </c>
      <c r="E489" s="13" t="s">
        <v>62</v>
      </c>
      <c r="F489" s="13" t="s">
        <v>1763</v>
      </c>
      <c r="G489" s="13" t="s">
        <v>138</v>
      </c>
      <c r="H489" s="13">
        <v>40000</v>
      </c>
      <c r="I489" s="20" t="s">
        <v>1761</v>
      </c>
      <c r="J489" s="20" t="s">
        <v>37</v>
      </c>
      <c r="K489" s="15" t="s">
        <v>1762</v>
      </c>
      <c r="L489" s="17" t="s">
        <v>3</v>
      </c>
    </row>
    <row r="490" s="152" customFormat="1" ht="30" customHeight="1" spans="1:12">
      <c r="A490" s="17">
        <v>486</v>
      </c>
      <c r="B490" s="15" t="s">
        <v>1764</v>
      </c>
      <c r="C490" s="16" t="s">
        <v>43</v>
      </c>
      <c r="D490" s="17" t="s">
        <v>136</v>
      </c>
      <c r="E490" s="13" t="s">
        <v>34</v>
      </c>
      <c r="F490" s="13" t="s">
        <v>1765</v>
      </c>
      <c r="G490" s="13" t="s">
        <v>138</v>
      </c>
      <c r="H490" s="13">
        <v>18000</v>
      </c>
      <c r="I490" s="20" t="s">
        <v>1766</v>
      </c>
      <c r="J490" s="20" t="s">
        <v>165</v>
      </c>
      <c r="K490" s="15" t="s">
        <v>1764</v>
      </c>
      <c r="L490" s="17" t="s">
        <v>3</v>
      </c>
    </row>
    <row r="491" s="152" customFormat="1" ht="30" customHeight="1" spans="1:12">
      <c r="A491" s="17">
        <v>487</v>
      </c>
      <c r="B491" s="15" t="s">
        <v>1767</v>
      </c>
      <c r="C491" s="16" t="s">
        <v>52</v>
      </c>
      <c r="D491" s="17" t="s">
        <v>136</v>
      </c>
      <c r="E491" s="13" t="s">
        <v>34</v>
      </c>
      <c r="F491" s="13" t="s">
        <v>1768</v>
      </c>
      <c r="G491" s="13" t="s">
        <v>138</v>
      </c>
      <c r="H491" s="13">
        <v>10800</v>
      </c>
      <c r="I491" s="20" t="s">
        <v>1769</v>
      </c>
      <c r="J491" s="20" t="s">
        <v>37</v>
      </c>
      <c r="K491" s="15" t="s">
        <v>1767</v>
      </c>
      <c r="L491" s="17" t="s">
        <v>3</v>
      </c>
    </row>
    <row r="492" s="152" customFormat="1" ht="30" customHeight="1" spans="1:12">
      <c r="A492" s="17">
        <v>488</v>
      </c>
      <c r="B492" s="15" t="s">
        <v>1157</v>
      </c>
      <c r="C492" s="16" t="s">
        <v>52</v>
      </c>
      <c r="D492" s="17" t="s">
        <v>136</v>
      </c>
      <c r="E492" s="13" t="s">
        <v>62</v>
      </c>
      <c r="F492" s="13" t="s">
        <v>1770</v>
      </c>
      <c r="G492" s="13" t="s">
        <v>138</v>
      </c>
      <c r="H492" s="13">
        <v>24000</v>
      </c>
      <c r="I492" s="20" t="s">
        <v>1771</v>
      </c>
      <c r="J492" s="20" t="s">
        <v>165</v>
      </c>
      <c r="K492" s="17" t="s">
        <v>1157</v>
      </c>
      <c r="L492" s="17" t="s">
        <v>3</v>
      </c>
    </row>
    <row r="493" s="152" customFormat="1" ht="30" customHeight="1" spans="1:12">
      <c r="A493" s="17">
        <v>489</v>
      </c>
      <c r="B493" s="15" t="s">
        <v>1772</v>
      </c>
      <c r="C493" s="16" t="s">
        <v>299</v>
      </c>
      <c r="D493" s="17" t="s">
        <v>136</v>
      </c>
      <c r="E493" s="13" t="s">
        <v>62</v>
      </c>
      <c r="F493" s="13" t="s">
        <v>1773</v>
      </c>
      <c r="G493" s="13" t="s">
        <v>138</v>
      </c>
      <c r="H493" s="13">
        <v>34070</v>
      </c>
      <c r="I493" s="20" t="s">
        <v>1774</v>
      </c>
      <c r="J493" s="20" t="s">
        <v>316</v>
      </c>
      <c r="K493" s="15" t="s">
        <v>1772</v>
      </c>
      <c r="L493" s="17" t="s">
        <v>3</v>
      </c>
    </row>
    <row r="494" s="152" customFormat="1" ht="30" customHeight="1" spans="1:12">
      <c r="A494" s="17">
        <v>490</v>
      </c>
      <c r="B494" s="17" t="s">
        <v>1775</v>
      </c>
      <c r="C494" s="20" t="s">
        <v>500</v>
      </c>
      <c r="D494" s="17" t="s">
        <v>1776</v>
      </c>
      <c r="E494" s="17" t="s">
        <v>34</v>
      </c>
      <c r="F494" s="13" t="s">
        <v>1777</v>
      </c>
      <c r="G494" s="17">
        <v>6</v>
      </c>
      <c r="H494" s="17">
        <v>10800</v>
      </c>
      <c r="I494" s="20" t="s">
        <v>1778</v>
      </c>
      <c r="J494" s="20" t="s">
        <v>121</v>
      </c>
      <c r="K494" s="17" t="s">
        <v>1775</v>
      </c>
      <c r="L494" s="17" t="s">
        <v>3</v>
      </c>
    </row>
    <row r="495" s="152" customFormat="1" ht="30" customHeight="1" spans="1:12">
      <c r="A495" s="17">
        <v>491</v>
      </c>
      <c r="B495" s="17" t="s">
        <v>1779</v>
      </c>
      <c r="C495" s="20" t="s">
        <v>114</v>
      </c>
      <c r="D495" s="17" t="s">
        <v>1776</v>
      </c>
      <c r="E495" s="17" t="s">
        <v>34</v>
      </c>
      <c r="F495" s="13" t="s">
        <v>1780</v>
      </c>
      <c r="G495" s="17">
        <v>6</v>
      </c>
      <c r="H495" s="17">
        <v>6000</v>
      </c>
      <c r="I495" s="20" t="s">
        <v>1781</v>
      </c>
      <c r="J495" s="20" t="s">
        <v>1782</v>
      </c>
      <c r="K495" s="17" t="s">
        <v>1779</v>
      </c>
      <c r="L495" s="17" t="s">
        <v>3</v>
      </c>
    </row>
    <row r="496" s="152" customFormat="1" ht="30" customHeight="1" spans="1:12">
      <c r="A496" s="17">
        <v>492</v>
      </c>
      <c r="B496" s="17" t="s">
        <v>1783</v>
      </c>
      <c r="C496" s="20" t="s">
        <v>210</v>
      </c>
      <c r="D496" s="17" t="s">
        <v>1776</v>
      </c>
      <c r="E496" s="17" t="s">
        <v>62</v>
      </c>
      <c r="F496" s="13" t="s">
        <v>1784</v>
      </c>
      <c r="G496" s="17">
        <v>6</v>
      </c>
      <c r="H496" s="17">
        <v>15000</v>
      </c>
      <c r="I496" s="20" t="s">
        <v>1785</v>
      </c>
      <c r="J496" s="20" t="s">
        <v>121</v>
      </c>
      <c r="K496" s="17" t="s">
        <v>1783</v>
      </c>
      <c r="L496" s="17" t="s">
        <v>3</v>
      </c>
    </row>
    <row r="497" s="152" customFormat="1" ht="30" customHeight="1" spans="1:12">
      <c r="A497" s="17">
        <v>493</v>
      </c>
      <c r="B497" s="17" t="s">
        <v>1786</v>
      </c>
      <c r="C497" s="20" t="s">
        <v>43</v>
      </c>
      <c r="D497" s="17" t="s">
        <v>1776</v>
      </c>
      <c r="E497" s="17" t="s">
        <v>34</v>
      </c>
      <c r="F497" s="13" t="s">
        <v>915</v>
      </c>
      <c r="G497" s="17">
        <v>6</v>
      </c>
      <c r="H497" s="17">
        <v>12000</v>
      </c>
      <c r="I497" s="20" t="s">
        <v>1787</v>
      </c>
      <c r="J497" s="20" t="s">
        <v>37</v>
      </c>
      <c r="K497" s="17" t="s">
        <v>1786</v>
      </c>
      <c r="L497" s="17" t="s">
        <v>3</v>
      </c>
    </row>
    <row r="498" s="152" customFormat="1" ht="30" customHeight="1" spans="1:12">
      <c r="A498" s="17">
        <v>494</v>
      </c>
      <c r="B498" s="17" t="s">
        <v>1788</v>
      </c>
      <c r="C498" s="20" t="s">
        <v>162</v>
      </c>
      <c r="D498" s="17" t="s">
        <v>1776</v>
      </c>
      <c r="E498" s="17" t="s">
        <v>34</v>
      </c>
      <c r="F498" s="13" t="s">
        <v>1789</v>
      </c>
      <c r="G498" s="17">
        <v>6</v>
      </c>
      <c r="H498" s="17">
        <v>36000</v>
      </c>
      <c r="I498" s="20" t="s">
        <v>1790</v>
      </c>
      <c r="J498" s="20" t="s">
        <v>45</v>
      </c>
      <c r="K498" s="17" t="s">
        <v>1788</v>
      </c>
      <c r="L498" s="17" t="s">
        <v>3</v>
      </c>
    </row>
    <row r="499" s="152" customFormat="1" ht="30" customHeight="1" spans="1:12">
      <c r="A499" s="17">
        <v>495</v>
      </c>
      <c r="B499" s="17" t="s">
        <v>1791</v>
      </c>
      <c r="C499" s="20" t="s">
        <v>114</v>
      </c>
      <c r="D499" s="17" t="s">
        <v>1776</v>
      </c>
      <c r="E499" s="17" t="s">
        <v>34</v>
      </c>
      <c r="F499" s="13" t="s">
        <v>1777</v>
      </c>
      <c r="G499" s="17">
        <v>6</v>
      </c>
      <c r="H499" s="17">
        <v>8000</v>
      </c>
      <c r="I499" s="20" t="s">
        <v>1792</v>
      </c>
      <c r="J499" s="20" t="s">
        <v>45</v>
      </c>
      <c r="K499" s="17" t="s">
        <v>1791</v>
      </c>
      <c r="L499" s="17" t="s">
        <v>3</v>
      </c>
    </row>
    <row r="500" s="152" customFormat="1" ht="30" customHeight="1" spans="1:12">
      <c r="A500" s="17">
        <v>496</v>
      </c>
      <c r="B500" s="17" t="s">
        <v>1793</v>
      </c>
      <c r="C500" s="20" t="s">
        <v>299</v>
      </c>
      <c r="D500" s="17" t="s">
        <v>1776</v>
      </c>
      <c r="E500" s="17" t="s">
        <v>34</v>
      </c>
      <c r="F500" s="13" t="s">
        <v>1794</v>
      </c>
      <c r="G500" s="17">
        <v>6</v>
      </c>
      <c r="H500" s="17">
        <v>24000</v>
      </c>
      <c r="I500" s="20" t="s">
        <v>1795</v>
      </c>
      <c r="J500" s="20" t="s">
        <v>37</v>
      </c>
      <c r="K500" s="17" t="s">
        <v>1793</v>
      </c>
      <c r="L500" s="17" t="s">
        <v>3</v>
      </c>
    </row>
    <row r="501" s="152" customFormat="1" ht="30" customHeight="1" spans="1:12">
      <c r="A501" s="17">
        <v>497</v>
      </c>
      <c r="B501" s="17" t="s">
        <v>1796</v>
      </c>
      <c r="C501" s="20" t="s">
        <v>43</v>
      </c>
      <c r="D501" s="17" t="s">
        <v>1776</v>
      </c>
      <c r="E501" s="17" t="s">
        <v>62</v>
      </c>
      <c r="F501" s="13" t="s">
        <v>1797</v>
      </c>
      <c r="G501" s="17">
        <v>6</v>
      </c>
      <c r="H501" s="17">
        <v>23400</v>
      </c>
      <c r="I501" s="20" t="s">
        <v>1798</v>
      </c>
      <c r="J501" s="20" t="s">
        <v>45</v>
      </c>
      <c r="K501" s="17" t="s">
        <v>1796</v>
      </c>
      <c r="L501" s="17" t="s">
        <v>3</v>
      </c>
    </row>
    <row r="502" s="152" customFormat="1" ht="30" customHeight="1" spans="1:12">
      <c r="A502" s="17">
        <v>498</v>
      </c>
      <c r="B502" s="17" t="s">
        <v>1799</v>
      </c>
      <c r="C502" s="20" t="s">
        <v>162</v>
      </c>
      <c r="D502" s="17" t="s">
        <v>1776</v>
      </c>
      <c r="E502" s="17" t="s">
        <v>34</v>
      </c>
      <c r="F502" s="13" t="s">
        <v>1226</v>
      </c>
      <c r="G502" s="17">
        <v>6</v>
      </c>
      <c r="H502" s="17">
        <v>24000</v>
      </c>
      <c r="I502" s="20" t="s">
        <v>1800</v>
      </c>
      <c r="J502" s="20" t="s">
        <v>1801</v>
      </c>
      <c r="K502" s="17" t="s">
        <v>1799</v>
      </c>
      <c r="L502" s="17" t="s">
        <v>3</v>
      </c>
    </row>
    <row r="503" s="152" customFormat="1" ht="30" customHeight="1" spans="1:12">
      <c r="A503" s="17">
        <v>499</v>
      </c>
      <c r="B503" s="17" t="s">
        <v>1802</v>
      </c>
      <c r="C503" s="20" t="s">
        <v>1803</v>
      </c>
      <c r="D503" s="17" t="s">
        <v>1776</v>
      </c>
      <c r="E503" s="17" t="s">
        <v>34</v>
      </c>
      <c r="F503" s="13" t="s">
        <v>1804</v>
      </c>
      <c r="G503" s="17">
        <v>6</v>
      </c>
      <c r="H503" s="17">
        <v>12792</v>
      </c>
      <c r="I503" s="20" t="s">
        <v>1805</v>
      </c>
      <c r="J503" s="20" t="s">
        <v>121</v>
      </c>
      <c r="K503" s="17" t="s">
        <v>1802</v>
      </c>
      <c r="L503" s="17" t="s">
        <v>3</v>
      </c>
    </row>
    <row r="504" s="152" customFormat="1" ht="30" customHeight="1" spans="1:12">
      <c r="A504" s="17">
        <v>500</v>
      </c>
      <c r="B504" s="17" t="s">
        <v>1806</v>
      </c>
      <c r="C504" s="20" t="s">
        <v>118</v>
      </c>
      <c r="D504" s="17" t="s">
        <v>1776</v>
      </c>
      <c r="E504" s="17" t="s">
        <v>34</v>
      </c>
      <c r="F504" s="13" t="s">
        <v>1807</v>
      </c>
      <c r="G504" s="17">
        <v>6</v>
      </c>
      <c r="H504" s="17">
        <v>12000</v>
      </c>
      <c r="I504" s="20" t="s">
        <v>1808</v>
      </c>
      <c r="J504" s="20" t="s">
        <v>37</v>
      </c>
      <c r="K504" s="17" t="s">
        <v>1806</v>
      </c>
      <c r="L504" s="17" t="s">
        <v>3</v>
      </c>
    </row>
    <row r="505" s="152" customFormat="1" ht="30" customHeight="1" spans="1:12">
      <c r="A505" s="17">
        <v>501</v>
      </c>
      <c r="B505" s="17" t="s">
        <v>1809</v>
      </c>
      <c r="C505" s="20" t="s">
        <v>39</v>
      </c>
      <c r="D505" s="17" t="s">
        <v>1776</v>
      </c>
      <c r="E505" s="17" t="s">
        <v>62</v>
      </c>
      <c r="F505" s="13" t="s">
        <v>1810</v>
      </c>
      <c r="G505" s="17">
        <v>6</v>
      </c>
      <c r="H505" s="17">
        <v>9000</v>
      </c>
      <c r="I505" s="20" t="s">
        <v>1811</v>
      </c>
      <c r="J505" s="20" t="s">
        <v>37</v>
      </c>
      <c r="K505" s="17" t="s">
        <v>1809</v>
      </c>
      <c r="L505" s="17" t="s">
        <v>3</v>
      </c>
    </row>
    <row r="506" s="152" customFormat="1" ht="30" customHeight="1" spans="1:12">
      <c r="A506" s="17">
        <v>502</v>
      </c>
      <c r="B506" s="17" t="s">
        <v>1812</v>
      </c>
      <c r="C506" s="20" t="s">
        <v>1813</v>
      </c>
      <c r="D506" s="17" t="s">
        <v>1776</v>
      </c>
      <c r="E506" s="17" t="s">
        <v>34</v>
      </c>
      <c r="F506" s="13" t="s">
        <v>1814</v>
      </c>
      <c r="G506" s="17">
        <v>6</v>
      </c>
      <c r="H506" s="17">
        <v>9000</v>
      </c>
      <c r="I506" s="20" t="s">
        <v>1815</v>
      </c>
      <c r="J506" s="20" t="s">
        <v>45</v>
      </c>
      <c r="K506" s="17" t="s">
        <v>1812</v>
      </c>
      <c r="L506" s="17" t="s">
        <v>3</v>
      </c>
    </row>
    <row r="507" s="152" customFormat="1" ht="30" customHeight="1" spans="1:12">
      <c r="A507" s="17">
        <v>503</v>
      </c>
      <c r="B507" s="17" t="s">
        <v>1816</v>
      </c>
      <c r="C507" s="20" t="s">
        <v>1817</v>
      </c>
      <c r="D507" s="17" t="s">
        <v>1776</v>
      </c>
      <c r="E507" s="17" t="s">
        <v>34</v>
      </c>
      <c r="F507" s="13" t="s">
        <v>1818</v>
      </c>
      <c r="G507" s="17">
        <v>7</v>
      </c>
      <c r="H507" s="17">
        <v>7700</v>
      </c>
      <c r="I507" s="20" t="s">
        <v>1819</v>
      </c>
      <c r="J507" s="20" t="s">
        <v>60</v>
      </c>
      <c r="K507" s="17" t="s">
        <v>1816</v>
      </c>
      <c r="L507" s="17" t="s">
        <v>3</v>
      </c>
    </row>
    <row r="508" s="152" customFormat="1" ht="30" customHeight="1" spans="1:12">
      <c r="A508" s="17">
        <v>504</v>
      </c>
      <c r="B508" s="17" t="s">
        <v>1820</v>
      </c>
      <c r="C508" s="20" t="s">
        <v>1821</v>
      </c>
      <c r="D508" s="17" t="s">
        <v>1776</v>
      </c>
      <c r="E508" s="13" t="s">
        <v>53</v>
      </c>
      <c r="F508" s="13" t="s">
        <v>1822</v>
      </c>
      <c r="G508" s="17">
        <v>6</v>
      </c>
      <c r="H508" s="17">
        <v>18000</v>
      </c>
      <c r="I508" s="20" t="s">
        <v>1823</v>
      </c>
      <c r="J508" s="20" t="s">
        <v>1704</v>
      </c>
      <c r="K508" s="17" t="s">
        <v>1820</v>
      </c>
      <c r="L508" s="17" t="s">
        <v>3</v>
      </c>
    </row>
    <row r="509" s="152" customFormat="1" ht="30" customHeight="1" spans="1:12">
      <c r="A509" s="17">
        <v>505</v>
      </c>
      <c r="B509" s="17" t="s">
        <v>1824</v>
      </c>
      <c r="C509" s="20" t="s">
        <v>199</v>
      </c>
      <c r="D509" s="17" t="s">
        <v>1776</v>
      </c>
      <c r="E509" s="17" t="s">
        <v>34</v>
      </c>
      <c r="F509" s="13" t="s">
        <v>813</v>
      </c>
      <c r="G509" s="17">
        <v>6</v>
      </c>
      <c r="H509" s="17">
        <v>9000</v>
      </c>
      <c r="I509" s="20" t="s">
        <v>1825</v>
      </c>
      <c r="J509" s="20" t="s">
        <v>37</v>
      </c>
      <c r="K509" s="17" t="s">
        <v>1824</v>
      </c>
      <c r="L509" s="17" t="s">
        <v>3</v>
      </c>
    </row>
    <row r="510" s="152" customFormat="1" ht="30" customHeight="1" spans="1:12">
      <c r="A510" s="17">
        <v>506</v>
      </c>
      <c r="B510" s="17" t="s">
        <v>1826</v>
      </c>
      <c r="C510" s="20" t="s">
        <v>57</v>
      </c>
      <c r="D510" s="17" t="s">
        <v>1776</v>
      </c>
      <c r="E510" s="17" t="s">
        <v>62</v>
      </c>
      <c r="F510" s="13" t="s">
        <v>1827</v>
      </c>
      <c r="G510" s="17">
        <v>6</v>
      </c>
      <c r="H510" s="17">
        <v>9000</v>
      </c>
      <c r="I510" s="20" t="s">
        <v>1828</v>
      </c>
      <c r="J510" s="20" t="s">
        <v>1254</v>
      </c>
      <c r="K510" s="17" t="s">
        <v>1826</v>
      </c>
      <c r="L510" s="17" t="s">
        <v>3</v>
      </c>
    </row>
    <row r="511" s="152" customFormat="1" ht="30" customHeight="1" spans="1:12">
      <c r="A511" s="17">
        <v>507</v>
      </c>
      <c r="B511" s="17" t="s">
        <v>1829</v>
      </c>
      <c r="C511" s="20" t="s">
        <v>199</v>
      </c>
      <c r="D511" s="17" t="s">
        <v>1776</v>
      </c>
      <c r="E511" s="17" t="s">
        <v>62</v>
      </c>
      <c r="F511" s="13" t="s">
        <v>1830</v>
      </c>
      <c r="G511" s="17">
        <v>6</v>
      </c>
      <c r="H511" s="17">
        <v>9000</v>
      </c>
      <c r="I511" s="20" t="s">
        <v>1831</v>
      </c>
      <c r="J511" s="20" t="s">
        <v>121</v>
      </c>
      <c r="K511" s="17" t="s">
        <v>1829</v>
      </c>
      <c r="L511" s="17" t="s">
        <v>3</v>
      </c>
    </row>
    <row r="512" s="152" customFormat="1" ht="30" customHeight="1" spans="1:12">
      <c r="A512" s="17">
        <v>508</v>
      </c>
      <c r="B512" s="17" t="s">
        <v>1832</v>
      </c>
      <c r="C512" s="20" t="s">
        <v>162</v>
      </c>
      <c r="D512" s="17" t="s">
        <v>1776</v>
      </c>
      <c r="E512" s="17" t="s">
        <v>62</v>
      </c>
      <c r="F512" s="13" t="s">
        <v>1830</v>
      </c>
      <c r="G512" s="17">
        <v>6</v>
      </c>
      <c r="H512" s="17">
        <v>9000</v>
      </c>
      <c r="I512" s="20" t="s">
        <v>1833</v>
      </c>
      <c r="J512" s="20" t="s">
        <v>121</v>
      </c>
      <c r="K512" s="17" t="s">
        <v>1832</v>
      </c>
      <c r="L512" s="17" t="s">
        <v>3</v>
      </c>
    </row>
    <row r="513" s="152" customFormat="1" ht="30" customHeight="1" spans="1:12">
      <c r="A513" s="17">
        <v>509</v>
      </c>
      <c r="B513" s="17" t="s">
        <v>1834</v>
      </c>
      <c r="C513" s="20" t="s">
        <v>1835</v>
      </c>
      <c r="D513" s="17" t="s">
        <v>1776</v>
      </c>
      <c r="E513" s="17" t="s">
        <v>34</v>
      </c>
      <c r="F513" s="13" t="s">
        <v>1836</v>
      </c>
      <c r="G513" s="17">
        <v>6</v>
      </c>
      <c r="H513" s="17">
        <v>9000</v>
      </c>
      <c r="I513" s="20" t="s">
        <v>1837</v>
      </c>
      <c r="J513" s="20" t="s">
        <v>316</v>
      </c>
      <c r="K513" s="17" t="s">
        <v>1834</v>
      </c>
      <c r="L513" s="17" t="s">
        <v>3</v>
      </c>
    </row>
    <row r="514" s="152" customFormat="1" ht="30" customHeight="1" spans="1:12">
      <c r="A514" s="17">
        <v>510</v>
      </c>
      <c r="B514" s="17" t="s">
        <v>1838</v>
      </c>
      <c r="C514" s="20" t="s">
        <v>1839</v>
      </c>
      <c r="D514" s="17" t="s">
        <v>1776</v>
      </c>
      <c r="E514" s="17" t="s">
        <v>34</v>
      </c>
      <c r="F514" s="13" t="s">
        <v>1836</v>
      </c>
      <c r="G514" s="17">
        <v>6</v>
      </c>
      <c r="H514" s="17">
        <v>9000</v>
      </c>
      <c r="I514" s="20" t="s">
        <v>1840</v>
      </c>
      <c r="J514" s="20" t="s">
        <v>45</v>
      </c>
      <c r="K514" s="17" t="s">
        <v>1838</v>
      </c>
      <c r="L514" s="17" t="s">
        <v>3</v>
      </c>
    </row>
    <row r="515" s="152" customFormat="1" ht="30" customHeight="1" spans="1:12">
      <c r="A515" s="17">
        <v>511</v>
      </c>
      <c r="B515" s="17" t="s">
        <v>1841</v>
      </c>
      <c r="C515" s="20" t="s">
        <v>129</v>
      </c>
      <c r="D515" s="17" t="s">
        <v>1776</v>
      </c>
      <c r="E515" s="17" t="s">
        <v>62</v>
      </c>
      <c r="F515" s="13" t="s">
        <v>1842</v>
      </c>
      <c r="G515" s="17">
        <v>6</v>
      </c>
      <c r="H515" s="17">
        <v>40200</v>
      </c>
      <c r="I515" s="20" t="s">
        <v>1843</v>
      </c>
      <c r="J515" s="20" t="s">
        <v>76</v>
      </c>
      <c r="K515" s="17" t="s">
        <v>1841</v>
      </c>
      <c r="L515" s="17" t="s">
        <v>3</v>
      </c>
    </row>
    <row r="516" s="152" customFormat="1" ht="30" customHeight="1" spans="1:12">
      <c r="A516" s="17">
        <v>512</v>
      </c>
      <c r="B516" s="17" t="s">
        <v>1844</v>
      </c>
      <c r="C516" s="20" t="s">
        <v>251</v>
      </c>
      <c r="D516" s="17" t="s">
        <v>1776</v>
      </c>
      <c r="E516" s="17" t="s">
        <v>34</v>
      </c>
      <c r="F516" s="13" t="s">
        <v>1155</v>
      </c>
      <c r="G516" s="17">
        <v>7</v>
      </c>
      <c r="H516" s="17">
        <v>21000</v>
      </c>
      <c r="I516" s="20" t="s">
        <v>1845</v>
      </c>
      <c r="J516" s="20" t="s">
        <v>37</v>
      </c>
      <c r="K516" s="17" t="s">
        <v>1844</v>
      </c>
      <c r="L516" s="17" t="s">
        <v>3</v>
      </c>
    </row>
    <row r="517" s="152" customFormat="1" ht="30" customHeight="1" spans="1:12">
      <c r="A517" s="17">
        <v>513</v>
      </c>
      <c r="B517" s="17" t="s">
        <v>1846</v>
      </c>
      <c r="C517" s="20" t="s">
        <v>242</v>
      </c>
      <c r="D517" s="17" t="s">
        <v>1776</v>
      </c>
      <c r="E517" s="17" t="s">
        <v>34</v>
      </c>
      <c r="F517" s="13" t="s">
        <v>1847</v>
      </c>
      <c r="G517" s="17">
        <v>6</v>
      </c>
      <c r="H517" s="17">
        <v>23880</v>
      </c>
      <c r="I517" s="20" t="s">
        <v>1848</v>
      </c>
      <c r="J517" s="20" t="s">
        <v>121</v>
      </c>
      <c r="K517" s="17" t="s">
        <v>1846</v>
      </c>
      <c r="L517" s="17" t="s">
        <v>3</v>
      </c>
    </row>
    <row r="518" s="152" customFormat="1" ht="30" customHeight="1" spans="1:12">
      <c r="A518" s="17">
        <v>514</v>
      </c>
      <c r="B518" s="17" t="s">
        <v>1849</v>
      </c>
      <c r="C518" s="20" t="s">
        <v>184</v>
      </c>
      <c r="D518" s="17" t="s">
        <v>1776</v>
      </c>
      <c r="E518" s="17" t="s">
        <v>34</v>
      </c>
      <c r="F518" s="13" t="s">
        <v>1850</v>
      </c>
      <c r="G518" s="17">
        <v>6</v>
      </c>
      <c r="H518" s="17">
        <v>15000</v>
      </c>
      <c r="I518" s="20" t="s">
        <v>1851</v>
      </c>
      <c r="J518" s="20" t="s">
        <v>76</v>
      </c>
      <c r="K518" s="17" t="s">
        <v>1849</v>
      </c>
      <c r="L518" s="17" t="s">
        <v>3</v>
      </c>
    </row>
    <row r="519" s="152" customFormat="1" ht="30" customHeight="1" spans="1:12">
      <c r="A519" s="17">
        <v>515</v>
      </c>
      <c r="B519" s="17" t="s">
        <v>1852</v>
      </c>
      <c r="C519" s="20" t="s">
        <v>82</v>
      </c>
      <c r="D519" s="17" t="s">
        <v>1776</v>
      </c>
      <c r="E519" s="17" t="s">
        <v>34</v>
      </c>
      <c r="F519" s="13" t="s">
        <v>1853</v>
      </c>
      <c r="G519" s="17">
        <v>6</v>
      </c>
      <c r="H519" s="17">
        <v>6000</v>
      </c>
      <c r="I519" s="20" t="s">
        <v>1854</v>
      </c>
      <c r="J519" s="20" t="s">
        <v>1855</v>
      </c>
      <c r="K519" s="17" t="s">
        <v>1852</v>
      </c>
      <c r="L519" s="17" t="s">
        <v>3</v>
      </c>
    </row>
    <row r="520" s="152" customFormat="1" ht="30" customHeight="1" spans="1:12">
      <c r="A520" s="17">
        <v>516</v>
      </c>
      <c r="B520" s="17" t="s">
        <v>1856</v>
      </c>
      <c r="C520" s="20" t="s">
        <v>94</v>
      </c>
      <c r="D520" s="17" t="s">
        <v>1776</v>
      </c>
      <c r="E520" s="17" t="s">
        <v>34</v>
      </c>
      <c r="F520" s="13" t="s">
        <v>1857</v>
      </c>
      <c r="G520" s="17">
        <v>6</v>
      </c>
      <c r="H520" s="17">
        <v>9000</v>
      </c>
      <c r="I520" s="20" t="s">
        <v>1858</v>
      </c>
      <c r="J520" s="20" t="s">
        <v>50</v>
      </c>
      <c r="K520" s="17" t="s">
        <v>1856</v>
      </c>
      <c r="L520" s="17" t="s">
        <v>3</v>
      </c>
    </row>
    <row r="521" s="152" customFormat="1" ht="30" customHeight="1" spans="1:12">
      <c r="A521" s="17">
        <v>517</v>
      </c>
      <c r="B521" s="17" t="s">
        <v>1859</v>
      </c>
      <c r="C521" s="20" t="s">
        <v>1821</v>
      </c>
      <c r="D521" s="17" t="s">
        <v>1776</v>
      </c>
      <c r="E521" s="13" t="s">
        <v>53</v>
      </c>
      <c r="F521" s="13" t="s">
        <v>1860</v>
      </c>
      <c r="G521" s="17">
        <v>6</v>
      </c>
      <c r="H521" s="17">
        <v>12000</v>
      </c>
      <c r="I521" s="20" t="s">
        <v>1861</v>
      </c>
      <c r="J521" s="20" t="s">
        <v>1862</v>
      </c>
      <c r="K521" s="17" t="s">
        <v>1859</v>
      </c>
      <c r="L521" s="17" t="s">
        <v>3</v>
      </c>
    </row>
    <row r="522" s="152" customFormat="1" ht="30" customHeight="1" spans="1:12">
      <c r="A522" s="17">
        <v>518</v>
      </c>
      <c r="B522" s="17" t="s">
        <v>1863</v>
      </c>
      <c r="C522" s="20" t="s">
        <v>500</v>
      </c>
      <c r="D522" s="17" t="s">
        <v>1776</v>
      </c>
      <c r="E522" s="17" t="s">
        <v>34</v>
      </c>
      <c r="F522" s="13" t="s">
        <v>1864</v>
      </c>
      <c r="G522" s="17">
        <v>6</v>
      </c>
      <c r="H522" s="17">
        <v>6000</v>
      </c>
      <c r="I522" s="20" t="s">
        <v>1865</v>
      </c>
      <c r="J522" s="20" t="s">
        <v>37</v>
      </c>
      <c r="K522" s="17" t="s">
        <v>1863</v>
      </c>
      <c r="L522" s="17" t="s">
        <v>3</v>
      </c>
    </row>
    <row r="523" s="152" customFormat="1" ht="30" customHeight="1" spans="1:12">
      <c r="A523" s="17">
        <v>519</v>
      </c>
      <c r="B523" s="17" t="s">
        <v>1866</v>
      </c>
      <c r="C523" s="20" t="s">
        <v>118</v>
      </c>
      <c r="D523" s="17" t="s">
        <v>1776</v>
      </c>
      <c r="E523" s="17" t="s">
        <v>62</v>
      </c>
      <c r="F523" s="13" t="s">
        <v>1867</v>
      </c>
      <c r="G523" s="17">
        <v>6</v>
      </c>
      <c r="H523" s="17">
        <v>30000</v>
      </c>
      <c r="I523" s="20" t="s">
        <v>1868</v>
      </c>
      <c r="J523" s="20" t="s">
        <v>232</v>
      </c>
      <c r="K523" s="17" t="s">
        <v>1866</v>
      </c>
      <c r="L523" s="17" t="s">
        <v>3</v>
      </c>
    </row>
    <row r="524" s="152" customFormat="1" ht="30" customHeight="1" spans="1:12">
      <c r="A524" s="17">
        <v>520</v>
      </c>
      <c r="B524" s="17" t="s">
        <v>1552</v>
      </c>
      <c r="C524" s="20" t="s">
        <v>43</v>
      </c>
      <c r="D524" s="17" t="s">
        <v>1776</v>
      </c>
      <c r="E524" s="17" t="s">
        <v>34</v>
      </c>
      <c r="F524" s="13" t="s">
        <v>1869</v>
      </c>
      <c r="G524" s="17">
        <v>6</v>
      </c>
      <c r="H524" s="17">
        <v>12000</v>
      </c>
      <c r="I524" s="20" t="s">
        <v>1870</v>
      </c>
      <c r="J524" s="20" t="s">
        <v>76</v>
      </c>
      <c r="K524" s="17" t="s">
        <v>1552</v>
      </c>
      <c r="L524" s="17" t="s">
        <v>3</v>
      </c>
    </row>
    <row r="525" s="152" customFormat="1" ht="30" customHeight="1" spans="1:12">
      <c r="A525" s="17">
        <v>521</v>
      </c>
      <c r="B525" s="17" t="s">
        <v>1871</v>
      </c>
      <c r="C525" s="20" t="s">
        <v>43</v>
      </c>
      <c r="D525" s="17" t="s">
        <v>1776</v>
      </c>
      <c r="E525" s="17" t="s">
        <v>34</v>
      </c>
      <c r="F525" s="13" t="s">
        <v>1872</v>
      </c>
      <c r="G525" s="17">
        <v>6</v>
      </c>
      <c r="H525" s="17">
        <v>6000</v>
      </c>
      <c r="I525" s="20" t="s">
        <v>1873</v>
      </c>
      <c r="J525" s="20" t="s">
        <v>1874</v>
      </c>
      <c r="K525" s="17" t="s">
        <v>1871</v>
      </c>
      <c r="L525" s="17" t="s">
        <v>3</v>
      </c>
    </row>
    <row r="526" s="152" customFormat="1" ht="30" customHeight="1" spans="1:12">
      <c r="A526" s="17">
        <v>522</v>
      </c>
      <c r="B526" s="17" t="s">
        <v>1875</v>
      </c>
      <c r="C526" s="20" t="s">
        <v>67</v>
      </c>
      <c r="D526" s="17" t="s">
        <v>1776</v>
      </c>
      <c r="E526" s="17" t="s">
        <v>34</v>
      </c>
      <c r="F526" s="13" t="s">
        <v>1872</v>
      </c>
      <c r="G526" s="17">
        <v>6</v>
      </c>
      <c r="H526" s="17">
        <v>6000</v>
      </c>
      <c r="I526" s="20" t="s">
        <v>1876</v>
      </c>
      <c r="J526" s="20" t="s">
        <v>37</v>
      </c>
      <c r="K526" s="17" t="s">
        <v>1875</v>
      </c>
      <c r="L526" s="17" t="s">
        <v>3</v>
      </c>
    </row>
    <row r="527" s="152" customFormat="1" ht="30" customHeight="1" spans="1:12">
      <c r="A527" s="17">
        <v>523</v>
      </c>
      <c r="B527" s="17" t="s">
        <v>1877</v>
      </c>
      <c r="C527" s="20" t="s">
        <v>1878</v>
      </c>
      <c r="D527" s="17" t="s">
        <v>1776</v>
      </c>
      <c r="E527" s="17" t="s">
        <v>34</v>
      </c>
      <c r="F527" s="13" t="s">
        <v>1879</v>
      </c>
      <c r="G527" s="17">
        <v>6</v>
      </c>
      <c r="H527" s="17">
        <v>16800</v>
      </c>
      <c r="I527" s="20" t="s">
        <v>1880</v>
      </c>
      <c r="J527" s="20" t="s">
        <v>37</v>
      </c>
      <c r="K527" s="17" t="s">
        <v>1877</v>
      </c>
      <c r="L527" s="17" t="s">
        <v>3</v>
      </c>
    </row>
    <row r="528" s="152" customFormat="1" ht="30" customHeight="1" spans="1:12">
      <c r="A528" s="17">
        <v>524</v>
      </c>
      <c r="B528" s="17" t="s">
        <v>1881</v>
      </c>
      <c r="C528" s="20" t="s">
        <v>1204</v>
      </c>
      <c r="D528" s="17" t="s">
        <v>1776</v>
      </c>
      <c r="E528" s="13" t="s">
        <v>53</v>
      </c>
      <c r="F528" s="13" t="s">
        <v>1882</v>
      </c>
      <c r="G528" s="17">
        <v>6</v>
      </c>
      <c r="H528" s="17">
        <v>15600</v>
      </c>
      <c r="I528" s="20" t="s">
        <v>1883</v>
      </c>
      <c r="J528" s="20" t="s">
        <v>165</v>
      </c>
      <c r="K528" s="17" t="s">
        <v>1881</v>
      </c>
      <c r="L528" s="17" t="s">
        <v>3</v>
      </c>
    </row>
    <row r="529" s="152" customFormat="1" ht="30" customHeight="1" spans="1:12">
      <c r="A529" s="17">
        <v>525</v>
      </c>
      <c r="B529" s="17" t="s">
        <v>1884</v>
      </c>
      <c r="C529" s="20" t="s">
        <v>299</v>
      </c>
      <c r="D529" s="17" t="s">
        <v>1776</v>
      </c>
      <c r="E529" s="17" t="s">
        <v>34</v>
      </c>
      <c r="F529" s="13" t="s">
        <v>1885</v>
      </c>
      <c r="G529" s="17">
        <v>6</v>
      </c>
      <c r="H529" s="17">
        <v>6000</v>
      </c>
      <c r="I529" s="20" t="s">
        <v>1886</v>
      </c>
      <c r="J529" s="20" t="s">
        <v>121</v>
      </c>
      <c r="K529" s="17" t="s">
        <v>1884</v>
      </c>
      <c r="L529" s="17" t="s">
        <v>3</v>
      </c>
    </row>
    <row r="530" s="152" customFormat="1" ht="30" customHeight="1" spans="1:12">
      <c r="A530" s="17">
        <v>526</v>
      </c>
      <c r="B530" s="17" t="s">
        <v>1887</v>
      </c>
      <c r="C530" s="20" t="s">
        <v>47</v>
      </c>
      <c r="D530" s="17" t="s">
        <v>1776</v>
      </c>
      <c r="E530" s="17" t="s">
        <v>34</v>
      </c>
      <c r="F530" s="13" t="s">
        <v>1888</v>
      </c>
      <c r="G530" s="17">
        <v>6</v>
      </c>
      <c r="H530" s="17">
        <v>24000</v>
      </c>
      <c r="I530" s="20" t="s">
        <v>1889</v>
      </c>
      <c r="J530" s="20" t="s">
        <v>60</v>
      </c>
      <c r="K530" s="17" t="s">
        <v>1887</v>
      </c>
      <c r="L530" s="17" t="s">
        <v>3</v>
      </c>
    </row>
    <row r="531" s="152" customFormat="1" ht="30" customHeight="1" spans="1:12">
      <c r="A531" s="17">
        <v>527</v>
      </c>
      <c r="B531" s="17" t="s">
        <v>1890</v>
      </c>
      <c r="C531" s="20" t="s">
        <v>94</v>
      </c>
      <c r="D531" s="17" t="s">
        <v>1776</v>
      </c>
      <c r="E531" s="17" t="s">
        <v>34</v>
      </c>
      <c r="F531" s="13" t="s">
        <v>1891</v>
      </c>
      <c r="G531" s="17">
        <v>6</v>
      </c>
      <c r="H531" s="17">
        <v>9000</v>
      </c>
      <c r="I531" s="20" t="s">
        <v>1892</v>
      </c>
      <c r="J531" s="20" t="s">
        <v>37</v>
      </c>
      <c r="K531" s="17" t="s">
        <v>1890</v>
      </c>
      <c r="L531" s="17" t="s">
        <v>3</v>
      </c>
    </row>
    <row r="532" s="152" customFormat="1" ht="30" customHeight="1" spans="1:12">
      <c r="A532" s="17">
        <v>528</v>
      </c>
      <c r="B532" s="17" t="s">
        <v>1893</v>
      </c>
      <c r="C532" s="20" t="s">
        <v>52</v>
      </c>
      <c r="D532" s="17" t="s">
        <v>1776</v>
      </c>
      <c r="E532" s="17" t="s">
        <v>62</v>
      </c>
      <c r="F532" s="13" t="s">
        <v>1894</v>
      </c>
      <c r="G532" s="17">
        <v>7</v>
      </c>
      <c r="H532" s="17">
        <v>21000</v>
      </c>
      <c r="I532" s="20" t="s">
        <v>1895</v>
      </c>
      <c r="J532" s="20" t="s">
        <v>60</v>
      </c>
      <c r="K532" s="17" t="s">
        <v>1893</v>
      </c>
      <c r="L532" s="17" t="s">
        <v>3</v>
      </c>
    </row>
    <row r="533" s="152" customFormat="1" ht="30" customHeight="1" spans="1:12">
      <c r="A533" s="17">
        <v>529</v>
      </c>
      <c r="B533" s="17" t="s">
        <v>1896</v>
      </c>
      <c r="C533" s="20" t="s">
        <v>1897</v>
      </c>
      <c r="D533" s="17" t="s">
        <v>1776</v>
      </c>
      <c r="E533" s="17" t="s">
        <v>34</v>
      </c>
      <c r="F533" s="13" t="s">
        <v>1898</v>
      </c>
      <c r="G533" s="17">
        <v>6</v>
      </c>
      <c r="H533" s="17">
        <v>12000</v>
      </c>
      <c r="I533" s="20" t="s">
        <v>1899</v>
      </c>
      <c r="J533" s="20" t="s">
        <v>60</v>
      </c>
      <c r="K533" s="17" t="s">
        <v>1896</v>
      </c>
      <c r="L533" s="17" t="s">
        <v>3</v>
      </c>
    </row>
    <row r="534" s="152" customFormat="1" ht="30" customHeight="1" spans="1:12">
      <c r="A534" s="17">
        <v>530</v>
      </c>
      <c r="B534" s="17" t="s">
        <v>1900</v>
      </c>
      <c r="C534" s="20" t="s">
        <v>118</v>
      </c>
      <c r="D534" s="17" t="s">
        <v>1776</v>
      </c>
      <c r="E534" s="13" t="s">
        <v>53</v>
      </c>
      <c r="F534" s="13" t="s">
        <v>1901</v>
      </c>
      <c r="G534" s="17">
        <v>7</v>
      </c>
      <c r="H534" s="17">
        <v>10500</v>
      </c>
      <c r="I534" s="20" t="s">
        <v>1902</v>
      </c>
      <c r="J534" s="20" t="s">
        <v>76</v>
      </c>
      <c r="K534" s="17" t="s">
        <v>1900</v>
      </c>
      <c r="L534" s="17" t="s">
        <v>3</v>
      </c>
    </row>
    <row r="535" s="152" customFormat="1" ht="30" customHeight="1" spans="1:12">
      <c r="A535" s="17">
        <v>531</v>
      </c>
      <c r="B535" s="17" t="s">
        <v>1903</v>
      </c>
      <c r="C535" s="20" t="s">
        <v>82</v>
      </c>
      <c r="D535" s="17" t="s">
        <v>1776</v>
      </c>
      <c r="E535" s="17" t="s">
        <v>62</v>
      </c>
      <c r="F535" s="13" t="s">
        <v>1904</v>
      </c>
      <c r="G535" s="17">
        <v>7</v>
      </c>
      <c r="H535" s="17">
        <v>11200</v>
      </c>
      <c r="I535" s="20" t="s">
        <v>1905</v>
      </c>
      <c r="J535" s="20" t="s">
        <v>45</v>
      </c>
      <c r="K535" s="17" t="s">
        <v>1903</v>
      </c>
      <c r="L535" s="17" t="s">
        <v>3</v>
      </c>
    </row>
    <row r="536" s="152" customFormat="1" ht="30" customHeight="1" spans="1:12">
      <c r="A536" s="17">
        <v>532</v>
      </c>
      <c r="B536" s="17" t="s">
        <v>1906</v>
      </c>
      <c r="C536" s="20" t="s">
        <v>412</v>
      </c>
      <c r="D536" s="17" t="s">
        <v>1776</v>
      </c>
      <c r="E536" s="17" t="s">
        <v>62</v>
      </c>
      <c r="F536" s="13" t="s">
        <v>1907</v>
      </c>
      <c r="G536" s="17">
        <v>7</v>
      </c>
      <c r="H536" s="17">
        <v>18200</v>
      </c>
      <c r="I536" s="20" t="s">
        <v>1908</v>
      </c>
      <c r="J536" s="20" t="s">
        <v>37</v>
      </c>
      <c r="K536" s="17" t="s">
        <v>1906</v>
      </c>
      <c r="L536" s="17" t="s">
        <v>3</v>
      </c>
    </row>
    <row r="537" s="152" customFormat="1" ht="30" customHeight="1" spans="1:12">
      <c r="A537" s="17">
        <v>533</v>
      </c>
      <c r="B537" s="17" t="s">
        <v>1909</v>
      </c>
      <c r="C537" s="20" t="s">
        <v>299</v>
      </c>
      <c r="D537" s="17" t="s">
        <v>1776</v>
      </c>
      <c r="E537" s="17" t="s">
        <v>34</v>
      </c>
      <c r="F537" s="13" t="s">
        <v>1910</v>
      </c>
      <c r="G537" s="17">
        <v>6</v>
      </c>
      <c r="H537" s="17">
        <v>24000</v>
      </c>
      <c r="I537" s="20" t="s">
        <v>1911</v>
      </c>
      <c r="J537" s="20" t="s">
        <v>1912</v>
      </c>
      <c r="K537" s="17" t="s">
        <v>1909</v>
      </c>
      <c r="L537" s="17" t="s">
        <v>3</v>
      </c>
    </row>
    <row r="538" s="152" customFormat="1" ht="30" customHeight="1" spans="1:12">
      <c r="A538" s="17">
        <v>534</v>
      </c>
      <c r="B538" s="17" t="s">
        <v>1913</v>
      </c>
      <c r="C538" s="20" t="s">
        <v>67</v>
      </c>
      <c r="D538" s="17" t="s">
        <v>1776</v>
      </c>
      <c r="E538" s="17" t="s">
        <v>62</v>
      </c>
      <c r="F538" s="13" t="s">
        <v>1914</v>
      </c>
      <c r="G538" s="17">
        <v>6</v>
      </c>
      <c r="H538" s="17">
        <v>12000</v>
      </c>
      <c r="I538" s="20" t="s">
        <v>1915</v>
      </c>
      <c r="J538" s="20" t="s">
        <v>1916</v>
      </c>
      <c r="K538" s="17" t="s">
        <v>1913</v>
      </c>
      <c r="L538" s="17" t="s">
        <v>3</v>
      </c>
    </row>
    <row r="539" s="152" customFormat="1" ht="30" customHeight="1" spans="1:12">
      <c r="A539" s="17">
        <v>535</v>
      </c>
      <c r="B539" s="17" t="s">
        <v>1917</v>
      </c>
      <c r="C539" s="20" t="s">
        <v>67</v>
      </c>
      <c r="D539" s="17" t="s">
        <v>1776</v>
      </c>
      <c r="E539" s="17" t="s">
        <v>62</v>
      </c>
      <c r="F539" s="13" t="s">
        <v>1914</v>
      </c>
      <c r="G539" s="17">
        <v>6</v>
      </c>
      <c r="H539" s="17">
        <v>12000</v>
      </c>
      <c r="I539" s="20" t="s">
        <v>1918</v>
      </c>
      <c r="J539" s="20" t="s">
        <v>37</v>
      </c>
      <c r="K539" s="17" t="s">
        <v>1917</v>
      </c>
      <c r="L539" s="17" t="s">
        <v>3</v>
      </c>
    </row>
    <row r="540" s="152" customFormat="1" ht="30" customHeight="1" spans="1:12">
      <c r="A540" s="17">
        <v>536</v>
      </c>
      <c r="B540" s="17" t="s">
        <v>1919</v>
      </c>
      <c r="C540" s="20" t="s">
        <v>39</v>
      </c>
      <c r="D540" s="17" t="s">
        <v>1776</v>
      </c>
      <c r="E540" s="17" t="s">
        <v>34</v>
      </c>
      <c r="F540" s="13" t="s">
        <v>1910</v>
      </c>
      <c r="G540" s="17">
        <v>6</v>
      </c>
      <c r="H540" s="17">
        <v>14600</v>
      </c>
      <c r="I540" s="20" t="s">
        <v>1920</v>
      </c>
      <c r="J540" s="20" t="s">
        <v>37</v>
      </c>
      <c r="K540" s="17" t="s">
        <v>1919</v>
      </c>
      <c r="L540" s="17" t="s">
        <v>3</v>
      </c>
    </row>
    <row r="541" s="152" customFormat="1" ht="30" customHeight="1" spans="1:12">
      <c r="A541" s="17">
        <v>537</v>
      </c>
      <c r="B541" s="17" t="s">
        <v>1921</v>
      </c>
      <c r="C541" s="20" t="s">
        <v>74</v>
      </c>
      <c r="D541" s="17" t="s">
        <v>1776</v>
      </c>
      <c r="E541" s="17" t="s">
        <v>34</v>
      </c>
      <c r="F541" s="13" t="s">
        <v>1922</v>
      </c>
      <c r="G541" s="17">
        <v>6</v>
      </c>
      <c r="H541" s="17">
        <v>12000</v>
      </c>
      <c r="I541" s="20" t="s">
        <v>1923</v>
      </c>
      <c r="J541" s="20" t="s">
        <v>287</v>
      </c>
      <c r="K541" s="17" t="s">
        <v>1921</v>
      </c>
      <c r="L541" s="17" t="s">
        <v>3</v>
      </c>
    </row>
    <row r="542" s="152" customFormat="1" ht="30" customHeight="1" spans="1:12">
      <c r="A542" s="17">
        <v>538</v>
      </c>
      <c r="B542" s="17" t="s">
        <v>1924</v>
      </c>
      <c r="C542" s="20" t="s">
        <v>159</v>
      </c>
      <c r="D542" s="17" t="s">
        <v>1776</v>
      </c>
      <c r="E542" s="17" t="s">
        <v>62</v>
      </c>
      <c r="F542" s="13" t="s">
        <v>1925</v>
      </c>
      <c r="G542" s="17">
        <v>6</v>
      </c>
      <c r="H542" s="17">
        <v>30000</v>
      </c>
      <c r="I542" s="20" t="s">
        <v>1926</v>
      </c>
      <c r="J542" s="20" t="s">
        <v>1044</v>
      </c>
      <c r="K542" s="17" t="s">
        <v>1924</v>
      </c>
      <c r="L542" s="17" t="s">
        <v>3</v>
      </c>
    </row>
    <row r="543" s="152" customFormat="1" ht="30" customHeight="1" spans="1:12">
      <c r="A543" s="17">
        <v>539</v>
      </c>
      <c r="B543" s="17" t="s">
        <v>1927</v>
      </c>
      <c r="C543" s="20" t="s">
        <v>39</v>
      </c>
      <c r="D543" s="17" t="s">
        <v>1776</v>
      </c>
      <c r="E543" s="17" t="s">
        <v>34</v>
      </c>
      <c r="F543" s="13" t="s">
        <v>1777</v>
      </c>
      <c r="G543" s="17">
        <v>6</v>
      </c>
      <c r="H543" s="17">
        <v>12600</v>
      </c>
      <c r="I543" s="20" t="s">
        <v>1928</v>
      </c>
      <c r="J543" s="20" t="s">
        <v>404</v>
      </c>
      <c r="K543" s="17" t="s">
        <v>1927</v>
      </c>
      <c r="L543" s="17" t="s">
        <v>3</v>
      </c>
    </row>
    <row r="544" s="152" customFormat="1" ht="30" customHeight="1" spans="1:12">
      <c r="A544" s="17">
        <v>540</v>
      </c>
      <c r="B544" s="17" t="s">
        <v>1929</v>
      </c>
      <c r="C544" s="20" t="s">
        <v>1930</v>
      </c>
      <c r="D544" s="17" t="s">
        <v>1776</v>
      </c>
      <c r="E544" s="13" t="s">
        <v>62</v>
      </c>
      <c r="F544" s="13" t="s">
        <v>1931</v>
      </c>
      <c r="G544" s="13">
        <v>6</v>
      </c>
      <c r="H544" s="13">
        <v>30000</v>
      </c>
      <c r="I544" s="16" t="s">
        <v>1932</v>
      </c>
      <c r="J544" s="16" t="s">
        <v>45</v>
      </c>
      <c r="K544" s="17" t="s">
        <v>1929</v>
      </c>
      <c r="L544" s="17" t="s">
        <v>3</v>
      </c>
    </row>
    <row r="545" s="152" customFormat="1" ht="30" customHeight="1" spans="1:12">
      <c r="A545" s="17">
        <v>541</v>
      </c>
      <c r="B545" s="17" t="s">
        <v>1933</v>
      </c>
      <c r="C545" s="20" t="s">
        <v>1934</v>
      </c>
      <c r="D545" s="13" t="s">
        <v>1935</v>
      </c>
      <c r="E545" s="17" t="s">
        <v>53</v>
      </c>
      <c r="F545" s="13" t="s">
        <v>1936</v>
      </c>
      <c r="G545" s="17">
        <v>6</v>
      </c>
      <c r="H545" s="17">
        <v>9000</v>
      </c>
      <c r="I545" s="20" t="s">
        <v>1937</v>
      </c>
      <c r="J545" s="20" t="s">
        <v>797</v>
      </c>
      <c r="K545" s="17" t="s">
        <v>1933</v>
      </c>
      <c r="L545" s="17" t="s">
        <v>3</v>
      </c>
    </row>
    <row r="546" s="152" customFormat="1" ht="30" customHeight="1" spans="1:12">
      <c r="A546" s="17">
        <v>542</v>
      </c>
      <c r="B546" s="17" t="s">
        <v>1938</v>
      </c>
      <c r="C546" s="20" t="s">
        <v>890</v>
      </c>
      <c r="D546" s="13" t="s">
        <v>1935</v>
      </c>
      <c r="E546" s="17" t="s">
        <v>53</v>
      </c>
      <c r="F546" s="13" t="s">
        <v>1936</v>
      </c>
      <c r="G546" s="17">
        <v>6</v>
      </c>
      <c r="H546" s="17">
        <v>9000</v>
      </c>
      <c r="I546" s="20" t="s">
        <v>1939</v>
      </c>
      <c r="J546" s="20" t="s">
        <v>76</v>
      </c>
      <c r="K546" s="17" t="s">
        <v>1938</v>
      </c>
      <c r="L546" s="17" t="s">
        <v>3</v>
      </c>
    </row>
    <row r="547" s="152" customFormat="1" ht="30" customHeight="1" spans="1:12">
      <c r="A547" s="17">
        <v>543</v>
      </c>
      <c r="B547" s="17" t="s">
        <v>1091</v>
      </c>
      <c r="C547" s="20" t="s">
        <v>657</v>
      </c>
      <c r="D547" s="13" t="s">
        <v>1940</v>
      </c>
      <c r="E547" s="17" t="s">
        <v>34</v>
      </c>
      <c r="F547" s="13" t="s">
        <v>1941</v>
      </c>
      <c r="G547" s="17">
        <v>6</v>
      </c>
      <c r="H547" s="17">
        <v>24000</v>
      </c>
      <c r="I547" s="20" t="s">
        <v>1942</v>
      </c>
      <c r="J547" s="20" t="s">
        <v>695</v>
      </c>
      <c r="K547" s="17" t="s">
        <v>1091</v>
      </c>
      <c r="L547" s="17" t="s">
        <v>3</v>
      </c>
    </row>
    <row r="548" s="152" customFormat="1" ht="30" customHeight="1" spans="1:12">
      <c r="A548" s="17">
        <v>544</v>
      </c>
      <c r="B548" s="17" t="s">
        <v>1943</v>
      </c>
      <c r="C548" s="20" t="s">
        <v>833</v>
      </c>
      <c r="D548" s="13" t="s">
        <v>1944</v>
      </c>
      <c r="E548" s="17" t="s">
        <v>53</v>
      </c>
      <c r="F548" s="13" t="s">
        <v>1945</v>
      </c>
      <c r="G548" s="17">
        <v>6</v>
      </c>
      <c r="H548" s="17">
        <v>23880</v>
      </c>
      <c r="I548" s="20" t="s">
        <v>1946</v>
      </c>
      <c r="J548" s="20" t="s">
        <v>45</v>
      </c>
      <c r="K548" s="17" t="s">
        <v>1943</v>
      </c>
      <c r="L548" s="17" t="s">
        <v>3</v>
      </c>
    </row>
    <row r="549" s="152" customFormat="1" ht="30" customHeight="1" spans="1:12">
      <c r="A549" s="17">
        <v>545</v>
      </c>
      <c r="B549" s="17" t="s">
        <v>1947</v>
      </c>
      <c r="C549" s="20" t="s">
        <v>833</v>
      </c>
      <c r="D549" s="13" t="s">
        <v>1948</v>
      </c>
      <c r="E549" s="17" t="s">
        <v>62</v>
      </c>
      <c r="F549" s="13" t="s">
        <v>1949</v>
      </c>
      <c r="G549" s="17">
        <v>6</v>
      </c>
      <c r="H549" s="17">
        <v>18000</v>
      </c>
      <c r="I549" s="20" t="s">
        <v>1950</v>
      </c>
      <c r="J549" s="20" t="s">
        <v>797</v>
      </c>
      <c r="K549" s="17" t="s">
        <v>1947</v>
      </c>
      <c r="L549" s="17" t="s">
        <v>3</v>
      </c>
    </row>
    <row r="550" s="152" customFormat="1" ht="30" customHeight="1" spans="1:12">
      <c r="A550" s="17">
        <v>546</v>
      </c>
      <c r="B550" s="17" t="s">
        <v>1951</v>
      </c>
      <c r="C550" s="20" t="s">
        <v>1952</v>
      </c>
      <c r="D550" s="13" t="s">
        <v>1940</v>
      </c>
      <c r="E550" s="17" t="s">
        <v>34</v>
      </c>
      <c r="F550" s="13" t="s">
        <v>1953</v>
      </c>
      <c r="G550" s="17">
        <v>6</v>
      </c>
      <c r="H550" s="17">
        <v>10800</v>
      </c>
      <c r="I550" s="20" t="s">
        <v>1954</v>
      </c>
      <c r="J550" s="20" t="s">
        <v>165</v>
      </c>
      <c r="K550" s="17" t="s">
        <v>1951</v>
      </c>
      <c r="L550" s="17" t="s">
        <v>3</v>
      </c>
    </row>
    <row r="551" s="152" customFormat="1" ht="30" customHeight="1" spans="1:12">
      <c r="A551" s="17">
        <v>547</v>
      </c>
      <c r="B551" s="17" t="s">
        <v>1955</v>
      </c>
      <c r="C551" s="20" t="s">
        <v>1956</v>
      </c>
      <c r="D551" s="17" t="s">
        <v>1957</v>
      </c>
      <c r="E551" s="17" t="s">
        <v>34</v>
      </c>
      <c r="F551" s="13" t="s">
        <v>1958</v>
      </c>
      <c r="G551" s="17">
        <v>6</v>
      </c>
      <c r="H551" s="17">
        <v>6000</v>
      </c>
      <c r="I551" s="20" t="s">
        <v>1959</v>
      </c>
      <c r="J551" s="20" t="s">
        <v>1960</v>
      </c>
      <c r="K551" s="17" t="s">
        <v>1955</v>
      </c>
      <c r="L551" s="17" t="s">
        <v>3</v>
      </c>
    </row>
    <row r="552" s="152" customFormat="1" ht="30" customHeight="1" spans="1:12">
      <c r="A552" s="17">
        <v>548</v>
      </c>
      <c r="B552" s="13" t="s">
        <v>1961</v>
      </c>
      <c r="C552" s="16" t="s">
        <v>490</v>
      </c>
      <c r="D552" s="13" t="s">
        <v>1962</v>
      </c>
      <c r="E552" s="13" t="s">
        <v>34</v>
      </c>
      <c r="F552" s="13" t="s">
        <v>1963</v>
      </c>
      <c r="G552" s="13">
        <v>6</v>
      </c>
      <c r="H552" s="13">
        <v>9200</v>
      </c>
      <c r="I552" s="16" t="s">
        <v>1964</v>
      </c>
      <c r="J552" s="16" t="s">
        <v>45</v>
      </c>
      <c r="K552" s="13" t="s">
        <v>1961</v>
      </c>
      <c r="L552" s="17" t="s">
        <v>3</v>
      </c>
    </row>
    <row r="553" s="152" customFormat="1" ht="30" customHeight="1" spans="1:12">
      <c r="A553" s="17">
        <v>549</v>
      </c>
      <c r="B553" s="13" t="s">
        <v>1965</v>
      </c>
      <c r="C553" s="16" t="s">
        <v>1966</v>
      </c>
      <c r="D553" s="13" t="s">
        <v>1967</v>
      </c>
      <c r="E553" s="13" t="s">
        <v>34</v>
      </c>
      <c r="F553" s="13" t="s">
        <v>915</v>
      </c>
      <c r="G553" s="13">
        <v>6</v>
      </c>
      <c r="H553" s="13">
        <v>18000</v>
      </c>
      <c r="I553" s="16" t="s">
        <v>1968</v>
      </c>
      <c r="J553" s="16" t="s">
        <v>121</v>
      </c>
      <c r="K553" s="13" t="s">
        <v>1965</v>
      </c>
      <c r="L553" s="17" t="s">
        <v>3</v>
      </c>
    </row>
    <row r="554" s="152" customFormat="1" ht="30" customHeight="1" spans="1:12">
      <c r="A554" s="17">
        <v>550</v>
      </c>
      <c r="B554" s="13" t="s">
        <v>1969</v>
      </c>
      <c r="C554" s="16" t="s">
        <v>1970</v>
      </c>
      <c r="D554" s="13" t="s">
        <v>1971</v>
      </c>
      <c r="E554" s="13" t="s">
        <v>34</v>
      </c>
      <c r="F554" s="13" t="s">
        <v>644</v>
      </c>
      <c r="G554" s="13">
        <v>6</v>
      </c>
      <c r="H554" s="13">
        <v>12000</v>
      </c>
      <c r="I554" s="16" t="s">
        <v>1972</v>
      </c>
      <c r="J554" s="16" t="s">
        <v>1973</v>
      </c>
      <c r="K554" s="13" t="s">
        <v>1969</v>
      </c>
      <c r="L554" s="17" t="s">
        <v>3</v>
      </c>
    </row>
    <row r="555" s="152" customFormat="1" ht="30" customHeight="1" spans="1:12">
      <c r="A555" s="17">
        <v>551</v>
      </c>
      <c r="B555" s="13" t="s">
        <v>1974</v>
      </c>
      <c r="C555" s="16" t="s">
        <v>970</v>
      </c>
      <c r="D555" s="13" t="s">
        <v>812</v>
      </c>
      <c r="E555" s="13" t="s">
        <v>53</v>
      </c>
      <c r="F555" s="13" t="s">
        <v>1975</v>
      </c>
      <c r="G555" s="13">
        <v>6</v>
      </c>
      <c r="H555" s="13">
        <v>24000</v>
      </c>
      <c r="I555" s="16" t="s">
        <v>1976</v>
      </c>
      <c r="J555" s="16" t="s">
        <v>165</v>
      </c>
      <c r="K555" s="13" t="s">
        <v>1974</v>
      </c>
      <c r="L555" s="17" t="s">
        <v>3</v>
      </c>
    </row>
    <row r="556" s="152" customFormat="1" ht="30" customHeight="1" spans="1:12">
      <c r="A556" s="17">
        <v>552</v>
      </c>
      <c r="B556" s="13" t="s">
        <v>1977</v>
      </c>
      <c r="C556" s="16" t="s">
        <v>490</v>
      </c>
      <c r="D556" s="13" t="s">
        <v>1978</v>
      </c>
      <c r="E556" s="17" t="s">
        <v>53</v>
      </c>
      <c r="F556" s="13" t="s">
        <v>1979</v>
      </c>
      <c r="G556" s="13">
        <v>6</v>
      </c>
      <c r="H556" s="13">
        <v>10780</v>
      </c>
      <c r="I556" s="16" t="s">
        <v>1980</v>
      </c>
      <c r="J556" s="20" t="s">
        <v>60</v>
      </c>
      <c r="K556" s="13" t="s">
        <v>1977</v>
      </c>
      <c r="L556" s="17" t="s">
        <v>3</v>
      </c>
    </row>
    <row r="557" s="152" customFormat="1" ht="30" customHeight="1" spans="1:12">
      <c r="A557" s="17">
        <v>553</v>
      </c>
      <c r="B557" s="13" t="s">
        <v>1981</v>
      </c>
      <c r="C557" s="16" t="s">
        <v>1982</v>
      </c>
      <c r="D557" s="13" t="s">
        <v>1983</v>
      </c>
      <c r="E557" s="13" t="s">
        <v>34</v>
      </c>
      <c r="F557" s="13" t="s">
        <v>1984</v>
      </c>
      <c r="G557" s="13">
        <v>6</v>
      </c>
      <c r="H557" s="13">
        <v>15000</v>
      </c>
      <c r="I557" s="16" t="s">
        <v>1985</v>
      </c>
      <c r="J557" s="16" t="s">
        <v>1986</v>
      </c>
      <c r="K557" s="13" t="s">
        <v>1981</v>
      </c>
      <c r="L557" s="17" t="s">
        <v>3</v>
      </c>
    </row>
    <row r="558" s="152" customFormat="1" ht="30" customHeight="1" spans="1:12">
      <c r="A558" s="17">
        <v>554</v>
      </c>
      <c r="B558" s="17" t="s">
        <v>838</v>
      </c>
      <c r="C558" s="20" t="s">
        <v>1987</v>
      </c>
      <c r="D558" s="17" t="s">
        <v>1988</v>
      </c>
      <c r="E558" s="17" t="s">
        <v>34</v>
      </c>
      <c r="F558" s="13" t="s">
        <v>1989</v>
      </c>
      <c r="G558" s="17">
        <v>6</v>
      </c>
      <c r="H558" s="17">
        <v>18000</v>
      </c>
      <c r="I558" s="20" t="s">
        <v>1990</v>
      </c>
      <c r="J558" s="20" t="s">
        <v>45</v>
      </c>
      <c r="K558" s="17" t="s">
        <v>838</v>
      </c>
      <c r="L558" s="17" t="s">
        <v>3</v>
      </c>
    </row>
    <row r="559" s="152" customFormat="1" ht="30" customHeight="1" spans="1:12">
      <c r="A559" s="17">
        <v>555</v>
      </c>
      <c r="B559" s="17" t="s">
        <v>1991</v>
      </c>
      <c r="C559" s="20" t="s">
        <v>1992</v>
      </c>
      <c r="D559" s="17" t="s">
        <v>1993</v>
      </c>
      <c r="E559" s="17" t="s">
        <v>34</v>
      </c>
      <c r="F559" s="13" t="s">
        <v>293</v>
      </c>
      <c r="G559" s="17">
        <v>6</v>
      </c>
      <c r="H559" s="17">
        <v>7200</v>
      </c>
      <c r="I559" s="20" t="s">
        <v>1994</v>
      </c>
      <c r="J559" s="20" t="s">
        <v>45</v>
      </c>
      <c r="K559" s="17" t="s">
        <v>1991</v>
      </c>
      <c r="L559" s="17" t="s">
        <v>3</v>
      </c>
    </row>
    <row r="560" s="152" customFormat="1" ht="30" customHeight="1" spans="1:12">
      <c r="A560" s="17">
        <v>556</v>
      </c>
      <c r="B560" s="17" t="s">
        <v>1995</v>
      </c>
      <c r="C560" s="20" t="s">
        <v>1982</v>
      </c>
      <c r="D560" s="17" t="s">
        <v>1971</v>
      </c>
      <c r="E560" s="17" t="s">
        <v>34</v>
      </c>
      <c r="F560" s="13" t="s">
        <v>293</v>
      </c>
      <c r="G560" s="17">
        <v>6</v>
      </c>
      <c r="H560" s="17">
        <v>12000</v>
      </c>
      <c r="I560" s="20" t="s">
        <v>1996</v>
      </c>
      <c r="J560" s="20" t="s">
        <v>316</v>
      </c>
      <c r="K560" s="17" t="s">
        <v>1995</v>
      </c>
      <c r="L560" s="17" t="s">
        <v>3</v>
      </c>
    </row>
    <row r="561" s="152" customFormat="1" ht="30" customHeight="1" spans="1:12">
      <c r="A561" s="17">
        <v>557</v>
      </c>
      <c r="B561" s="17" t="s">
        <v>1997</v>
      </c>
      <c r="C561" s="20" t="s">
        <v>1998</v>
      </c>
      <c r="D561" s="17" t="s">
        <v>1967</v>
      </c>
      <c r="E561" s="13" t="s">
        <v>62</v>
      </c>
      <c r="F561" s="13" t="s">
        <v>1999</v>
      </c>
      <c r="G561" s="17">
        <v>6</v>
      </c>
      <c r="H561" s="17">
        <v>15000</v>
      </c>
      <c r="I561" s="20" t="s">
        <v>2000</v>
      </c>
      <c r="J561" s="20" t="s">
        <v>121</v>
      </c>
      <c r="K561" s="17" t="s">
        <v>1997</v>
      </c>
      <c r="L561" s="17" t="s">
        <v>3</v>
      </c>
    </row>
    <row r="562" s="152" customFormat="1" ht="30" customHeight="1" spans="1:12">
      <c r="A562" s="17">
        <v>558</v>
      </c>
      <c r="B562" s="15" t="s">
        <v>2001</v>
      </c>
      <c r="C562" s="20" t="s">
        <v>2002</v>
      </c>
      <c r="D562" s="17" t="s">
        <v>1967</v>
      </c>
      <c r="E562" s="17" t="s">
        <v>62</v>
      </c>
      <c r="F562" s="13" t="s">
        <v>1999</v>
      </c>
      <c r="G562" s="17">
        <v>6</v>
      </c>
      <c r="H562" s="17">
        <v>16800</v>
      </c>
      <c r="I562" s="20" t="s">
        <v>2003</v>
      </c>
      <c r="J562" s="20" t="s">
        <v>316</v>
      </c>
      <c r="K562" s="15" t="s">
        <v>2001</v>
      </c>
      <c r="L562" s="17" t="s">
        <v>3</v>
      </c>
    </row>
    <row r="563" s="152" customFormat="1" ht="30" customHeight="1" spans="1:12">
      <c r="A563" s="17">
        <v>559</v>
      </c>
      <c r="B563" s="17" t="s">
        <v>1451</v>
      </c>
      <c r="C563" s="20" t="s">
        <v>2004</v>
      </c>
      <c r="D563" s="17" t="s">
        <v>2005</v>
      </c>
      <c r="E563" s="17" t="s">
        <v>53</v>
      </c>
      <c r="F563" s="13" t="s">
        <v>2006</v>
      </c>
      <c r="G563" s="17">
        <v>6</v>
      </c>
      <c r="H563" s="17">
        <v>12600</v>
      </c>
      <c r="I563" s="20" t="s">
        <v>2007</v>
      </c>
      <c r="J563" s="20" t="s">
        <v>45</v>
      </c>
      <c r="K563" s="17" t="s">
        <v>1451</v>
      </c>
      <c r="L563" s="17" t="s">
        <v>3</v>
      </c>
    </row>
    <row r="564" s="152" customFormat="1" ht="30" customHeight="1" spans="1:12">
      <c r="A564" s="17">
        <v>560</v>
      </c>
      <c r="B564" s="17" t="s">
        <v>2008</v>
      </c>
      <c r="C564" s="20" t="s">
        <v>2009</v>
      </c>
      <c r="D564" s="17" t="s">
        <v>2010</v>
      </c>
      <c r="E564" s="17" t="s">
        <v>34</v>
      </c>
      <c r="F564" s="13" t="s">
        <v>2011</v>
      </c>
      <c r="G564" s="17">
        <v>6</v>
      </c>
      <c r="H564" s="17">
        <v>12000</v>
      </c>
      <c r="I564" s="20" t="s">
        <v>2012</v>
      </c>
      <c r="J564" s="20" t="s">
        <v>1986</v>
      </c>
      <c r="K564" s="17" t="s">
        <v>2008</v>
      </c>
      <c r="L564" s="17" t="s">
        <v>3</v>
      </c>
    </row>
    <row r="565" s="152" customFormat="1" ht="30" customHeight="1" spans="1:12">
      <c r="A565" s="17">
        <v>561</v>
      </c>
      <c r="B565" s="17" t="s">
        <v>2013</v>
      </c>
      <c r="C565" s="20" t="s">
        <v>2014</v>
      </c>
      <c r="D565" s="17" t="s">
        <v>2010</v>
      </c>
      <c r="E565" s="17" t="s">
        <v>62</v>
      </c>
      <c r="F565" s="13" t="s">
        <v>2015</v>
      </c>
      <c r="G565" s="17">
        <v>6</v>
      </c>
      <c r="H565" s="17">
        <v>21000</v>
      </c>
      <c r="I565" s="20" t="s">
        <v>2016</v>
      </c>
      <c r="J565" s="20" t="s">
        <v>1986</v>
      </c>
      <c r="K565" s="17" t="s">
        <v>2017</v>
      </c>
      <c r="L565" s="17" t="s">
        <v>3</v>
      </c>
    </row>
    <row r="566" s="152" customFormat="1" ht="30" customHeight="1" spans="1:12">
      <c r="A566" s="17">
        <v>562</v>
      </c>
      <c r="B566" s="17" t="s">
        <v>2018</v>
      </c>
      <c r="C566" s="20" t="s">
        <v>2019</v>
      </c>
      <c r="D566" s="17" t="s">
        <v>2020</v>
      </c>
      <c r="E566" s="17" t="s">
        <v>53</v>
      </c>
      <c r="F566" s="13" t="s">
        <v>2021</v>
      </c>
      <c r="G566" s="17">
        <v>6</v>
      </c>
      <c r="H566" s="17">
        <v>12000</v>
      </c>
      <c r="I566" s="20" t="s">
        <v>2022</v>
      </c>
      <c r="J566" s="20" t="s">
        <v>60</v>
      </c>
      <c r="K566" s="17" t="s">
        <v>2018</v>
      </c>
      <c r="L566" s="17" t="s">
        <v>3</v>
      </c>
    </row>
    <row r="567" s="152" customFormat="1" ht="30" customHeight="1" spans="1:12">
      <c r="A567" s="17">
        <v>563</v>
      </c>
      <c r="B567" s="17" t="s">
        <v>2023</v>
      </c>
      <c r="C567" s="20" t="s">
        <v>2024</v>
      </c>
      <c r="D567" s="17" t="s">
        <v>1978</v>
      </c>
      <c r="E567" s="17" t="s">
        <v>53</v>
      </c>
      <c r="F567" s="13" t="s">
        <v>2025</v>
      </c>
      <c r="G567" s="17">
        <v>6</v>
      </c>
      <c r="H567" s="17">
        <v>22800</v>
      </c>
      <c r="I567" s="20" t="s">
        <v>2026</v>
      </c>
      <c r="J567" s="20" t="s">
        <v>2027</v>
      </c>
      <c r="K567" s="17" t="s">
        <v>2023</v>
      </c>
      <c r="L567" s="17" t="s">
        <v>3</v>
      </c>
    </row>
    <row r="568" s="152" customFormat="1" ht="30" customHeight="1" spans="1:12">
      <c r="A568" s="17">
        <v>564</v>
      </c>
      <c r="B568" s="15" t="s">
        <v>2028</v>
      </c>
      <c r="C568" s="20" t="s">
        <v>2029</v>
      </c>
      <c r="D568" s="17" t="s">
        <v>2030</v>
      </c>
      <c r="E568" s="17" t="s">
        <v>62</v>
      </c>
      <c r="F568" s="13" t="s">
        <v>2031</v>
      </c>
      <c r="G568" s="17">
        <v>6</v>
      </c>
      <c r="H568" s="17">
        <v>21000</v>
      </c>
      <c r="I568" s="16" t="s">
        <v>2032</v>
      </c>
      <c r="J568" s="20" t="s">
        <v>316</v>
      </c>
      <c r="K568" s="15" t="s">
        <v>2028</v>
      </c>
      <c r="L568" s="17" t="s">
        <v>3</v>
      </c>
    </row>
    <row r="569" s="152" customFormat="1" ht="30" customHeight="1" spans="1:12">
      <c r="A569" s="17">
        <v>565</v>
      </c>
      <c r="B569" s="17" t="s">
        <v>2033</v>
      </c>
      <c r="C569" s="20" t="s">
        <v>1024</v>
      </c>
      <c r="D569" s="17" t="s">
        <v>2034</v>
      </c>
      <c r="E569" s="17" t="s">
        <v>34</v>
      </c>
      <c r="F569" s="13" t="s">
        <v>2035</v>
      </c>
      <c r="G569" s="17">
        <v>6</v>
      </c>
      <c r="H569" s="17">
        <v>10800</v>
      </c>
      <c r="I569" s="20" t="s">
        <v>2036</v>
      </c>
      <c r="J569" s="20" t="s">
        <v>157</v>
      </c>
      <c r="K569" s="17" t="s">
        <v>2033</v>
      </c>
      <c r="L569" s="17" t="s">
        <v>3</v>
      </c>
    </row>
    <row r="570" s="152" customFormat="1" ht="30" customHeight="1" spans="1:12">
      <c r="A570" s="17">
        <v>566</v>
      </c>
      <c r="B570" s="17" t="s">
        <v>2037</v>
      </c>
      <c r="C570" s="20" t="s">
        <v>2038</v>
      </c>
      <c r="D570" s="17" t="s">
        <v>2020</v>
      </c>
      <c r="E570" s="17" t="s">
        <v>53</v>
      </c>
      <c r="F570" s="13" t="s">
        <v>2039</v>
      </c>
      <c r="G570" s="17">
        <v>6</v>
      </c>
      <c r="H570" s="17">
        <v>37830</v>
      </c>
      <c r="I570" s="20" t="s">
        <v>2040</v>
      </c>
      <c r="J570" s="20" t="s">
        <v>2041</v>
      </c>
      <c r="K570" s="17" t="s">
        <v>2042</v>
      </c>
      <c r="L570" s="17" t="s">
        <v>3</v>
      </c>
    </row>
    <row r="571" s="152" customFormat="1" ht="30" customHeight="1" spans="1:12">
      <c r="A571" s="17">
        <v>567</v>
      </c>
      <c r="B571" s="17" t="s">
        <v>2043</v>
      </c>
      <c r="C571" s="20" t="s">
        <v>2044</v>
      </c>
      <c r="D571" s="17" t="s">
        <v>2045</v>
      </c>
      <c r="E571" s="17" t="s">
        <v>62</v>
      </c>
      <c r="F571" s="13" t="s">
        <v>2046</v>
      </c>
      <c r="G571" s="17">
        <v>6</v>
      </c>
      <c r="H571" s="17">
        <v>15000</v>
      </c>
      <c r="I571" s="20" t="s">
        <v>2047</v>
      </c>
      <c r="J571" s="20" t="s">
        <v>2048</v>
      </c>
      <c r="K571" s="17" t="s">
        <v>2043</v>
      </c>
      <c r="L571" s="17" t="s">
        <v>3</v>
      </c>
    </row>
    <row r="572" s="152" customFormat="1" ht="30" customHeight="1" spans="1:12">
      <c r="A572" s="17">
        <v>568</v>
      </c>
      <c r="B572" s="17" t="s">
        <v>2049</v>
      </c>
      <c r="C572" s="20" t="s">
        <v>2004</v>
      </c>
      <c r="D572" s="17" t="s">
        <v>2050</v>
      </c>
      <c r="E572" s="17" t="s">
        <v>34</v>
      </c>
      <c r="F572" s="13" t="s">
        <v>2051</v>
      </c>
      <c r="G572" s="17">
        <v>6</v>
      </c>
      <c r="H572" s="17">
        <v>12000</v>
      </c>
      <c r="I572" s="20" t="s">
        <v>2052</v>
      </c>
      <c r="J572" s="20" t="s">
        <v>306</v>
      </c>
      <c r="K572" s="17" t="s">
        <v>2049</v>
      </c>
      <c r="L572" s="17" t="s">
        <v>3</v>
      </c>
    </row>
    <row r="573" s="152" customFormat="1" ht="30" customHeight="1" spans="1:12">
      <c r="A573" s="17">
        <v>569</v>
      </c>
      <c r="B573" s="17" t="s">
        <v>2053</v>
      </c>
      <c r="C573" s="20" t="s">
        <v>2054</v>
      </c>
      <c r="D573" s="17" t="s">
        <v>2050</v>
      </c>
      <c r="E573" s="17" t="s">
        <v>34</v>
      </c>
      <c r="F573" s="13" t="s">
        <v>2051</v>
      </c>
      <c r="G573" s="17">
        <v>6</v>
      </c>
      <c r="H573" s="17">
        <v>9000</v>
      </c>
      <c r="I573" s="20" t="s">
        <v>2055</v>
      </c>
      <c r="J573" s="20" t="s">
        <v>1254</v>
      </c>
      <c r="K573" s="17" t="s">
        <v>2053</v>
      </c>
      <c r="L573" s="17" t="s">
        <v>3</v>
      </c>
    </row>
    <row r="574" s="152" customFormat="1" ht="30" customHeight="1" spans="1:12">
      <c r="A574" s="17">
        <v>570</v>
      </c>
      <c r="B574" s="17" t="s">
        <v>2056</v>
      </c>
      <c r="C574" s="20" t="s">
        <v>561</v>
      </c>
      <c r="D574" s="17" t="s">
        <v>2057</v>
      </c>
      <c r="E574" s="17" t="s">
        <v>34</v>
      </c>
      <c r="F574" s="13" t="s">
        <v>2058</v>
      </c>
      <c r="G574" s="17">
        <v>6</v>
      </c>
      <c r="H574" s="17">
        <v>12000</v>
      </c>
      <c r="I574" s="20" t="s">
        <v>2047</v>
      </c>
      <c r="J574" s="20" t="s">
        <v>37</v>
      </c>
      <c r="K574" s="17" t="s">
        <v>2056</v>
      </c>
      <c r="L574" s="17" t="s">
        <v>3</v>
      </c>
    </row>
    <row r="575" s="152" customFormat="1" ht="30" customHeight="1" spans="1:12">
      <c r="A575" s="17">
        <v>571</v>
      </c>
      <c r="B575" s="17" t="s">
        <v>2059</v>
      </c>
      <c r="C575" s="20" t="s">
        <v>2060</v>
      </c>
      <c r="D575" s="17" t="s">
        <v>1967</v>
      </c>
      <c r="E575" s="17" t="s">
        <v>34</v>
      </c>
      <c r="F575" s="13" t="s">
        <v>2061</v>
      </c>
      <c r="G575" s="17">
        <v>6</v>
      </c>
      <c r="H575" s="17">
        <v>7200</v>
      </c>
      <c r="I575" s="20" t="s">
        <v>2062</v>
      </c>
      <c r="J575" s="20" t="s">
        <v>45</v>
      </c>
      <c r="K575" s="17" t="s">
        <v>2059</v>
      </c>
      <c r="L575" s="17" t="s">
        <v>3</v>
      </c>
    </row>
    <row r="576" s="152" customFormat="1" ht="30" customHeight="1" spans="1:12">
      <c r="A576" s="17">
        <v>572</v>
      </c>
      <c r="B576" s="17" t="s">
        <v>2063</v>
      </c>
      <c r="C576" s="20" t="s">
        <v>2024</v>
      </c>
      <c r="D576" s="17" t="s">
        <v>1978</v>
      </c>
      <c r="E576" s="17" t="s">
        <v>53</v>
      </c>
      <c r="F576" s="13" t="s">
        <v>2064</v>
      </c>
      <c r="G576" s="17">
        <v>6</v>
      </c>
      <c r="H576" s="17">
        <v>12000</v>
      </c>
      <c r="I576" s="16" t="s">
        <v>2065</v>
      </c>
      <c r="J576" s="20" t="s">
        <v>2066</v>
      </c>
      <c r="K576" s="17" t="s">
        <v>2063</v>
      </c>
      <c r="L576" s="17" t="s">
        <v>3</v>
      </c>
    </row>
    <row r="577" s="152" customFormat="1" ht="30" customHeight="1" spans="1:12">
      <c r="A577" s="17">
        <v>573</v>
      </c>
      <c r="B577" s="15" t="s">
        <v>2067</v>
      </c>
      <c r="C577" s="20" t="s">
        <v>2068</v>
      </c>
      <c r="D577" s="17" t="s">
        <v>1971</v>
      </c>
      <c r="E577" s="17" t="s">
        <v>62</v>
      </c>
      <c r="F577" s="13" t="s">
        <v>2069</v>
      </c>
      <c r="G577" s="13">
        <v>6</v>
      </c>
      <c r="H577" s="13">
        <v>18000</v>
      </c>
      <c r="I577" s="16" t="s">
        <v>2070</v>
      </c>
      <c r="J577" s="20" t="s">
        <v>1986</v>
      </c>
      <c r="K577" s="17" t="s">
        <v>2071</v>
      </c>
      <c r="L577" s="17" t="s">
        <v>3</v>
      </c>
    </row>
    <row r="578" s="152" customFormat="1" ht="30" customHeight="1" spans="1:12">
      <c r="A578" s="17">
        <v>574</v>
      </c>
      <c r="B578" s="17" t="s">
        <v>2072</v>
      </c>
      <c r="C578" s="20" t="s">
        <v>2029</v>
      </c>
      <c r="D578" s="17" t="s">
        <v>1967</v>
      </c>
      <c r="E578" s="17" t="s">
        <v>34</v>
      </c>
      <c r="F578" s="13" t="s">
        <v>2061</v>
      </c>
      <c r="G578" s="17">
        <v>6</v>
      </c>
      <c r="H578" s="17">
        <v>7200</v>
      </c>
      <c r="I578" s="20" t="s">
        <v>2073</v>
      </c>
      <c r="J578" s="20" t="s">
        <v>2041</v>
      </c>
      <c r="K578" s="17" t="s">
        <v>2072</v>
      </c>
      <c r="L578" s="17" t="s">
        <v>3</v>
      </c>
    </row>
    <row r="579" s="152" customFormat="1" ht="30" customHeight="1" spans="1:12">
      <c r="A579" s="17">
        <v>575</v>
      </c>
      <c r="B579" s="17" t="s">
        <v>2074</v>
      </c>
      <c r="C579" s="20" t="s">
        <v>1966</v>
      </c>
      <c r="D579" s="17" t="s">
        <v>1967</v>
      </c>
      <c r="E579" s="17" t="s">
        <v>34</v>
      </c>
      <c r="F579" s="13" t="s">
        <v>2061</v>
      </c>
      <c r="G579" s="17">
        <v>6</v>
      </c>
      <c r="H579" s="17">
        <v>12000</v>
      </c>
      <c r="I579" s="20" t="s">
        <v>2075</v>
      </c>
      <c r="J579" s="20" t="s">
        <v>2076</v>
      </c>
      <c r="K579" s="17" t="s">
        <v>2074</v>
      </c>
      <c r="L579" s="17" t="s">
        <v>3</v>
      </c>
    </row>
    <row r="580" s="152" customFormat="1" ht="30" customHeight="1" spans="1:12">
      <c r="A580" s="17">
        <v>576</v>
      </c>
      <c r="B580" s="17" t="s">
        <v>2077</v>
      </c>
      <c r="C580" s="20" t="s">
        <v>2078</v>
      </c>
      <c r="D580" s="17" t="s">
        <v>2079</v>
      </c>
      <c r="E580" s="17" t="s">
        <v>62</v>
      </c>
      <c r="F580" s="13" t="s">
        <v>2080</v>
      </c>
      <c r="G580" s="17">
        <v>6</v>
      </c>
      <c r="H580" s="17">
        <v>28200</v>
      </c>
      <c r="I580" s="20" t="s">
        <v>2081</v>
      </c>
      <c r="J580" s="20" t="s">
        <v>421</v>
      </c>
      <c r="K580" s="17" t="s">
        <v>2082</v>
      </c>
      <c r="L580" s="17" t="s">
        <v>3</v>
      </c>
    </row>
    <row r="581" s="152" customFormat="1" ht="30" customHeight="1" spans="1:12">
      <c r="A581" s="17">
        <v>577</v>
      </c>
      <c r="B581" s="17" t="s">
        <v>2083</v>
      </c>
      <c r="C581" s="20" t="s">
        <v>2014</v>
      </c>
      <c r="D581" s="17" t="s">
        <v>1967</v>
      </c>
      <c r="E581" s="17" t="s">
        <v>62</v>
      </c>
      <c r="F581" s="13" t="s">
        <v>2084</v>
      </c>
      <c r="G581" s="17">
        <v>7</v>
      </c>
      <c r="H581" s="17">
        <v>75718</v>
      </c>
      <c r="I581" s="20" t="s">
        <v>2085</v>
      </c>
      <c r="J581" s="20" t="s">
        <v>2041</v>
      </c>
      <c r="K581" s="17" t="s">
        <v>2086</v>
      </c>
      <c r="L581" s="17" t="s">
        <v>3</v>
      </c>
    </row>
    <row r="582" s="152" customFormat="1" ht="30" customHeight="1" spans="1:12">
      <c r="A582" s="17">
        <v>578</v>
      </c>
      <c r="B582" s="17" t="s">
        <v>2087</v>
      </c>
      <c r="C582" s="20" t="s">
        <v>2088</v>
      </c>
      <c r="D582" s="17" t="s">
        <v>2079</v>
      </c>
      <c r="E582" s="17" t="s">
        <v>53</v>
      </c>
      <c r="F582" s="13" t="s">
        <v>2089</v>
      </c>
      <c r="G582" s="17">
        <v>6</v>
      </c>
      <c r="H582" s="17">
        <v>23306</v>
      </c>
      <c r="I582" s="20" t="s">
        <v>2090</v>
      </c>
      <c r="J582" s="20" t="s">
        <v>2091</v>
      </c>
      <c r="K582" s="17" t="s">
        <v>2087</v>
      </c>
      <c r="L582" s="17" t="s">
        <v>3</v>
      </c>
    </row>
    <row r="583" s="152" customFormat="1" ht="30" customHeight="1" spans="1:12">
      <c r="A583" s="17">
        <v>579</v>
      </c>
      <c r="B583" s="17" t="s">
        <v>2092</v>
      </c>
      <c r="C583" s="20" t="s">
        <v>2093</v>
      </c>
      <c r="D583" s="17" t="s">
        <v>1978</v>
      </c>
      <c r="E583" s="17" t="s">
        <v>62</v>
      </c>
      <c r="F583" s="13" t="s">
        <v>2094</v>
      </c>
      <c r="G583" s="17">
        <v>6</v>
      </c>
      <c r="H583" s="17">
        <v>9000</v>
      </c>
      <c r="I583" s="20" t="s">
        <v>2095</v>
      </c>
      <c r="J583" s="20" t="s">
        <v>121</v>
      </c>
      <c r="K583" s="17" t="s">
        <v>2092</v>
      </c>
      <c r="L583" s="17" t="s">
        <v>3</v>
      </c>
    </row>
    <row r="584" s="152" customFormat="1" ht="30" customHeight="1" spans="1:12">
      <c r="A584" s="17">
        <v>580</v>
      </c>
      <c r="B584" s="17" t="s">
        <v>2096</v>
      </c>
      <c r="C584" s="20" t="s">
        <v>2097</v>
      </c>
      <c r="D584" s="17" t="s">
        <v>2098</v>
      </c>
      <c r="E584" s="17" t="s">
        <v>34</v>
      </c>
      <c r="F584" s="13" t="s">
        <v>2099</v>
      </c>
      <c r="G584" s="17">
        <v>6</v>
      </c>
      <c r="H584" s="17">
        <v>9000</v>
      </c>
      <c r="I584" s="20" t="s">
        <v>2100</v>
      </c>
      <c r="J584" s="20" t="s">
        <v>121</v>
      </c>
      <c r="K584" s="17" t="s">
        <v>2101</v>
      </c>
      <c r="L584" s="17" t="s">
        <v>3</v>
      </c>
    </row>
    <row r="585" s="152" customFormat="1" ht="30" customHeight="1" spans="1:12">
      <c r="A585" s="17">
        <v>581</v>
      </c>
      <c r="B585" s="17" t="s">
        <v>2102</v>
      </c>
      <c r="C585" s="20" t="s">
        <v>1966</v>
      </c>
      <c r="D585" s="17" t="s">
        <v>2010</v>
      </c>
      <c r="E585" s="17" t="s">
        <v>53</v>
      </c>
      <c r="F585" s="13" t="s">
        <v>2103</v>
      </c>
      <c r="G585" s="17">
        <v>6</v>
      </c>
      <c r="H585" s="17">
        <v>20000</v>
      </c>
      <c r="I585" s="20" t="s">
        <v>2104</v>
      </c>
      <c r="J585" s="20" t="s">
        <v>2105</v>
      </c>
      <c r="K585" s="17" t="s">
        <v>2102</v>
      </c>
      <c r="L585" s="17" t="s">
        <v>3</v>
      </c>
    </row>
    <row r="586" s="152" customFormat="1" ht="30" customHeight="1" spans="1:12">
      <c r="A586" s="17">
        <v>582</v>
      </c>
      <c r="B586" s="17" t="s">
        <v>2106</v>
      </c>
      <c r="C586" s="20" t="s">
        <v>2107</v>
      </c>
      <c r="D586" s="17" t="s">
        <v>1967</v>
      </c>
      <c r="E586" s="17" t="s">
        <v>34</v>
      </c>
      <c r="F586" s="13" t="s">
        <v>2108</v>
      </c>
      <c r="G586" s="17">
        <v>6</v>
      </c>
      <c r="H586" s="17">
        <v>12610</v>
      </c>
      <c r="I586" s="20" t="s">
        <v>2109</v>
      </c>
      <c r="J586" s="20" t="s">
        <v>45</v>
      </c>
      <c r="K586" s="17" t="s">
        <v>2106</v>
      </c>
      <c r="L586" s="17" t="s">
        <v>3</v>
      </c>
    </row>
    <row r="587" s="152" customFormat="1" ht="30" customHeight="1" spans="1:12">
      <c r="A587" s="17">
        <v>583</v>
      </c>
      <c r="B587" s="17" t="s">
        <v>2110</v>
      </c>
      <c r="C587" s="20" t="s">
        <v>2111</v>
      </c>
      <c r="D587" s="17" t="s">
        <v>1967</v>
      </c>
      <c r="E587" s="17" t="s">
        <v>62</v>
      </c>
      <c r="F587" s="13" t="s">
        <v>2112</v>
      </c>
      <c r="G587" s="17">
        <v>6</v>
      </c>
      <c r="H587" s="17">
        <v>31836</v>
      </c>
      <c r="I587" s="20" t="s">
        <v>2113</v>
      </c>
      <c r="J587" s="20" t="s">
        <v>76</v>
      </c>
      <c r="K587" s="17" t="s">
        <v>2110</v>
      </c>
      <c r="L587" s="17" t="s">
        <v>3</v>
      </c>
    </row>
    <row r="588" s="152" customFormat="1" ht="30" customHeight="1" spans="1:12">
      <c r="A588" s="17">
        <v>584</v>
      </c>
      <c r="B588" s="17" t="s">
        <v>2114</v>
      </c>
      <c r="C588" s="20" t="s">
        <v>2115</v>
      </c>
      <c r="D588" s="17" t="s">
        <v>2116</v>
      </c>
      <c r="E588" s="17" t="s">
        <v>34</v>
      </c>
      <c r="F588" s="13" t="s">
        <v>2117</v>
      </c>
      <c r="G588" s="17">
        <v>10</v>
      </c>
      <c r="H588" s="17">
        <v>20000</v>
      </c>
      <c r="I588" s="20" t="s">
        <v>2118</v>
      </c>
      <c r="J588" s="20" t="s">
        <v>287</v>
      </c>
      <c r="K588" s="17" t="s">
        <v>2114</v>
      </c>
      <c r="L588" s="17" t="s">
        <v>3</v>
      </c>
    </row>
    <row r="589" s="152" customFormat="1" ht="30" customHeight="1" spans="1:12">
      <c r="A589" s="17">
        <v>585</v>
      </c>
      <c r="B589" s="17" t="s">
        <v>2119</v>
      </c>
      <c r="C589" s="20" t="s">
        <v>2088</v>
      </c>
      <c r="D589" s="17" t="s">
        <v>1967</v>
      </c>
      <c r="E589" s="17" t="s">
        <v>34</v>
      </c>
      <c r="F589" s="13" t="s">
        <v>2120</v>
      </c>
      <c r="G589" s="17">
        <v>6</v>
      </c>
      <c r="H589" s="17">
        <v>10080</v>
      </c>
      <c r="I589" s="20" t="s">
        <v>2121</v>
      </c>
      <c r="J589" s="20" t="s">
        <v>121</v>
      </c>
      <c r="K589" s="17" t="s">
        <v>2122</v>
      </c>
      <c r="L589" s="17" t="s">
        <v>3</v>
      </c>
    </row>
    <row r="590" s="152" customFormat="1" ht="30" customHeight="1" spans="1:12">
      <c r="A590" s="17">
        <v>586</v>
      </c>
      <c r="B590" s="17" t="s">
        <v>2123</v>
      </c>
      <c r="C590" s="20" t="s">
        <v>2124</v>
      </c>
      <c r="D590" s="17" t="s">
        <v>2010</v>
      </c>
      <c r="E590" s="17" t="s">
        <v>34</v>
      </c>
      <c r="F590" s="13" t="s">
        <v>2108</v>
      </c>
      <c r="G590" s="17">
        <v>6</v>
      </c>
      <c r="H590" s="17">
        <v>12610</v>
      </c>
      <c r="I590" s="20" t="s">
        <v>2125</v>
      </c>
      <c r="J590" s="20" t="s">
        <v>287</v>
      </c>
      <c r="K590" s="17" t="s">
        <v>2123</v>
      </c>
      <c r="L590" s="17" t="s">
        <v>3</v>
      </c>
    </row>
    <row r="591" s="152" customFormat="1" ht="30" customHeight="1" spans="1:12">
      <c r="A591" s="17">
        <v>587</v>
      </c>
      <c r="B591" s="17" t="s">
        <v>2126</v>
      </c>
      <c r="C591" s="20" t="s">
        <v>2127</v>
      </c>
      <c r="D591" s="17" t="s">
        <v>2010</v>
      </c>
      <c r="E591" s="17" t="s">
        <v>62</v>
      </c>
      <c r="F591" s="13" t="s">
        <v>2128</v>
      </c>
      <c r="G591" s="17">
        <v>6</v>
      </c>
      <c r="H591" s="17">
        <v>27062</v>
      </c>
      <c r="I591" s="20" t="s">
        <v>2129</v>
      </c>
      <c r="J591" s="20" t="s">
        <v>45</v>
      </c>
      <c r="K591" s="17" t="s">
        <v>2126</v>
      </c>
      <c r="L591" s="17" t="s">
        <v>3</v>
      </c>
    </row>
    <row r="592" s="152" customFormat="1" ht="30" customHeight="1" spans="1:12">
      <c r="A592" s="17">
        <v>588</v>
      </c>
      <c r="B592" s="17" t="s">
        <v>2130</v>
      </c>
      <c r="C592" s="20" t="s">
        <v>592</v>
      </c>
      <c r="D592" s="17" t="s">
        <v>2050</v>
      </c>
      <c r="E592" s="17" t="s">
        <v>34</v>
      </c>
      <c r="F592" s="13" t="s">
        <v>2131</v>
      </c>
      <c r="G592" s="17">
        <v>6</v>
      </c>
      <c r="H592" s="17">
        <v>10800</v>
      </c>
      <c r="I592" s="20" t="s">
        <v>2132</v>
      </c>
      <c r="J592" s="20" t="s">
        <v>157</v>
      </c>
      <c r="K592" s="17" t="s">
        <v>2130</v>
      </c>
      <c r="L592" s="17" t="s">
        <v>3</v>
      </c>
    </row>
    <row r="593" s="152" customFormat="1" ht="30" customHeight="1" spans="1:12">
      <c r="A593" s="17">
        <v>589</v>
      </c>
      <c r="B593" s="17" t="s">
        <v>2133</v>
      </c>
      <c r="C593" s="20" t="s">
        <v>2107</v>
      </c>
      <c r="D593" s="17" t="s">
        <v>2079</v>
      </c>
      <c r="E593" s="17" t="s">
        <v>53</v>
      </c>
      <c r="F593" s="13" t="s">
        <v>2134</v>
      </c>
      <c r="G593" s="17">
        <v>6</v>
      </c>
      <c r="H593" s="17">
        <v>22000</v>
      </c>
      <c r="I593" s="20" t="s">
        <v>2135</v>
      </c>
      <c r="J593" s="20" t="s">
        <v>100</v>
      </c>
      <c r="K593" s="17" t="s">
        <v>2133</v>
      </c>
      <c r="L593" s="17" t="s">
        <v>3</v>
      </c>
    </row>
    <row r="594" s="152" customFormat="1" ht="30" customHeight="1" spans="1:12">
      <c r="A594" s="17">
        <v>590</v>
      </c>
      <c r="B594" s="17" t="s">
        <v>2122</v>
      </c>
      <c r="C594" s="20" t="s">
        <v>490</v>
      </c>
      <c r="D594" s="17" t="s">
        <v>1967</v>
      </c>
      <c r="E594" s="17" t="s">
        <v>34</v>
      </c>
      <c r="F594" s="13" t="s">
        <v>2136</v>
      </c>
      <c r="G594" s="17">
        <v>6</v>
      </c>
      <c r="H594" s="17">
        <v>9000</v>
      </c>
      <c r="I594" s="20" t="s">
        <v>2137</v>
      </c>
      <c r="J594" s="20" t="s">
        <v>121</v>
      </c>
      <c r="K594" s="17" t="s">
        <v>2122</v>
      </c>
      <c r="L594" s="17" t="s">
        <v>3</v>
      </c>
    </row>
    <row r="595" s="152" customFormat="1" ht="30" customHeight="1" spans="1:12">
      <c r="A595" s="17">
        <v>591</v>
      </c>
      <c r="B595" s="17" t="s">
        <v>2138</v>
      </c>
      <c r="C595" s="20" t="s">
        <v>2139</v>
      </c>
      <c r="D595" s="17" t="s">
        <v>2057</v>
      </c>
      <c r="E595" s="17" t="s">
        <v>34</v>
      </c>
      <c r="F595" s="13" t="s">
        <v>2140</v>
      </c>
      <c r="G595" s="17">
        <v>6</v>
      </c>
      <c r="H595" s="17">
        <v>18000</v>
      </c>
      <c r="I595" s="20" t="s">
        <v>2141</v>
      </c>
      <c r="J595" s="20" t="s">
        <v>121</v>
      </c>
      <c r="K595" s="17" t="s">
        <v>2138</v>
      </c>
      <c r="L595" s="17" t="s">
        <v>3</v>
      </c>
    </row>
    <row r="596" s="152" customFormat="1" ht="30" customHeight="1" spans="1:12">
      <c r="A596" s="17">
        <v>592</v>
      </c>
      <c r="B596" s="17" t="s">
        <v>2142</v>
      </c>
      <c r="C596" s="20" t="s">
        <v>2038</v>
      </c>
      <c r="D596" s="17" t="s">
        <v>1962</v>
      </c>
      <c r="E596" s="17" t="s">
        <v>34</v>
      </c>
      <c r="F596" s="13" t="s">
        <v>2143</v>
      </c>
      <c r="G596" s="17">
        <v>6</v>
      </c>
      <c r="H596" s="17">
        <v>9000</v>
      </c>
      <c r="I596" s="20" t="s">
        <v>2144</v>
      </c>
      <c r="J596" s="20" t="s">
        <v>60</v>
      </c>
      <c r="K596" s="17" t="s">
        <v>2142</v>
      </c>
      <c r="L596" s="17" t="s">
        <v>3</v>
      </c>
    </row>
    <row r="597" s="152" customFormat="1" ht="30" customHeight="1" spans="1:12">
      <c r="A597" s="17">
        <v>593</v>
      </c>
      <c r="B597" s="17" t="s">
        <v>2145</v>
      </c>
      <c r="C597" s="20" t="s">
        <v>2097</v>
      </c>
      <c r="D597" s="17" t="s">
        <v>1962</v>
      </c>
      <c r="E597" s="17" t="s">
        <v>34</v>
      </c>
      <c r="F597" s="13" t="s">
        <v>2143</v>
      </c>
      <c r="G597" s="17">
        <v>6</v>
      </c>
      <c r="H597" s="17">
        <v>7800</v>
      </c>
      <c r="I597" s="20" t="s">
        <v>2146</v>
      </c>
      <c r="J597" s="20" t="s">
        <v>121</v>
      </c>
      <c r="K597" s="17" t="s">
        <v>2145</v>
      </c>
      <c r="L597" s="17" t="s">
        <v>3</v>
      </c>
    </row>
    <row r="598" s="152" customFormat="1" ht="30" customHeight="1" spans="1:12">
      <c r="A598" s="17">
        <v>594</v>
      </c>
      <c r="B598" s="17" t="s">
        <v>2147</v>
      </c>
      <c r="C598" s="20" t="s">
        <v>1966</v>
      </c>
      <c r="D598" s="17" t="s">
        <v>1978</v>
      </c>
      <c r="E598" s="17" t="s">
        <v>62</v>
      </c>
      <c r="F598" s="13" t="s">
        <v>2148</v>
      </c>
      <c r="G598" s="17">
        <v>6</v>
      </c>
      <c r="H598" s="17">
        <v>19000</v>
      </c>
      <c r="I598" s="20" t="s">
        <v>2149</v>
      </c>
      <c r="J598" s="20" t="s">
        <v>1986</v>
      </c>
      <c r="K598" s="17" t="s">
        <v>2147</v>
      </c>
      <c r="L598" s="17" t="s">
        <v>3</v>
      </c>
    </row>
    <row r="599" s="152" customFormat="1" ht="30" customHeight="1" spans="1:12">
      <c r="A599" s="17">
        <v>595</v>
      </c>
      <c r="B599" s="17" t="s">
        <v>2150</v>
      </c>
      <c r="C599" s="20" t="s">
        <v>2115</v>
      </c>
      <c r="D599" s="17" t="s">
        <v>1978</v>
      </c>
      <c r="E599" s="17" t="s">
        <v>62</v>
      </c>
      <c r="F599" s="13" t="s">
        <v>2148</v>
      </c>
      <c r="G599" s="17">
        <v>6</v>
      </c>
      <c r="H599" s="17">
        <v>20000</v>
      </c>
      <c r="I599" s="20" t="s">
        <v>2151</v>
      </c>
      <c r="J599" s="20" t="s">
        <v>828</v>
      </c>
      <c r="K599" s="17" t="s">
        <v>2150</v>
      </c>
      <c r="L599" s="17" t="s">
        <v>3</v>
      </c>
    </row>
    <row r="600" s="152" customFormat="1" ht="30" customHeight="1" spans="1:12">
      <c r="A600" s="17">
        <v>596</v>
      </c>
      <c r="B600" s="17" t="s">
        <v>2152</v>
      </c>
      <c r="C600" s="20" t="s">
        <v>2153</v>
      </c>
      <c r="D600" s="17" t="s">
        <v>1978</v>
      </c>
      <c r="E600" s="17" t="s">
        <v>62</v>
      </c>
      <c r="F600" s="13" t="s">
        <v>2148</v>
      </c>
      <c r="G600" s="17">
        <v>6</v>
      </c>
      <c r="H600" s="17">
        <v>15000</v>
      </c>
      <c r="I600" s="20" t="s">
        <v>2154</v>
      </c>
      <c r="J600" s="20" t="s">
        <v>1986</v>
      </c>
      <c r="K600" s="17" t="s">
        <v>2147</v>
      </c>
      <c r="L600" s="17" t="s">
        <v>3</v>
      </c>
    </row>
    <row r="601" s="152" customFormat="1" ht="30" customHeight="1" spans="1:12">
      <c r="A601" s="17">
        <v>597</v>
      </c>
      <c r="B601" s="17" t="s">
        <v>2155</v>
      </c>
      <c r="C601" s="20" t="s">
        <v>2127</v>
      </c>
      <c r="D601" s="17" t="s">
        <v>2098</v>
      </c>
      <c r="E601" s="17" t="s">
        <v>34</v>
      </c>
      <c r="F601" s="13" t="s">
        <v>2156</v>
      </c>
      <c r="G601" s="17">
        <v>6</v>
      </c>
      <c r="H601" s="17">
        <v>12000</v>
      </c>
      <c r="I601" s="20" t="s">
        <v>2157</v>
      </c>
      <c r="J601" s="20" t="s">
        <v>76</v>
      </c>
      <c r="K601" s="17" t="s">
        <v>2155</v>
      </c>
      <c r="L601" s="17" t="s">
        <v>3</v>
      </c>
    </row>
    <row r="602" s="152" customFormat="1" ht="30" customHeight="1" spans="1:12">
      <c r="A602" s="17">
        <v>598</v>
      </c>
      <c r="B602" s="17" t="s">
        <v>2158</v>
      </c>
      <c r="C602" s="20" t="s">
        <v>2159</v>
      </c>
      <c r="D602" s="17" t="s">
        <v>2160</v>
      </c>
      <c r="E602" s="17" t="s">
        <v>53</v>
      </c>
      <c r="F602" s="13" t="s">
        <v>2161</v>
      </c>
      <c r="G602" s="17">
        <v>6</v>
      </c>
      <c r="H602" s="17">
        <v>14520</v>
      </c>
      <c r="I602" s="20" t="s">
        <v>2162</v>
      </c>
      <c r="J602" s="20" t="s">
        <v>1986</v>
      </c>
      <c r="K602" s="17" t="s">
        <v>2158</v>
      </c>
      <c r="L602" s="17" t="s">
        <v>3</v>
      </c>
    </row>
    <row r="603" s="152" customFormat="1" ht="30" customHeight="1" spans="1:12">
      <c r="A603" s="17">
        <v>599</v>
      </c>
      <c r="B603" s="17" t="s">
        <v>2163</v>
      </c>
      <c r="C603" s="20" t="s">
        <v>1930</v>
      </c>
      <c r="D603" s="17" t="s">
        <v>2010</v>
      </c>
      <c r="E603" s="17" t="s">
        <v>62</v>
      </c>
      <c r="F603" s="13" t="s">
        <v>2164</v>
      </c>
      <c r="G603" s="17">
        <v>6</v>
      </c>
      <c r="H603" s="17">
        <v>14700</v>
      </c>
      <c r="I603" s="20" t="s">
        <v>2165</v>
      </c>
      <c r="J603" s="20" t="s">
        <v>45</v>
      </c>
      <c r="K603" s="17" t="s">
        <v>2163</v>
      </c>
      <c r="L603" s="17" t="s">
        <v>3</v>
      </c>
    </row>
    <row r="604" s="152" customFormat="1" ht="30" customHeight="1" spans="1:12">
      <c r="A604" s="17">
        <v>600</v>
      </c>
      <c r="B604" s="17" t="s">
        <v>2166</v>
      </c>
      <c r="C604" s="20" t="s">
        <v>2167</v>
      </c>
      <c r="D604" s="17" t="s">
        <v>2010</v>
      </c>
      <c r="E604" s="17" t="s">
        <v>62</v>
      </c>
      <c r="F604" s="13" t="s">
        <v>2164</v>
      </c>
      <c r="G604" s="17">
        <v>6</v>
      </c>
      <c r="H604" s="17">
        <v>14700</v>
      </c>
      <c r="I604" s="20" t="s">
        <v>2168</v>
      </c>
      <c r="J604" s="20" t="s">
        <v>76</v>
      </c>
      <c r="K604" s="17" t="s">
        <v>2166</v>
      </c>
      <c r="L604" s="17" t="s">
        <v>3</v>
      </c>
    </row>
    <row r="605" s="152" customFormat="1" ht="30" customHeight="1" spans="1:12">
      <c r="A605" s="17">
        <v>601</v>
      </c>
      <c r="B605" s="17" t="s">
        <v>2169</v>
      </c>
      <c r="C605" s="20" t="s">
        <v>1063</v>
      </c>
      <c r="D605" s="17" t="s">
        <v>1971</v>
      </c>
      <c r="E605" s="17" t="s">
        <v>62</v>
      </c>
      <c r="F605" s="13" t="s">
        <v>2170</v>
      </c>
      <c r="G605" s="17">
        <v>6</v>
      </c>
      <c r="H605" s="17">
        <v>24000</v>
      </c>
      <c r="I605" s="20" t="s">
        <v>2171</v>
      </c>
      <c r="J605" s="20" t="s">
        <v>316</v>
      </c>
      <c r="K605" s="17" t="s">
        <v>2172</v>
      </c>
      <c r="L605" s="17" t="s">
        <v>3</v>
      </c>
    </row>
    <row r="606" s="152" customFormat="1" ht="30" customHeight="1" spans="1:12">
      <c r="A606" s="17">
        <v>602</v>
      </c>
      <c r="B606" s="17" t="s">
        <v>2173</v>
      </c>
      <c r="C606" s="20" t="s">
        <v>2068</v>
      </c>
      <c r="D606" s="17" t="s">
        <v>1971</v>
      </c>
      <c r="E606" s="17" t="s">
        <v>34</v>
      </c>
      <c r="F606" s="13" t="s">
        <v>2174</v>
      </c>
      <c r="G606" s="17">
        <v>6</v>
      </c>
      <c r="H606" s="17">
        <v>18000</v>
      </c>
      <c r="I606" s="20" t="s">
        <v>2175</v>
      </c>
      <c r="J606" s="20" t="s">
        <v>1986</v>
      </c>
      <c r="K606" s="17" t="s">
        <v>2173</v>
      </c>
      <c r="L606" s="17" t="s">
        <v>3</v>
      </c>
    </row>
    <row r="607" s="152" customFormat="1" ht="30" customHeight="1" spans="1:12">
      <c r="A607" s="17">
        <v>603</v>
      </c>
      <c r="B607" s="17" t="s">
        <v>2176</v>
      </c>
      <c r="C607" s="20" t="s">
        <v>2177</v>
      </c>
      <c r="D607" s="17" t="s">
        <v>1967</v>
      </c>
      <c r="E607" s="17" t="s">
        <v>34</v>
      </c>
      <c r="F607" s="13" t="s">
        <v>2178</v>
      </c>
      <c r="G607" s="17">
        <v>6</v>
      </c>
      <c r="H607" s="17">
        <v>7200</v>
      </c>
      <c r="I607" s="20" t="s">
        <v>2179</v>
      </c>
      <c r="J607" s="20" t="s">
        <v>45</v>
      </c>
      <c r="K607" s="17" t="s">
        <v>2176</v>
      </c>
      <c r="L607" s="17" t="s">
        <v>3</v>
      </c>
    </row>
    <row r="608" s="152" customFormat="1" ht="30" customHeight="1" spans="1:12">
      <c r="A608" s="17">
        <v>604</v>
      </c>
      <c r="B608" s="17" t="s">
        <v>2180</v>
      </c>
      <c r="C608" s="20" t="s">
        <v>2060</v>
      </c>
      <c r="D608" s="17" t="s">
        <v>2010</v>
      </c>
      <c r="E608" s="17" t="s">
        <v>34</v>
      </c>
      <c r="F608" s="13" t="s">
        <v>2181</v>
      </c>
      <c r="G608" s="17">
        <v>6</v>
      </c>
      <c r="H608" s="17">
        <v>9300</v>
      </c>
      <c r="I608" s="20" t="s">
        <v>2182</v>
      </c>
      <c r="J608" s="20" t="s">
        <v>45</v>
      </c>
      <c r="K608" s="17" t="s">
        <v>2180</v>
      </c>
      <c r="L608" s="17" t="s">
        <v>3</v>
      </c>
    </row>
    <row r="609" s="152" customFormat="1" ht="30" customHeight="1" spans="1:12">
      <c r="A609" s="17">
        <v>605</v>
      </c>
      <c r="B609" s="17" t="s">
        <v>2183</v>
      </c>
      <c r="C609" s="20" t="s">
        <v>2184</v>
      </c>
      <c r="D609" s="17" t="s">
        <v>2185</v>
      </c>
      <c r="E609" s="17" t="s">
        <v>53</v>
      </c>
      <c r="F609" s="13" t="s">
        <v>2186</v>
      </c>
      <c r="G609" s="17">
        <v>6</v>
      </c>
      <c r="H609" s="17">
        <v>15600</v>
      </c>
      <c r="I609" s="20" t="s">
        <v>2187</v>
      </c>
      <c r="J609" s="20" t="s">
        <v>45</v>
      </c>
      <c r="K609" s="17" t="s">
        <v>2183</v>
      </c>
      <c r="L609" s="17" t="s">
        <v>3</v>
      </c>
    </row>
    <row r="610" s="152" customFormat="1" ht="30" customHeight="1" spans="1:12">
      <c r="A610" s="17">
        <v>606</v>
      </c>
      <c r="B610" s="17" t="s">
        <v>2188</v>
      </c>
      <c r="C610" s="20" t="s">
        <v>2115</v>
      </c>
      <c r="D610" s="17" t="s">
        <v>2010</v>
      </c>
      <c r="E610" s="17" t="s">
        <v>62</v>
      </c>
      <c r="F610" s="13" t="s">
        <v>2189</v>
      </c>
      <c r="G610" s="17">
        <v>6</v>
      </c>
      <c r="H610" s="17">
        <v>25200</v>
      </c>
      <c r="I610" s="20" t="s">
        <v>2190</v>
      </c>
      <c r="J610" s="20" t="s">
        <v>1986</v>
      </c>
      <c r="K610" s="17" t="s">
        <v>2188</v>
      </c>
      <c r="L610" s="17" t="s">
        <v>3</v>
      </c>
    </row>
    <row r="611" s="152" customFormat="1" ht="30" customHeight="1" spans="1:12">
      <c r="A611" s="17">
        <v>607</v>
      </c>
      <c r="B611" s="17" t="s">
        <v>2191</v>
      </c>
      <c r="C611" s="20" t="s">
        <v>2192</v>
      </c>
      <c r="D611" s="17" t="s">
        <v>1971</v>
      </c>
      <c r="E611" s="17" t="s">
        <v>62</v>
      </c>
      <c r="F611" s="13" t="s">
        <v>2193</v>
      </c>
      <c r="G611" s="17">
        <v>6</v>
      </c>
      <c r="H611" s="17">
        <v>32500</v>
      </c>
      <c r="I611" s="20" t="s">
        <v>2194</v>
      </c>
      <c r="J611" s="20" t="s">
        <v>1973</v>
      </c>
      <c r="K611" s="17" t="s">
        <v>2195</v>
      </c>
      <c r="L611" s="17" t="s">
        <v>3</v>
      </c>
    </row>
    <row r="612" s="152" customFormat="1" ht="30" customHeight="1" spans="1:12">
      <c r="A612" s="17">
        <v>608</v>
      </c>
      <c r="B612" s="17" t="s">
        <v>2196</v>
      </c>
      <c r="C612" s="20" t="s">
        <v>2111</v>
      </c>
      <c r="D612" s="17" t="s">
        <v>2010</v>
      </c>
      <c r="E612" s="17" t="s">
        <v>62</v>
      </c>
      <c r="F612" s="13" t="s">
        <v>2197</v>
      </c>
      <c r="G612" s="17">
        <v>6</v>
      </c>
      <c r="H612" s="17">
        <v>33000</v>
      </c>
      <c r="I612" s="20" t="s">
        <v>2198</v>
      </c>
      <c r="J612" s="20" t="s">
        <v>1986</v>
      </c>
      <c r="K612" s="17" t="s">
        <v>2008</v>
      </c>
      <c r="L612" s="17" t="s">
        <v>3</v>
      </c>
    </row>
    <row r="613" s="152" customFormat="1" ht="30" customHeight="1" spans="1:12">
      <c r="A613" s="17">
        <v>609</v>
      </c>
      <c r="B613" s="17" t="s">
        <v>2199</v>
      </c>
      <c r="C613" s="20" t="s">
        <v>2009</v>
      </c>
      <c r="D613" s="17" t="s">
        <v>1967</v>
      </c>
      <c r="E613" s="17" t="s">
        <v>53</v>
      </c>
      <c r="F613" s="13" t="s">
        <v>2200</v>
      </c>
      <c r="G613" s="17">
        <v>6</v>
      </c>
      <c r="H613" s="17">
        <v>18000</v>
      </c>
      <c r="I613" s="20" t="s">
        <v>2201</v>
      </c>
      <c r="J613" s="20" t="s">
        <v>316</v>
      </c>
      <c r="K613" s="17" t="s">
        <v>2202</v>
      </c>
      <c r="L613" s="17" t="s">
        <v>3</v>
      </c>
    </row>
    <row r="614" s="152" customFormat="1" ht="30" customHeight="1" spans="1:12">
      <c r="A614" s="17">
        <v>610</v>
      </c>
      <c r="B614" s="17" t="s">
        <v>2203</v>
      </c>
      <c r="C614" s="20" t="s">
        <v>2204</v>
      </c>
      <c r="D614" s="17" t="s">
        <v>1967</v>
      </c>
      <c r="E614" s="17" t="s">
        <v>34</v>
      </c>
      <c r="F614" s="13" t="s">
        <v>2205</v>
      </c>
      <c r="G614" s="17">
        <v>6</v>
      </c>
      <c r="H614" s="17">
        <v>12000</v>
      </c>
      <c r="I614" s="20" t="s">
        <v>2206</v>
      </c>
      <c r="J614" s="20" t="s">
        <v>287</v>
      </c>
      <c r="K614" s="17" t="s">
        <v>2203</v>
      </c>
      <c r="L614" s="17" t="s">
        <v>3</v>
      </c>
    </row>
    <row r="615" s="152" customFormat="1" ht="30" customHeight="1" spans="1:12">
      <c r="A615" s="17">
        <v>611</v>
      </c>
      <c r="B615" s="17" t="s">
        <v>2207</v>
      </c>
      <c r="C615" s="20" t="s">
        <v>2208</v>
      </c>
      <c r="D615" s="17" t="s">
        <v>1983</v>
      </c>
      <c r="E615" s="17" t="s">
        <v>62</v>
      </c>
      <c r="F615" s="13" t="s">
        <v>2209</v>
      </c>
      <c r="G615" s="17">
        <v>6</v>
      </c>
      <c r="H615" s="17">
        <v>21000</v>
      </c>
      <c r="I615" s="20" t="s">
        <v>2210</v>
      </c>
      <c r="J615" s="20" t="s">
        <v>76</v>
      </c>
      <c r="K615" s="17" t="s">
        <v>2207</v>
      </c>
      <c r="L615" s="17" t="s">
        <v>3</v>
      </c>
    </row>
    <row r="616" s="152" customFormat="1" ht="30" customHeight="1" spans="1:12">
      <c r="A616" s="17">
        <v>612</v>
      </c>
      <c r="B616" s="17" t="s">
        <v>2211</v>
      </c>
      <c r="C616" s="20" t="s">
        <v>2024</v>
      </c>
      <c r="D616" s="17" t="s">
        <v>2010</v>
      </c>
      <c r="E616" s="17" t="s">
        <v>62</v>
      </c>
      <c r="F616" s="13" t="s">
        <v>2212</v>
      </c>
      <c r="G616" s="17">
        <v>6</v>
      </c>
      <c r="H616" s="17">
        <v>27000</v>
      </c>
      <c r="I616" s="20" t="s">
        <v>2213</v>
      </c>
      <c r="J616" s="20" t="s">
        <v>2214</v>
      </c>
      <c r="K616" s="17" t="s">
        <v>2211</v>
      </c>
      <c r="L616" s="17" t="s">
        <v>3</v>
      </c>
    </row>
    <row r="617" s="152" customFormat="1" ht="30" customHeight="1" spans="1:12">
      <c r="A617" s="17">
        <v>613</v>
      </c>
      <c r="B617" s="17" t="s">
        <v>2215</v>
      </c>
      <c r="C617" s="20" t="s">
        <v>2014</v>
      </c>
      <c r="D617" s="17" t="s">
        <v>2010</v>
      </c>
      <c r="E617" s="17" t="s">
        <v>53</v>
      </c>
      <c r="F617" s="13" t="s">
        <v>2216</v>
      </c>
      <c r="G617" s="17">
        <v>6</v>
      </c>
      <c r="H617" s="17">
        <v>15600</v>
      </c>
      <c r="I617" s="20" t="s">
        <v>2217</v>
      </c>
      <c r="J617" s="20" t="s">
        <v>45</v>
      </c>
      <c r="K617" s="17" t="s">
        <v>2215</v>
      </c>
      <c r="L617" s="17" t="s">
        <v>3</v>
      </c>
    </row>
    <row r="618" s="152" customFormat="1" ht="30" customHeight="1" spans="1:12">
      <c r="A618" s="17">
        <v>614</v>
      </c>
      <c r="B618" s="17" t="s">
        <v>2218</v>
      </c>
      <c r="C618" s="20" t="s">
        <v>2192</v>
      </c>
      <c r="D618" s="17" t="s">
        <v>2034</v>
      </c>
      <c r="E618" s="17" t="s">
        <v>62</v>
      </c>
      <c r="F618" s="13" t="s">
        <v>2219</v>
      </c>
      <c r="G618" s="17">
        <v>6</v>
      </c>
      <c r="H618" s="17">
        <v>30199</v>
      </c>
      <c r="I618" s="20" t="s">
        <v>2220</v>
      </c>
      <c r="J618" s="20" t="s">
        <v>1986</v>
      </c>
      <c r="K618" s="17" t="s">
        <v>2221</v>
      </c>
      <c r="L618" s="17" t="s">
        <v>3</v>
      </c>
    </row>
    <row r="619" s="152" customFormat="1" ht="30" customHeight="1" spans="1:12">
      <c r="A619" s="17">
        <v>615</v>
      </c>
      <c r="B619" s="17" t="s">
        <v>2222</v>
      </c>
      <c r="C619" s="20" t="s">
        <v>2192</v>
      </c>
      <c r="D619" s="17" t="s">
        <v>2034</v>
      </c>
      <c r="E619" s="17" t="s">
        <v>62</v>
      </c>
      <c r="F619" s="13" t="s">
        <v>2219</v>
      </c>
      <c r="G619" s="17">
        <v>6</v>
      </c>
      <c r="H619" s="17">
        <v>12499</v>
      </c>
      <c r="I619" s="20" t="s">
        <v>2223</v>
      </c>
      <c r="J619" s="20" t="s">
        <v>157</v>
      </c>
      <c r="K619" s="17" t="s">
        <v>2222</v>
      </c>
      <c r="L619" s="17" t="s">
        <v>3</v>
      </c>
    </row>
    <row r="620" s="152" customFormat="1" ht="30" customHeight="1" spans="1:12">
      <c r="A620" s="17">
        <v>616</v>
      </c>
      <c r="B620" s="17" t="s">
        <v>2224</v>
      </c>
      <c r="C620" s="20" t="s">
        <v>2167</v>
      </c>
      <c r="D620" s="17" t="s">
        <v>1978</v>
      </c>
      <c r="E620" s="17" t="s">
        <v>34</v>
      </c>
      <c r="F620" s="13" t="s">
        <v>2225</v>
      </c>
      <c r="G620" s="17">
        <v>6</v>
      </c>
      <c r="H620" s="17">
        <v>13400</v>
      </c>
      <c r="I620" s="20" t="s">
        <v>2226</v>
      </c>
      <c r="J620" s="20" t="s">
        <v>1986</v>
      </c>
      <c r="K620" s="17" t="s">
        <v>2224</v>
      </c>
      <c r="L620" s="17" t="s">
        <v>3</v>
      </c>
    </row>
    <row r="621" s="152" customFormat="1" ht="30" customHeight="1" spans="1:12">
      <c r="A621" s="17">
        <v>617</v>
      </c>
      <c r="B621" s="13" t="s">
        <v>2227</v>
      </c>
      <c r="C621" s="16" t="s">
        <v>2228</v>
      </c>
      <c r="D621" s="13" t="s">
        <v>2229</v>
      </c>
      <c r="E621" s="13" t="s">
        <v>34</v>
      </c>
      <c r="F621" s="13" t="s">
        <v>2230</v>
      </c>
      <c r="G621" s="13">
        <v>10</v>
      </c>
      <c r="H621" s="13">
        <v>20000</v>
      </c>
      <c r="I621" s="16" t="s">
        <v>2231</v>
      </c>
      <c r="J621" s="16" t="s">
        <v>60</v>
      </c>
      <c r="K621" s="13" t="s">
        <v>2227</v>
      </c>
      <c r="L621" s="17" t="s">
        <v>3</v>
      </c>
    </row>
    <row r="622" s="152" customFormat="1" ht="30" customHeight="1" spans="1:12">
      <c r="A622" s="17">
        <v>618</v>
      </c>
      <c r="B622" s="13" t="s">
        <v>2232</v>
      </c>
      <c r="C622" s="16" t="s">
        <v>648</v>
      </c>
      <c r="D622" s="13" t="s">
        <v>2229</v>
      </c>
      <c r="E622" s="13" t="s">
        <v>34</v>
      </c>
      <c r="F622" s="13" t="s">
        <v>2233</v>
      </c>
      <c r="G622" s="13">
        <v>6</v>
      </c>
      <c r="H622" s="13">
        <v>15600</v>
      </c>
      <c r="I622" s="16" t="s">
        <v>2234</v>
      </c>
      <c r="J622" s="16" t="s">
        <v>245</v>
      </c>
      <c r="K622" s="13" t="s">
        <v>2232</v>
      </c>
      <c r="L622" s="17" t="s">
        <v>3</v>
      </c>
    </row>
    <row r="623" s="152" customFormat="1" ht="30" customHeight="1" spans="1:12">
      <c r="A623" s="17">
        <v>619</v>
      </c>
      <c r="B623" s="13" t="s">
        <v>2235</v>
      </c>
      <c r="C623" s="16" t="s">
        <v>657</v>
      </c>
      <c r="D623" s="13" t="s">
        <v>2236</v>
      </c>
      <c r="E623" s="13" t="s">
        <v>62</v>
      </c>
      <c r="F623" s="13" t="s">
        <v>2237</v>
      </c>
      <c r="G623" s="13">
        <v>6</v>
      </c>
      <c r="H623" s="13">
        <v>30000</v>
      </c>
      <c r="I623" s="20" t="s">
        <v>2238</v>
      </c>
      <c r="J623" s="20" t="s">
        <v>121</v>
      </c>
      <c r="K623" s="13" t="s">
        <v>2235</v>
      </c>
      <c r="L623" s="17" t="s">
        <v>3</v>
      </c>
    </row>
    <row r="624" s="152" customFormat="1" ht="30" customHeight="1" spans="1:12">
      <c r="A624" s="17">
        <v>620</v>
      </c>
      <c r="B624" s="17" t="s">
        <v>829</v>
      </c>
      <c r="C624" s="20" t="s">
        <v>67</v>
      </c>
      <c r="D624" s="17" t="s">
        <v>1020</v>
      </c>
      <c r="E624" s="17" t="s">
        <v>62</v>
      </c>
      <c r="F624" s="13" t="s">
        <v>2239</v>
      </c>
      <c r="G624" s="17">
        <v>6</v>
      </c>
      <c r="H624" s="17">
        <v>50000</v>
      </c>
      <c r="I624" s="20" t="s">
        <v>2240</v>
      </c>
      <c r="J624" s="20" t="s">
        <v>165</v>
      </c>
      <c r="K624" s="17" t="s">
        <v>2241</v>
      </c>
      <c r="L624" s="17" t="s">
        <v>3</v>
      </c>
    </row>
    <row r="625" s="152" customFormat="1" ht="30" customHeight="1" spans="1:12">
      <c r="A625" s="17">
        <v>621</v>
      </c>
      <c r="B625" s="17" t="s">
        <v>2241</v>
      </c>
      <c r="C625" s="20" t="s">
        <v>500</v>
      </c>
      <c r="D625" s="17" t="s">
        <v>1020</v>
      </c>
      <c r="E625" s="17" t="s">
        <v>62</v>
      </c>
      <c r="F625" s="13" t="s">
        <v>2242</v>
      </c>
      <c r="G625" s="17">
        <v>6</v>
      </c>
      <c r="H625" s="17">
        <v>15600</v>
      </c>
      <c r="I625" s="20" t="s">
        <v>2243</v>
      </c>
      <c r="J625" s="20" t="s">
        <v>165</v>
      </c>
      <c r="K625" s="17" t="s">
        <v>2241</v>
      </c>
      <c r="L625" s="17" t="s">
        <v>3</v>
      </c>
    </row>
    <row r="626" s="152" customFormat="1" ht="30" customHeight="1" spans="1:12">
      <c r="A626" s="17">
        <v>622</v>
      </c>
      <c r="B626" s="17" t="s">
        <v>2244</v>
      </c>
      <c r="C626" s="20" t="s">
        <v>500</v>
      </c>
      <c r="D626" s="17" t="s">
        <v>1020</v>
      </c>
      <c r="E626" s="17" t="s">
        <v>34</v>
      </c>
      <c r="F626" s="13" t="s">
        <v>2245</v>
      </c>
      <c r="G626" s="17">
        <v>6</v>
      </c>
      <c r="H626" s="17">
        <v>15600</v>
      </c>
      <c r="I626" s="20" t="s">
        <v>2246</v>
      </c>
      <c r="J626" s="20" t="s">
        <v>37</v>
      </c>
      <c r="K626" s="17" t="s">
        <v>2244</v>
      </c>
      <c r="L626" s="17" t="s">
        <v>3</v>
      </c>
    </row>
    <row r="627" s="152" customFormat="1" ht="30" customHeight="1" spans="1:12">
      <c r="A627" s="17">
        <v>623</v>
      </c>
      <c r="B627" s="17" t="s">
        <v>2247</v>
      </c>
      <c r="C627" s="20" t="s">
        <v>43</v>
      </c>
      <c r="D627" s="17" t="s">
        <v>1020</v>
      </c>
      <c r="E627" s="17" t="s">
        <v>34</v>
      </c>
      <c r="F627" s="13" t="s">
        <v>1814</v>
      </c>
      <c r="G627" s="17">
        <v>6</v>
      </c>
      <c r="H627" s="17">
        <v>18000</v>
      </c>
      <c r="I627" s="20" t="s">
        <v>2248</v>
      </c>
      <c r="J627" s="20" t="s">
        <v>2249</v>
      </c>
      <c r="K627" s="17" t="s">
        <v>2247</v>
      </c>
      <c r="L627" s="17" t="s">
        <v>3</v>
      </c>
    </row>
    <row r="628" s="152" customFormat="1" ht="30" customHeight="1" spans="1:12">
      <c r="A628" s="17">
        <v>624</v>
      </c>
      <c r="B628" s="17" t="s">
        <v>2250</v>
      </c>
      <c r="C628" s="20" t="s">
        <v>433</v>
      </c>
      <c r="D628" s="17" t="s">
        <v>1020</v>
      </c>
      <c r="E628" s="17" t="s">
        <v>34</v>
      </c>
      <c r="F628" s="13" t="s">
        <v>1182</v>
      </c>
      <c r="G628" s="17">
        <v>6</v>
      </c>
      <c r="H628" s="17">
        <v>10800</v>
      </c>
      <c r="I628" s="20" t="s">
        <v>2251</v>
      </c>
      <c r="J628" s="20" t="s">
        <v>165</v>
      </c>
      <c r="K628" s="17" t="s">
        <v>2250</v>
      </c>
      <c r="L628" s="17" t="s">
        <v>3</v>
      </c>
    </row>
    <row r="629" s="152" customFormat="1" ht="30" customHeight="1" spans="1:12">
      <c r="A629" s="17">
        <v>625</v>
      </c>
      <c r="B629" s="17" t="s">
        <v>2252</v>
      </c>
      <c r="C629" s="20" t="s">
        <v>299</v>
      </c>
      <c r="D629" s="17" t="s">
        <v>1020</v>
      </c>
      <c r="E629" s="17" t="s">
        <v>62</v>
      </c>
      <c r="F629" s="13" t="s">
        <v>2253</v>
      </c>
      <c r="G629" s="17">
        <v>6</v>
      </c>
      <c r="H629" s="17">
        <v>6000</v>
      </c>
      <c r="I629" s="20" t="s">
        <v>2254</v>
      </c>
      <c r="J629" s="20" t="s">
        <v>37</v>
      </c>
      <c r="K629" s="17" t="s">
        <v>2252</v>
      </c>
      <c r="L629" s="17" t="s">
        <v>3</v>
      </c>
    </row>
    <row r="630" s="152" customFormat="1" ht="30" customHeight="1" spans="1:12">
      <c r="A630" s="17">
        <v>626</v>
      </c>
      <c r="B630" s="17" t="s">
        <v>2255</v>
      </c>
      <c r="C630" s="20" t="s">
        <v>225</v>
      </c>
      <c r="D630" s="17" t="s">
        <v>1020</v>
      </c>
      <c r="E630" s="17" t="s">
        <v>62</v>
      </c>
      <c r="F630" s="13" t="s">
        <v>2256</v>
      </c>
      <c r="G630" s="17">
        <v>6</v>
      </c>
      <c r="H630" s="17">
        <v>6000</v>
      </c>
      <c r="I630" s="20" t="s">
        <v>2257</v>
      </c>
      <c r="J630" s="20" t="s">
        <v>37</v>
      </c>
      <c r="K630" s="17" t="s">
        <v>2255</v>
      </c>
      <c r="L630" s="17" t="s">
        <v>3</v>
      </c>
    </row>
    <row r="631" s="152" customFormat="1" ht="30" customHeight="1" spans="1:12">
      <c r="A631" s="17">
        <v>627</v>
      </c>
      <c r="B631" s="17" t="s">
        <v>2258</v>
      </c>
      <c r="C631" s="20" t="s">
        <v>251</v>
      </c>
      <c r="D631" s="17" t="s">
        <v>1020</v>
      </c>
      <c r="E631" s="17" t="s">
        <v>62</v>
      </c>
      <c r="F631" s="13" t="s">
        <v>2259</v>
      </c>
      <c r="G631" s="17">
        <v>6</v>
      </c>
      <c r="H631" s="17">
        <v>9000</v>
      </c>
      <c r="I631" s="20" t="s">
        <v>2260</v>
      </c>
      <c r="J631" s="20" t="s">
        <v>45</v>
      </c>
      <c r="K631" s="17" t="s">
        <v>2258</v>
      </c>
      <c r="L631" s="17" t="s">
        <v>3</v>
      </c>
    </row>
    <row r="632" s="152" customFormat="1" ht="30" customHeight="1" spans="1:12">
      <c r="A632" s="17">
        <v>628</v>
      </c>
      <c r="B632" s="17" t="s">
        <v>2261</v>
      </c>
      <c r="C632" s="20" t="s">
        <v>159</v>
      </c>
      <c r="D632" s="17" t="s">
        <v>1020</v>
      </c>
      <c r="E632" s="17" t="s">
        <v>34</v>
      </c>
      <c r="F632" s="13" t="s">
        <v>850</v>
      </c>
      <c r="G632" s="17">
        <v>6</v>
      </c>
      <c r="H632" s="17">
        <v>13000</v>
      </c>
      <c r="I632" s="20" t="s">
        <v>2262</v>
      </c>
      <c r="J632" s="20" t="s">
        <v>165</v>
      </c>
      <c r="K632" s="17" t="s">
        <v>2261</v>
      </c>
      <c r="L632" s="17" t="s">
        <v>3</v>
      </c>
    </row>
    <row r="633" s="152" customFormat="1" ht="30" customHeight="1" spans="1:12">
      <c r="A633" s="17">
        <v>629</v>
      </c>
      <c r="B633" s="17" t="s">
        <v>2263</v>
      </c>
      <c r="C633" s="20" t="s">
        <v>2264</v>
      </c>
      <c r="D633" s="17" t="s">
        <v>1020</v>
      </c>
      <c r="E633" s="17" t="s">
        <v>34</v>
      </c>
      <c r="F633" s="13" t="s">
        <v>850</v>
      </c>
      <c r="G633" s="17">
        <v>6</v>
      </c>
      <c r="H633" s="17">
        <v>12000</v>
      </c>
      <c r="I633" s="20" t="s">
        <v>2265</v>
      </c>
      <c r="J633" s="20" t="s">
        <v>165</v>
      </c>
      <c r="K633" s="17" t="s">
        <v>2263</v>
      </c>
      <c r="L633" s="17" t="s">
        <v>3</v>
      </c>
    </row>
    <row r="634" s="152" customFormat="1" ht="30" customHeight="1" spans="1:12">
      <c r="A634" s="17">
        <v>630</v>
      </c>
      <c r="B634" s="17" t="s">
        <v>1411</v>
      </c>
      <c r="C634" s="20" t="s">
        <v>94</v>
      </c>
      <c r="D634" s="17" t="s">
        <v>1020</v>
      </c>
      <c r="E634" s="17" t="s">
        <v>34</v>
      </c>
      <c r="F634" s="13" t="s">
        <v>2266</v>
      </c>
      <c r="G634" s="17">
        <v>6</v>
      </c>
      <c r="H634" s="17">
        <v>8100</v>
      </c>
      <c r="I634" s="20" t="s">
        <v>2267</v>
      </c>
      <c r="J634" s="20" t="s">
        <v>157</v>
      </c>
      <c r="K634" s="17" t="s">
        <v>1411</v>
      </c>
      <c r="L634" s="17" t="s">
        <v>3</v>
      </c>
    </row>
    <row r="635" s="152" customFormat="1" ht="30" customHeight="1" spans="1:12">
      <c r="A635" s="17">
        <v>631</v>
      </c>
      <c r="B635" s="13" t="s">
        <v>2268</v>
      </c>
      <c r="C635" s="16" t="s">
        <v>2269</v>
      </c>
      <c r="D635" s="13" t="s">
        <v>520</v>
      </c>
      <c r="E635" s="13" t="s">
        <v>34</v>
      </c>
      <c r="F635" s="13" t="s">
        <v>226</v>
      </c>
      <c r="G635" s="13">
        <v>6</v>
      </c>
      <c r="H635" s="13">
        <v>12000</v>
      </c>
      <c r="I635" s="16" t="s">
        <v>2270</v>
      </c>
      <c r="J635" s="16" t="s">
        <v>550</v>
      </c>
      <c r="K635" s="13" t="s">
        <v>2268</v>
      </c>
      <c r="L635" s="13" t="s">
        <v>4</v>
      </c>
    </row>
    <row r="636" s="152" customFormat="1" ht="30" customHeight="1" spans="1:12">
      <c r="A636" s="17">
        <v>632</v>
      </c>
      <c r="B636" s="123" t="s">
        <v>2271</v>
      </c>
      <c r="C636" s="124" t="s">
        <v>597</v>
      </c>
      <c r="D636" s="13" t="s">
        <v>539</v>
      </c>
      <c r="E636" s="125" t="s">
        <v>53</v>
      </c>
      <c r="F636" s="13" t="s">
        <v>2272</v>
      </c>
      <c r="G636" s="17">
        <v>6</v>
      </c>
      <c r="H636" s="17">
        <v>12000</v>
      </c>
      <c r="I636" s="16" t="s">
        <v>2273</v>
      </c>
      <c r="J636" s="16" t="s">
        <v>316</v>
      </c>
      <c r="K636" s="123" t="s">
        <v>2271</v>
      </c>
      <c r="L636" s="13" t="s">
        <v>4</v>
      </c>
    </row>
    <row r="637" s="152" customFormat="1" ht="30" customHeight="1" spans="1:12">
      <c r="A637" s="17">
        <v>633</v>
      </c>
      <c r="B637" s="17" t="s">
        <v>2274</v>
      </c>
      <c r="C637" s="20" t="s">
        <v>2275</v>
      </c>
      <c r="D637" s="13" t="s">
        <v>539</v>
      </c>
      <c r="E637" s="125" t="s">
        <v>53</v>
      </c>
      <c r="F637" s="13" t="s">
        <v>2272</v>
      </c>
      <c r="G637" s="17">
        <v>6</v>
      </c>
      <c r="H637" s="17">
        <v>7200</v>
      </c>
      <c r="I637" s="16" t="s">
        <v>2276</v>
      </c>
      <c r="J637" s="16" t="s">
        <v>60</v>
      </c>
      <c r="K637" s="17" t="s">
        <v>2274</v>
      </c>
      <c r="L637" s="13" t="s">
        <v>4</v>
      </c>
    </row>
    <row r="638" s="152" customFormat="1" ht="30" customHeight="1" spans="1:12">
      <c r="A638" s="17">
        <v>634</v>
      </c>
      <c r="B638" s="13" t="s">
        <v>2277</v>
      </c>
      <c r="C638" s="16" t="s">
        <v>597</v>
      </c>
      <c r="D638" s="13" t="s">
        <v>539</v>
      </c>
      <c r="E638" s="125" t="s">
        <v>53</v>
      </c>
      <c r="F638" s="13" t="s">
        <v>2278</v>
      </c>
      <c r="G638" s="13">
        <v>6</v>
      </c>
      <c r="H638" s="13">
        <v>30000</v>
      </c>
      <c r="I638" s="16" t="s">
        <v>2279</v>
      </c>
      <c r="J638" s="16" t="s">
        <v>76</v>
      </c>
      <c r="K638" s="13" t="s">
        <v>2277</v>
      </c>
      <c r="L638" s="13" t="s">
        <v>4</v>
      </c>
    </row>
    <row r="639" s="152" customFormat="1" ht="30" customHeight="1" spans="1:12">
      <c r="A639" s="17">
        <v>635</v>
      </c>
      <c r="B639" s="13" t="s">
        <v>2280</v>
      </c>
      <c r="C639" s="16" t="s">
        <v>2281</v>
      </c>
      <c r="D639" s="13" t="s">
        <v>2282</v>
      </c>
      <c r="E639" s="13" t="s">
        <v>34</v>
      </c>
      <c r="F639" s="13" t="s">
        <v>2283</v>
      </c>
      <c r="G639" s="13">
        <v>6</v>
      </c>
      <c r="H639" s="13">
        <v>9000</v>
      </c>
      <c r="I639" s="16" t="s">
        <v>2284</v>
      </c>
      <c r="J639" s="16" t="s">
        <v>550</v>
      </c>
      <c r="K639" s="13" t="s">
        <v>2280</v>
      </c>
      <c r="L639" s="13" t="s">
        <v>4</v>
      </c>
    </row>
    <row r="640" s="152" customFormat="1" ht="30" customHeight="1" spans="1:12">
      <c r="A640" s="17">
        <v>636</v>
      </c>
      <c r="B640" s="13" t="s">
        <v>2285</v>
      </c>
      <c r="C640" s="16" t="s">
        <v>2286</v>
      </c>
      <c r="D640" s="13" t="s">
        <v>2282</v>
      </c>
      <c r="E640" s="13" t="s">
        <v>34</v>
      </c>
      <c r="F640" s="13" t="s">
        <v>2283</v>
      </c>
      <c r="G640" s="13">
        <v>6</v>
      </c>
      <c r="H640" s="13">
        <v>9000</v>
      </c>
      <c r="I640" s="16" t="s">
        <v>2287</v>
      </c>
      <c r="J640" s="16" t="s">
        <v>45</v>
      </c>
      <c r="K640" s="13" t="s">
        <v>2285</v>
      </c>
      <c r="L640" s="13" t="s">
        <v>4</v>
      </c>
    </row>
    <row r="641" s="152" customFormat="1" ht="30" customHeight="1" spans="1:12">
      <c r="A641" s="17">
        <v>637</v>
      </c>
      <c r="B641" s="13" t="s">
        <v>2288</v>
      </c>
      <c r="C641" s="16" t="s">
        <v>2289</v>
      </c>
      <c r="D641" s="13" t="s">
        <v>612</v>
      </c>
      <c r="E641" s="13" t="s">
        <v>34</v>
      </c>
      <c r="F641" s="13" t="s">
        <v>2290</v>
      </c>
      <c r="G641" s="13">
        <v>6</v>
      </c>
      <c r="H641" s="13">
        <v>9000</v>
      </c>
      <c r="I641" s="16" t="s">
        <v>2291</v>
      </c>
      <c r="J641" s="16" t="s">
        <v>550</v>
      </c>
      <c r="K641" s="13" t="s">
        <v>2288</v>
      </c>
      <c r="L641" s="13" t="s">
        <v>4</v>
      </c>
    </row>
    <row r="642" s="152" customFormat="1" ht="30" customHeight="1" spans="1:12">
      <c r="A642" s="17">
        <v>638</v>
      </c>
      <c r="B642" s="13" t="s">
        <v>2292</v>
      </c>
      <c r="C642" s="16" t="s">
        <v>2293</v>
      </c>
      <c r="D642" s="13" t="s">
        <v>2294</v>
      </c>
      <c r="E642" s="13" t="s">
        <v>34</v>
      </c>
      <c r="F642" s="13" t="s">
        <v>2295</v>
      </c>
      <c r="G642" s="13">
        <v>6</v>
      </c>
      <c r="H642" s="13">
        <v>15000</v>
      </c>
      <c r="I642" s="16" t="s">
        <v>2296</v>
      </c>
      <c r="J642" s="16" t="s">
        <v>76</v>
      </c>
      <c r="K642" s="13" t="s">
        <v>2292</v>
      </c>
      <c r="L642" s="13" t="s">
        <v>4</v>
      </c>
    </row>
    <row r="643" s="152" customFormat="1" ht="30" customHeight="1" spans="1:12">
      <c r="A643" s="17">
        <v>639</v>
      </c>
      <c r="B643" s="13" t="s">
        <v>2297</v>
      </c>
      <c r="C643" s="16" t="s">
        <v>597</v>
      </c>
      <c r="D643" s="13" t="s">
        <v>593</v>
      </c>
      <c r="E643" s="17" t="s">
        <v>34</v>
      </c>
      <c r="F643" s="13" t="s">
        <v>915</v>
      </c>
      <c r="G643" s="17">
        <v>6</v>
      </c>
      <c r="H643" s="17">
        <v>12000</v>
      </c>
      <c r="I643" s="20" t="s">
        <v>2298</v>
      </c>
      <c r="J643" s="16" t="s">
        <v>550</v>
      </c>
      <c r="K643" s="17" t="s">
        <v>2297</v>
      </c>
      <c r="L643" s="13" t="s">
        <v>4</v>
      </c>
    </row>
    <row r="644" s="152" customFormat="1" ht="30" customHeight="1" spans="1:12">
      <c r="A644" s="17">
        <v>640</v>
      </c>
      <c r="B644" s="125" t="s">
        <v>2299</v>
      </c>
      <c r="C644" s="124" t="s">
        <v>2300</v>
      </c>
      <c r="D644" s="13" t="s">
        <v>526</v>
      </c>
      <c r="E644" s="125" t="s">
        <v>53</v>
      </c>
      <c r="F644" s="125" t="s">
        <v>2301</v>
      </c>
      <c r="G644" s="13">
        <v>6</v>
      </c>
      <c r="H644" s="13">
        <v>9000</v>
      </c>
      <c r="I644" s="16" t="s">
        <v>2302</v>
      </c>
      <c r="J644" s="16" t="s">
        <v>45</v>
      </c>
      <c r="K644" s="125" t="s">
        <v>2299</v>
      </c>
      <c r="L644" s="13" t="s">
        <v>4</v>
      </c>
    </row>
    <row r="645" s="152" customFormat="1" ht="30" customHeight="1" spans="1:12">
      <c r="A645" s="17">
        <v>641</v>
      </c>
      <c r="B645" s="125" t="s">
        <v>2303</v>
      </c>
      <c r="C645" s="124" t="s">
        <v>2304</v>
      </c>
      <c r="D645" s="13" t="s">
        <v>526</v>
      </c>
      <c r="E645" s="125" t="s">
        <v>53</v>
      </c>
      <c r="F645" s="125" t="s">
        <v>2301</v>
      </c>
      <c r="G645" s="13">
        <v>6</v>
      </c>
      <c r="H645" s="13">
        <v>18000</v>
      </c>
      <c r="I645" s="20" t="s">
        <v>2305</v>
      </c>
      <c r="J645" s="16" t="s">
        <v>550</v>
      </c>
      <c r="K645" s="125" t="s">
        <v>2303</v>
      </c>
      <c r="L645" s="13" t="s">
        <v>4</v>
      </c>
    </row>
    <row r="646" s="152" customFormat="1" ht="30" customHeight="1" spans="1:12">
      <c r="A646" s="17">
        <v>642</v>
      </c>
      <c r="B646" s="17" t="s">
        <v>2306</v>
      </c>
      <c r="C646" s="16" t="s">
        <v>2300</v>
      </c>
      <c r="D646" s="13" t="s">
        <v>2307</v>
      </c>
      <c r="E646" s="125" t="s">
        <v>53</v>
      </c>
      <c r="F646" s="13" t="s">
        <v>2308</v>
      </c>
      <c r="G646" s="13">
        <v>6</v>
      </c>
      <c r="H646" s="13">
        <v>11900</v>
      </c>
      <c r="I646" s="20" t="s">
        <v>2309</v>
      </c>
      <c r="J646" s="16" t="s">
        <v>76</v>
      </c>
      <c r="K646" s="17" t="s">
        <v>2306</v>
      </c>
      <c r="L646" s="13" t="s">
        <v>4</v>
      </c>
    </row>
    <row r="647" s="152" customFormat="1" ht="30" customHeight="1" spans="1:12">
      <c r="A647" s="17">
        <v>643</v>
      </c>
      <c r="B647" s="13" t="s">
        <v>2310</v>
      </c>
      <c r="C647" s="16" t="s">
        <v>2311</v>
      </c>
      <c r="D647" s="13" t="s">
        <v>553</v>
      </c>
      <c r="E647" s="13" t="s">
        <v>34</v>
      </c>
      <c r="F647" s="13" t="s">
        <v>2312</v>
      </c>
      <c r="G647" s="13">
        <v>7</v>
      </c>
      <c r="H647" s="13">
        <v>14000</v>
      </c>
      <c r="I647" s="16" t="s">
        <v>2313</v>
      </c>
      <c r="J647" s="16" t="s">
        <v>45</v>
      </c>
      <c r="K647" s="13" t="s">
        <v>2310</v>
      </c>
      <c r="L647" s="13" t="s">
        <v>4</v>
      </c>
    </row>
    <row r="648" s="152" customFormat="1" ht="30" customHeight="1" spans="1:12">
      <c r="A648" s="17">
        <v>644</v>
      </c>
      <c r="B648" s="13" t="s">
        <v>2314</v>
      </c>
      <c r="C648" s="16" t="s">
        <v>588</v>
      </c>
      <c r="D648" s="13" t="s">
        <v>553</v>
      </c>
      <c r="E648" s="13" t="s">
        <v>34</v>
      </c>
      <c r="F648" s="13" t="s">
        <v>2315</v>
      </c>
      <c r="G648" s="13">
        <v>6</v>
      </c>
      <c r="H648" s="13">
        <v>9000</v>
      </c>
      <c r="I648" s="16" t="s">
        <v>2316</v>
      </c>
      <c r="J648" s="16" t="s">
        <v>76</v>
      </c>
      <c r="K648" s="13" t="s">
        <v>2314</v>
      </c>
      <c r="L648" s="13" t="s">
        <v>4</v>
      </c>
    </row>
    <row r="649" s="152" customFormat="1" ht="30" customHeight="1" spans="1:12">
      <c r="A649" s="17">
        <v>645</v>
      </c>
      <c r="B649" s="13" t="s">
        <v>2317</v>
      </c>
      <c r="C649" s="16" t="s">
        <v>2318</v>
      </c>
      <c r="D649" s="13" t="s">
        <v>553</v>
      </c>
      <c r="E649" s="13" t="s">
        <v>34</v>
      </c>
      <c r="F649" s="13" t="s">
        <v>2319</v>
      </c>
      <c r="G649" s="13">
        <v>6</v>
      </c>
      <c r="H649" s="13">
        <v>18000</v>
      </c>
      <c r="I649" s="16" t="s">
        <v>2320</v>
      </c>
      <c r="J649" s="16" t="s">
        <v>45</v>
      </c>
      <c r="K649" s="13" t="s">
        <v>2317</v>
      </c>
      <c r="L649" s="13" t="s">
        <v>4</v>
      </c>
    </row>
    <row r="650" s="152" customFormat="1" ht="30" customHeight="1" spans="1:12">
      <c r="A650" s="17">
        <v>646</v>
      </c>
      <c r="B650" s="125" t="s">
        <v>2321</v>
      </c>
      <c r="C650" s="124" t="s">
        <v>2275</v>
      </c>
      <c r="D650" s="13" t="s">
        <v>553</v>
      </c>
      <c r="E650" s="125" t="s">
        <v>53</v>
      </c>
      <c r="F650" s="125" t="s">
        <v>2322</v>
      </c>
      <c r="G650" s="13">
        <v>7</v>
      </c>
      <c r="H650" s="13">
        <v>21000</v>
      </c>
      <c r="I650" s="20" t="s">
        <v>2323</v>
      </c>
      <c r="J650" s="16" t="s">
        <v>421</v>
      </c>
      <c r="K650" s="17" t="s">
        <v>2321</v>
      </c>
      <c r="L650" s="13" t="s">
        <v>4</v>
      </c>
    </row>
    <row r="651" s="152" customFormat="1" ht="30" customHeight="1" spans="1:12">
      <c r="A651" s="17">
        <v>647</v>
      </c>
      <c r="B651" s="13" t="s">
        <v>2324</v>
      </c>
      <c r="C651" s="16" t="s">
        <v>2325</v>
      </c>
      <c r="D651" s="13" t="s">
        <v>612</v>
      </c>
      <c r="E651" s="13" t="s">
        <v>62</v>
      </c>
      <c r="F651" s="13" t="s">
        <v>2326</v>
      </c>
      <c r="G651" s="13">
        <v>6</v>
      </c>
      <c r="H651" s="13">
        <v>30000</v>
      </c>
      <c r="I651" s="16" t="s">
        <v>2327</v>
      </c>
      <c r="J651" s="16" t="s">
        <v>1704</v>
      </c>
      <c r="K651" s="13" t="s">
        <v>2324</v>
      </c>
      <c r="L651" s="13" t="s">
        <v>4</v>
      </c>
    </row>
    <row r="652" s="152" customFormat="1" ht="30" customHeight="1" spans="1:12">
      <c r="A652" s="17">
        <v>648</v>
      </c>
      <c r="B652" s="13" t="s">
        <v>2328</v>
      </c>
      <c r="C652" s="16" t="s">
        <v>2329</v>
      </c>
      <c r="D652" s="13" t="s">
        <v>539</v>
      </c>
      <c r="E652" s="13" t="s">
        <v>62</v>
      </c>
      <c r="F652" s="125" t="s">
        <v>2330</v>
      </c>
      <c r="G652" s="13">
        <v>6</v>
      </c>
      <c r="H652" s="13">
        <v>36000</v>
      </c>
      <c r="I652" s="16" t="s">
        <v>2331</v>
      </c>
      <c r="J652" s="16" t="s">
        <v>45</v>
      </c>
      <c r="K652" s="13" t="s">
        <v>2328</v>
      </c>
      <c r="L652" s="13" t="s">
        <v>4</v>
      </c>
    </row>
    <row r="653" s="152" customFormat="1" ht="30" customHeight="1" spans="1:12">
      <c r="A653" s="17">
        <v>649</v>
      </c>
      <c r="B653" s="13" t="s">
        <v>2332</v>
      </c>
      <c r="C653" s="16" t="s">
        <v>2289</v>
      </c>
      <c r="D653" s="13" t="s">
        <v>539</v>
      </c>
      <c r="E653" s="13" t="s">
        <v>34</v>
      </c>
      <c r="F653" s="13" t="s">
        <v>2333</v>
      </c>
      <c r="G653" s="13">
        <v>6</v>
      </c>
      <c r="H653" s="13">
        <v>7200</v>
      </c>
      <c r="I653" s="16" t="s">
        <v>2334</v>
      </c>
      <c r="J653" s="16" t="s">
        <v>45</v>
      </c>
      <c r="K653" s="13" t="s">
        <v>2332</v>
      </c>
      <c r="L653" s="13" t="s">
        <v>4</v>
      </c>
    </row>
    <row r="654" s="152" customFormat="1" ht="30" customHeight="1" spans="1:12">
      <c r="A654" s="17">
        <v>650</v>
      </c>
      <c r="B654" s="13" t="s">
        <v>2335</v>
      </c>
      <c r="C654" s="16" t="s">
        <v>519</v>
      </c>
      <c r="D654" s="13" t="s">
        <v>2336</v>
      </c>
      <c r="E654" s="13" t="s">
        <v>62</v>
      </c>
      <c r="F654" s="13" t="s">
        <v>2337</v>
      </c>
      <c r="G654" s="13">
        <v>6</v>
      </c>
      <c r="H654" s="13">
        <v>36990</v>
      </c>
      <c r="I654" s="16" t="s">
        <v>2338</v>
      </c>
      <c r="J654" s="16" t="s">
        <v>76</v>
      </c>
      <c r="K654" s="13" t="s">
        <v>2335</v>
      </c>
      <c r="L654" s="13" t="s">
        <v>4</v>
      </c>
    </row>
    <row r="655" s="152" customFormat="1" ht="30" customHeight="1" spans="1:12">
      <c r="A655" s="17">
        <v>651</v>
      </c>
      <c r="B655" s="13" t="s">
        <v>2339</v>
      </c>
      <c r="C655" s="16" t="s">
        <v>2304</v>
      </c>
      <c r="D655" s="13" t="s">
        <v>539</v>
      </c>
      <c r="E655" s="13" t="s">
        <v>34</v>
      </c>
      <c r="F655" s="13" t="s">
        <v>2340</v>
      </c>
      <c r="G655" s="13">
        <v>6</v>
      </c>
      <c r="H655" s="13">
        <v>9000</v>
      </c>
      <c r="I655" s="16" t="s">
        <v>2341</v>
      </c>
      <c r="J655" s="16" t="s">
        <v>45</v>
      </c>
      <c r="K655" s="13" t="s">
        <v>2339</v>
      </c>
      <c r="L655" s="13" t="s">
        <v>4</v>
      </c>
    </row>
    <row r="656" s="152" customFormat="1" ht="30" customHeight="1" spans="1:12">
      <c r="A656" s="17">
        <v>652</v>
      </c>
      <c r="B656" s="17" t="s">
        <v>2342</v>
      </c>
      <c r="C656" s="16" t="s">
        <v>2343</v>
      </c>
      <c r="D656" s="13" t="s">
        <v>612</v>
      </c>
      <c r="E656" s="125" t="s">
        <v>53</v>
      </c>
      <c r="F656" s="125" t="s">
        <v>2344</v>
      </c>
      <c r="G656" s="13">
        <v>6</v>
      </c>
      <c r="H656" s="13">
        <v>27000</v>
      </c>
      <c r="I656" s="20" t="s">
        <v>2345</v>
      </c>
      <c r="J656" s="16" t="s">
        <v>550</v>
      </c>
      <c r="K656" s="17" t="s">
        <v>2342</v>
      </c>
      <c r="L656" s="13" t="s">
        <v>4</v>
      </c>
    </row>
    <row r="657" s="152" customFormat="1" ht="30" customHeight="1" spans="1:12">
      <c r="A657" s="17">
        <v>653</v>
      </c>
      <c r="B657" s="17" t="s">
        <v>2346</v>
      </c>
      <c r="C657" s="16" t="s">
        <v>547</v>
      </c>
      <c r="D657" s="13" t="s">
        <v>539</v>
      </c>
      <c r="E657" s="125" t="s">
        <v>53</v>
      </c>
      <c r="F657" s="162" t="s">
        <v>2347</v>
      </c>
      <c r="G657" s="13">
        <v>6</v>
      </c>
      <c r="H657" s="13">
        <v>11571</v>
      </c>
      <c r="I657" s="20" t="s">
        <v>2348</v>
      </c>
      <c r="J657" s="16" t="s">
        <v>2349</v>
      </c>
      <c r="K657" s="13" t="s">
        <v>2350</v>
      </c>
      <c r="L657" s="13" t="s">
        <v>4</v>
      </c>
    </row>
    <row r="658" s="152" customFormat="1" ht="30" customHeight="1" spans="1:12">
      <c r="A658" s="17">
        <v>654</v>
      </c>
      <c r="B658" s="125" t="s">
        <v>2351</v>
      </c>
      <c r="C658" s="124" t="s">
        <v>2289</v>
      </c>
      <c r="D658" s="13" t="s">
        <v>553</v>
      </c>
      <c r="E658" s="125" t="s">
        <v>62</v>
      </c>
      <c r="F658" s="125" t="s">
        <v>2352</v>
      </c>
      <c r="G658" s="13">
        <v>6</v>
      </c>
      <c r="H658" s="13">
        <v>24000</v>
      </c>
      <c r="I658" s="20" t="s">
        <v>2353</v>
      </c>
      <c r="J658" s="16" t="s">
        <v>45</v>
      </c>
      <c r="K658" s="125" t="s">
        <v>2351</v>
      </c>
      <c r="L658" s="13" t="s">
        <v>4</v>
      </c>
    </row>
    <row r="659" s="152" customFormat="1" ht="30" customHeight="1" spans="1:12">
      <c r="A659" s="17">
        <v>655</v>
      </c>
      <c r="B659" s="125" t="s">
        <v>2354</v>
      </c>
      <c r="C659" s="124" t="s">
        <v>592</v>
      </c>
      <c r="D659" s="13" t="s">
        <v>553</v>
      </c>
      <c r="E659" s="125" t="s">
        <v>53</v>
      </c>
      <c r="F659" s="125" t="s">
        <v>2355</v>
      </c>
      <c r="G659" s="13">
        <v>6</v>
      </c>
      <c r="H659" s="13">
        <v>18600</v>
      </c>
      <c r="I659" s="20" t="s">
        <v>2356</v>
      </c>
      <c r="J659" s="16" t="s">
        <v>1587</v>
      </c>
      <c r="K659" s="125" t="s">
        <v>2354</v>
      </c>
      <c r="L659" s="13" t="s">
        <v>4</v>
      </c>
    </row>
    <row r="660" s="152" customFormat="1" ht="30" customHeight="1" spans="1:12">
      <c r="A660" s="17">
        <v>656</v>
      </c>
      <c r="B660" s="17" t="s">
        <v>2357</v>
      </c>
      <c r="C660" s="16" t="s">
        <v>547</v>
      </c>
      <c r="D660" s="13" t="s">
        <v>612</v>
      </c>
      <c r="E660" s="17" t="s">
        <v>62</v>
      </c>
      <c r="F660" s="13" t="s">
        <v>2358</v>
      </c>
      <c r="G660" s="13">
        <v>6</v>
      </c>
      <c r="H660" s="13">
        <v>30000</v>
      </c>
      <c r="I660" s="20" t="s">
        <v>2359</v>
      </c>
      <c r="J660" s="16" t="s">
        <v>2360</v>
      </c>
      <c r="K660" s="17" t="s">
        <v>2357</v>
      </c>
      <c r="L660" s="13" t="s">
        <v>4</v>
      </c>
    </row>
    <row r="661" s="152" customFormat="1" ht="30" customHeight="1" spans="1:12">
      <c r="A661" s="17">
        <v>657</v>
      </c>
      <c r="B661" s="13" t="s">
        <v>2361</v>
      </c>
      <c r="C661" s="16" t="s">
        <v>2362</v>
      </c>
      <c r="D661" s="13" t="s">
        <v>2363</v>
      </c>
      <c r="E661" s="13" t="s">
        <v>34</v>
      </c>
      <c r="F661" s="13" t="s">
        <v>2364</v>
      </c>
      <c r="G661" s="13">
        <v>6</v>
      </c>
      <c r="H661" s="13">
        <v>9000</v>
      </c>
      <c r="I661" s="16" t="s">
        <v>2365</v>
      </c>
      <c r="J661" s="16" t="s">
        <v>76</v>
      </c>
      <c r="K661" s="13" t="s">
        <v>2361</v>
      </c>
      <c r="L661" s="13" t="s">
        <v>4</v>
      </c>
    </row>
    <row r="662" s="152" customFormat="1" ht="30" customHeight="1" spans="1:12">
      <c r="A662" s="17">
        <v>658</v>
      </c>
      <c r="B662" s="17" t="s">
        <v>2366</v>
      </c>
      <c r="C662" s="16" t="s">
        <v>2367</v>
      </c>
      <c r="D662" s="13" t="s">
        <v>562</v>
      </c>
      <c r="E662" s="17" t="s">
        <v>34</v>
      </c>
      <c r="F662" s="13" t="s">
        <v>2368</v>
      </c>
      <c r="G662" s="17">
        <v>6</v>
      </c>
      <c r="H662" s="17">
        <v>18000</v>
      </c>
      <c r="I662" s="20" t="s">
        <v>2369</v>
      </c>
      <c r="J662" s="16" t="s">
        <v>550</v>
      </c>
      <c r="K662" s="17" t="s">
        <v>2366</v>
      </c>
      <c r="L662" s="13" t="s">
        <v>4</v>
      </c>
    </row>
    <row r="663" s="152" customFormat="1" ht="30" customHeight="1" spans="1:12">
      <c r="A663" s="17">
        <v>659</v>
      </c>
      <c r="B663" s="17" t="s">
        <v>2370</v>
      </c>
      <c r="C663" s="16" t="s">
        <v>2371</v>
      </c>
      <c r="D663" s="13" t="s">
        <v>562</v>
      </c>
      <c r="E663" s="17" t="s">
        <v>34</v>
      </c>
      <c r="F663" s="13" t="s">
        <v>2372</v>
      </c>
      <c r="G663" s="17">
        <v>6</v>
      </c>
      <c r="H663" s="17">
        <v>12000</v>
      </c>
      <c r="I663" s="20" t="s">
        <v>2373</v>
      </c>
      <c r="J663" s="16" t="s">
        <v>550</v>
      </c>
      <c r="K663" s="17" t="s">
        <v>2370</v>
      </c>
      <c r="L663" s="13" t="s">
        <v>4</v>
      </c>
    </row>
    <row r="664" s="152" customFormat="1" ht="30" customHeight="1" spans="1:12">
      <c r="A664" s="17">
        <v>660</v>
      </c>
      <c r="B664" s="17" t="s">
        <v>2374</v>
      </c>
      <c r="C664" s="16" t="s">
        <v>597</v>
      </c>
      <c r="D664" s="13" t="s">
        <v>593</v>
      </c>
      <c r="E664" s="125" t="s">
        <v>62</v>
      </c>
      <c r="F664" s="13" t="s">
        <v>2375</v>
      </c>
      <c r="G664" s="17">
        <v>6</v>
      </c>
      <c r="H664" s="17">
        <v>27000</v>
      </c>
      <c r="I664" s="20" t="s">
        <v>2376</v>
      </c>
      <c r="J664" s="16" t="s">
        <v>45</v>
      </c>
      <c r="K664" s="17" t="s">
        <v>2374</v>
      </c>
      <c r="L664" s="13" t="s">
        <v>4</v>
      </c>
    </row>
    <row r="665" s="152" customFormat="1" ht="30" customHeight="1" spans="1:12">
      <c r="A665" s="17">
        <v>661</v>
      </c>
      <c r="B665" s="17" t="s">
        <v>2377</v>
      </c>
      <c r="C665" s="16" t="s">
        <v>566</v>
      </c>
      <c r="D665" s="13" t="s">
        <v>593</v>
      </c>
      <c r="E665" s="125" t="s">
        <v>62</v>
      </c>
      <c r="F665" s="13" t="s">
        <v>2375</v>
      </c>
      <c r="G665" s="17">
        <v>6</v>
      </c>
      <c r="H665" s="17">
        <v>21000</v>
      </c>
      <c r="I665" s="20" t="s">
        <v>2378</v>
      </c>
      <c r="J665" s="16" t="s">
        <v>45</v>
      </c>
      <c r="K665" s="17" t="s">
        <v>2377</v>
      </c>
      <c r="L665" s="13" t="s">
        <v>4</v>
      </c>
    </row>
    <row r="666" s="152" customFormat="1" ht="30" customHeight="1" spans="1:12">
      <c r="A666" s="17">
        <v>662</v>
      </c>
      <c r="B666" s="17" t="s">
        <v>2379</v>
      </c>
      <c r="C666" s="16" t="s">
        <v>2380</v>
      </c>
      <c r="D666" s="13" t="s">
        <v>562</v>
      </c>
      <c r="E666" s="125" t="s">
        <v>53</v>
      </c>
      <c r="F666" s="13" t="s">
        <v>2381</v>
      </c>
      <c r="G666" s="17">
        <v>6</v>
      </c>
      <c r="H666" s="17">
        <v>18000</v>
      </c>
      <c r="I666" s="20" t="s">
        <v>2382</v>
      </c>
      <c r="J666" s="16" t="s">
        <v>550</v>
      </c>
      <c r="K666" s="17" t="s">
        <v>2379</v>
      </c>
      <c r="L666" s="13" t="s">
        <v>4</v>
      </c>
    </row>
    <row r="667" s="152" customFormat="1" ht="30" customHeight="1" spans="1:12">
      <c r="A667" s="17">
        <v>663</v>
      </c>
      <c r="B667" s="17" t="s">
        <v>2383</v>
      </c>
      <c r="C667" s="16" t="s">
        <v>543</v>
      </c>
      <c r="D667" s="13" t="s">
        <v>526</v>
      </c>
      <c r="E667" s="125" t="s">
        <v>53</v>
      </c>
      <c r="F667" s="13" t="s">
        <v>2384</v>
      </c>
      <c r="G667" s="17">
        <v>6</v>
      </c>
      <c r="H667" s="17">
        <v>18000</v>
      </c>
      <c r="I667" s="20" t="s">
        <v>2385</v>
      </c>
      <c r="J667" s="16" t="s">
        <v>76</v>
      </c>
      <c r="K667" s="17" t="s">
        <v>2383</v>
      </c>
      <c r="L667" s="13" t="s">
        <v>4</v>
      </c>
    </row>
    <row r="668" s="152" customFormat="1" ht="30" customHeight="1" spans="1:12">
      <c r="A668" s="17">
        <v>664</v>
      </c>
      <c r="B668" s="17" t="s">
        <v>2386</v>
      </c>
      <c r="C668" s="16" t="s">
        <v>2387</v>
      </c>
      <c r="D668" s="13" t="s">
        <v>539</v>
      </c>
      <c r="E668" s="17" t="s">
        <v>62</v>
      </c>
      <c r="F668" s="13" t="s">
        <v>2388</v>
      </c>
      <c r="G668" s="17">
        <v>6</v>
      </c>
      <c r="H668" s="17">
        <v>10800</v>
      </c>
      <c r="I668" s="20" t="s">
        <v>2389</v>
      </c>
      <c r="J668" s="16" t="s">
        <v>550</v>
      </c>
      <c r="K668" s="17" t="s">
        <v>2386</v>
      </c>
      <c r="L668" s="13" t="s">
        <v>4</v>
      </c>
    </row>
    <row r="669" s="152" customFormat="1" ht="30" customHeight="1" spans="1:12">
      <c r="A669" s="17">
        <v>665</v>
      </c>
      <c r="B669" s="17" t="s">
        <v>2390</v>
      </c>
      <c r="C669" s="16" t="s">
        <v>2391</v>
      </c>
      <c r="D669" s="13" t="s">
        <v>539</v>
      </c>
      <c r="E669" s="125" t="s">
        <v>53</v>
      </c>
      <c r="F669" s="13" t="s">
        <v>2392</v>
      </c>
      <c r="G669" s="17">
        <v>6</v>
      </c>
      <c r="H669" s="17">
        <v>21000</v>
      </c>
      <c r="I669" s="20" t="s">
        <v>2393</v>
      </c>
      <c r="J669" s="16" t="s">
        <v>550</v>
      </c>
      <c r="K669" s="17" t="s">
        <v>2390</v>
      </c>
      <c r="L669" s="13" t="s">
        <v>4</v>
      </c>
    </row>
    <row r="670" s="152" customFormat="1" ht="30" customHeight="1" spans="1:12">
      <c r="A670" s="17">
        <v>666</v>
      </c>
      <c r="B670" s="17" t="s">
        <v>2394</v>
      </c>
      <c r="C670" s="16" t="s">
        <v>561</v>
      </c>
      <c r="D670" s="13" t="s">
        <v>2307</v>
      </c>
      <c r="E670" s="17" t="s">
        <v>34</v>
      </c>
      <c r="F670" s="13" t="s">
        <v>1765</v>
      </c>
      <c r="G670" s="17">
        <v>6</v>
      </c>
      <c r="H670" s="17">
        <v>9000</v>
      </c>
      <c r="I670" s="20" t="s">
        <v>2395</v>
      </c>
      <c r="J670" s="16" t="s">
        <v>550</v>
      </c>
      <c r="K670" s="17" t="s">
        <v>2394</v>
      </c>
      <c r="L670" s="13" t="s">
        <v>4</v>
      </c>
    </row>
    <row r="671" s="152" customFormat="1" ht="30" customHeight="1" spans="1:12">
      <c r="A671" s="17">
        <v>667</v>
      </c>
      <c r="B671" s="17" t="s">
        <v>2396</v>
      </c>
      <c r="C671" s="16" t="s">
        <v>2397</v>
      </c>
      <c r="D671" s="13" t="s">
        <v>612</v>
      </c>
      <c r="E671" s="17" t="s">
        <v>62</v>
      </c>
      <c r="F671" s="13" t="s">
        <v>2398</v>
      </c>
      <c r="G671" s="17">
        <v>6</v>
      </c>
      <c r="H671" s="17">
        <v>24000</v>
      </c>
      <c r="I671" s="20" t="s">
        <v>2399</v>
      </c>
      <c r="J671" s="16" t="s">
        <v>550</v>
      </c>
      <c r="K671" s="17" t="s">
        <v>2396</v>
      </c>
      <c r="L671" s="13" t="s">
        <v>4</v>
      </c>
    </row>
    <row r="672" s="152" customFormat="1" ht="30" customHeight="1" spans="1:12">
      <c r="A672" s="17">
        <v>668</v>
      </c>
      <c r="B672" s="17" t="s">
        <v>2400</v>
      </c>
      <c r="C672" s="16" t="s">
        <v>2401</v>
      </c>
      <c r="D672" s="13" t="s">
        <v>612</v>
      </c>
      <c r="E672" s="17" t="s">
        <v>62</v>
      </c>
      <c r="F672" s="13" t="s">
        <v>2402</v>
      </c>
      <c r="G672" s="17">
        <v>6</v>
      </c>
      <c r="H672" s="17">
        <v>72000</v>
      </c>
      <c r="I672" s="20" t="s">
        <v>2403</v>
      </c>
      <c r="J672" s="16" t="s">
        <v>2404</v>
      </c>
      <c r="K672" s="17" t="s">
        <v>2400</v>
      </c>
      <c r="L672" s="13" t="s">
        <v>4</v>
      </c>
    </row>
    <row r="673" s="152" customFormat="1" ht="30" customHeight="1" spans="1:12">
      <c r="A673" s="17">
        <v>669</v>
      </c>
      <c r="B673" s="17" t="s">
        <v>2405</v>
      </c>
      <c r="C673" s="16" t="s">
        <v>592</v>
      </c>
      <c r="D673" s="13" t="s">
        <v>612</v>
      </c>
      <c r="E673" s="17" t="s">
        <v>62</v>
      </c>
      <c r="F673" s="13" t="s">
        <v>2406</v>
      </c>
      <c r="G673" s="17">
        <v>6</v>
      </c>
      <c r="H673" s="17">
        <v>24000</v>
      </c>
      <c r="I673" s="20" t="s">
        <v>2407</v>
      </c>
      <c r="J673" s="16" t="s">
        <v>76</v>
      </c>
      <c r="K673" s="17" t="s">
        <v>2405</v>
      </c>
      <c r="L673" s="13" t="s">
        <v>4</v>
      </c>
    </row>
    <row r="674" s="152" customFormat="1" ht="30" customHeight="1" spans="1:12">
      <c r="A674" s="17">
        <v>670</v>
      </c>
      <c r="B674" s="17" t="s">
        <v>2408</v>
      </c>
      <c r="C674" s="16" t="s">
        <v>543</v>
      </c>
      <c r="D674" s="13" t="s">
        <v>2409</v>
      </c>
      <c r="E674" s="125" t="s">
        <v>53</v>
      </c>
      <c r="F674" s="13" t="s">
        <v>2410</v>
      </c>
      <c r="G674" s="17">
        <v>6</v>
      </c>
      <c r="H674" s="17">
        <v>27000</v>
      </c>
      <c r="I674" s="20" t="s">
        <v>2411</v>
      </c>
      <c r="J674" s="16" t="s">
        <v>2412</v>
      </c>
      <c r="K674" s="17" t="s">
        <v>2408</v>
      </c>
      <c r="L674" s="13" t="s">
        <v>4</v>
      </c>
    </row>
    <row r="675" s="152" customFormat="1" ht="30" customHeight="1" spans="1:12">
      <c r="A675" s="17">
        <v>671</v>
      </c>
      <c r="B675" s="17" t="s">
        <v>2413</v>
      </c>
      <c r="C675" s="16" t="s">
        <v>2391</v>
      </c>
      <c r="D675" s="13" t="s">
        <v>612</v>
      </c>
      <c r="E675" s="17" t="s">
        <v>62</v>
      </c>
      <c r="F675" s="13" t="s">
        <v>2414</v>
      </c>
      <c r="G675" s="17">
        <v>6</v>
      </c>
      <c r="H675" s="17">
        <v>24000</v>
      </c>
      <c r="I675" s="20" t="s">
        <v>2415</v>
      </c>
      <c r="J675" s="16" t="s">
        <v>550</v>
      </c>
      <c r="K675" s="17" t="s">
        <v>2413</v>
      </c>
      <c r="L675" s="13" t="s">
        <v>4</v>
      </c>
    </row>
    <row r="676" s="152" customFormat="1" ht="30" customHeight="1" spans="1:12">
      <c r="A676" s="17">
        <v>672</v>
      </c>
      <c r="B676" s="13" t="s">
        <v>2416</v>
      </c>
      <c r="C676" s="16" t="s">
        <v>2380</v>
      </c>
      <c r="D676" s="13" t="s">
        <v>2417</v>
      </c>
      <c r="E676" s="17" t="s">
        <v>34</v>
      </c>
      <c r="F676" s="13" t="s">
        <v>2418</v>
      </c>
      <c r="G676" s="17">
        <v>6</v>
      </c>
      <c r="H676" s="17">
        <v>18000</v>
      </c>
      <c r="I676" s="20" t="s">
        <v>2419</v>
      </c>
      <c r="J676" s="16" t="s">
        <v>2420</v>
      </c>
      <c r="K676" s="17" t="s">
        <v>2416</v>
      </c>
      <c r="L676" s="13" t="s">
        <v>4</v>
      </c>
    </row>
    <row r="677" s="152" customFormat="1" ht="30" customHeight="1" spans="1:12">
      <c r="A677" s="17">
        <v>673</v>
      </c>
      <c r="B677" s="13" t="s">
        <v>2421</v>
      </c>
      <c r="C677" s="16" t="s">
        <v>2422</v>
      </c>
      <c r="D677" s="13" t="s">
        <v>2417</v>
      </c>
      <c r="E677" s="17" t="s">
        <v>34</v>
      </c>
      <c r="F677" s="13" t="s">
        <v>2418</v>
      </c>
      <c r="G677" s="17">
        <v>6</v>
      </c>
      <c r="H677" s="17">
        <v>9600</v>
      </c>
      <c r="I677" s="20" t="s">
        <v>2423</v>
      </c>
      <c r="J677" s="16" t="s">
        <v>76</v>
      </c>
      <c r="K677" s="13" t="s">
        <v>2421</v>
      </c>
      <c r="L677" s="13" t="s">
        <v>4</v>
      </c>
    </row>
    <row r="678" s="152" customFormat="1" ht="30" customHeight="1" spans="1:12">
      <c r="A678" s="17">
        <v>674</v>
      </c>
      <c r="B678" s="17" t="s">
        <v>2424</v>
      </c>
      <c r="C678" s="16" t="s">
        <v>538</v>
      </c>
      <c r="D678" s="13" t="s">
        <v>612</v>
      </c>
      <c r="E678" s="125" t="s">
        <v>53</v>
      </c>
      <c r="F678" s="13" t="s">
        <v>2425</v>
      </c>
      <c r="G678" s="17">
        <v>6</v>
      </c>
      <c r="H678" s="17">
        <v>19000</v>
      </c>
      <c r="I678" s="20" t="s">
        <v>2426</v>
      </c>
      <c r="J678" s="16" t="s">
        <v>80</v>
      </c>
      <c r="K678" s="17" t="s">
        <v>2424</v>
      </c>
      <c r="L678" s="13" t="s">
        <v>4</v>
      </c>
    </row>
    <row r="679" s="152" customFormat="1" ht="30" customHeight="1" spans="1:12">
      <c r="A679" s="17">
        <v>675</v>
      </c>
      <c r="B679" s="17" t="s">
        <v>2427</v>
      </c>
      <c r="C679" s="16" t="s">
        <v>561</v>
      </c>
      <c r="D679" s="13" t="s">
        <v>520</v>
      </c>
      <c r="E679" s="17" t="s">
        <v>62</v>
      </c>
      <c r="F679" s="13" t="s">
        <v>2428</v>
      </c>
      <c r="G679" s="17">
        <v>6</v>
      </c>
      <c r="H679" s="17">
        <v>18000</v>
      </c>
      <c r="I679" s="20" t="s">
        <v>2429</v>
      </c>
      <c r="J679" s="16" t="s">
        <v>60</v>
      </c>
      <c r="K679" s="17" t="s">
        <v>2427</v>
      </c>
      <c r="L679" s="13" t="s">
        <v>4</v>
      </c>
    </row>
    <row r="680" s="152" customFormat="1" ht="30" customHeight="1" spans="1:12">
      <c r="A680" s="17">
        <v>676</v>
      </c>
      <c r="B680" s="17" t="s">
        <v>2430</v>
      </c>
      <c r="C680" s="16" t="s">
        <v>2431</v>
      </c>
      <c r="D680" s="13" t="s">
        <v>520</v>
      </c>
      <c r="E680" s="17" t="s">
        <v>62</v>
      </c>
      <c r="F680" s="13" t="s">
        <v>2428</v>
      </c>
      <c r="G680" s="17">
        <v>6</v>
      </c>
      <c r="H680" s="17">
        <v>18000</v>
      </c>
      <c r="I680" s="20" t="s">
        <v>2432</v>
      </c>
      <c r="J680" s="16" t="s">
        <v>60</v>
      </c>
      <c r="K680" s="17" t="s">
        <v>2430</v>
      </c>
      <c r="L680" s="13" t="s">
        <v>4</v>
      </c>
    </row>
    <row r="681" s="152" customFormat="1" ht="30" customHeight="1" spans="1:12">
      <c r="A681" s="17">
        <v>677</v>
      </c>
      <c r="B681" s="13" t="s">
        <v>2433</v>
      </c>
      <c r="C681" s="16" t="s">
        <v>2434</v>
      </c>
      <c r="D681" s="13" t="s">
        <v>612</v>
      </c>
      <c r="E681" s="13" t="s">
        <v>62</v>
      </c>
      <c r="F681" s="13" t="s">
        <v>2435</v>
      </c>
      <c r="G681" s="13">
        <v>6</v>
      </c>
      <c r="H681" s="13">
        <v>33000</v>
      </c>
      <c r="I681" s="16" t="s">
        <v>2436</v>
      </c>
      <c r="J681" s="16" t="s">
        <v>60</v>
      </c>
      <c r="K681" s="13" t="s">
        <v>2433</v>
      </c>
      <c r="L681" s="13" t="s">
        <v>4</v>
      </c>
    </row>
    <row r="682" s="152" customFormat="1" ht="30" customHeight="1" spans="1:12">
      <c r="A682" s="17">
        <v>678</v>
      </c>
      <c r="B682" s="13" t="s">
        <v>2437</v>
      </c>
      <c r="C682" s="16" t="s">
        <v>2318</v>
      </c>
      <c r="D682" s="13" t="s">
        <v>520</v>
      </c>
      <c r="E682" s="125" t="s">
        <v>53</v>
      </c>
      <c r="F682" s="13" t="s">
        <v>2438</v>
      </c>
      <c r="G682" s="13">
        <v>6</v>
      </c>
      <c r="H682" s="13">
        <v>10800</v>
      </c>
      <c r="I682" s="16" t="s">
        <v>2439</v>
      </c>
      <c r="J682" s="16" t="s">
        <v>121</v>
      </c>
      <c r="K682" s="13" t="s">
        <v>2440</v>
      </c>
      <c r="L682" s="13" t="s">
        <v>4</v>
      </c>
    </row>
    <row r="683" s="152" customFormat="1" ht="30" customHeight="1" spans="1:12">
      <c r="A683" s="17">
        <v>679</v>
      </c>
      <c r="B683" s="13" t="s">
        <v>2441</v>
      </c>
      <c r="C683" s="16" t="s">
        <v>2431</v>
      </c>
      <c r="D683" s="13" t="s">
        <v>520</v>
      </c>
      <c r="E683" s="125" t="s">
        <v>53</v>
      </c>
      <c r="F683" s="13" t="s">
        <v>2438</v>
      </c>
      <c r="G683" s="13">
        <v>6</v>
      </c>
      <c r="H683" s="13">
        <v>10800</v>
      </c>
      <c r="I683" s="16" t="s">
        <v>2442</v>
      </c>
      <c r="J683" s="16" t="s">
        <v>121</v>
      </c>
      <c r="K683" s="13" t="s">
        <v>2440</v>
      </c>
      <c r="L683" s="13" t="s">
        <v>4</v>
      </c>
    </row>
    <row r="684" s="152" customFormat="1" ht="30" customHeight="1" spans="1:12">
      <c r="A684" s="17">
        <v>680</v>
      </c>
      <c r="B684" s="17" t="s">
        <v>2443</v>
      </c>
      <c r="C684" s="16" t="s">
        <v>2431</v>
      </c>
      <c r="D684" s="13" t="s">
        <v>562</v>
      </c>
      <c r="E684" s="125" t="s">
        <v>53</v>
      </c>
      <c r="F684" s="13" t="s">
        <v>2444</v>
      </c>
      <c r="G684" s="13">
        <v>6</v>
      </c>
      <c r="H684" s="13">
        <v>19904</v>
      </c>
      <c r="I684" s="16" t="s">
        <v>2445</v>
      </c>
      <c r="J684" s="16" t="s">
        <v>316</v>
      </c>
      <c r="K684" s="13" t="s">
        <v>2443</v>
      </c>
      <c r="L684" s="13" t="s">
        <v>4</v>
      </c>
    </row>
    <row r="685" s="152" customFormat="1" ht="30" customHeight="1" spans="1:12">
      <c r="A685" s="17">
        <v>681</v>
      </c>
      <c r="B685" s="13" t="s">
        <v>2446</v>
      </c>
      <c r="C685" s="16" t="s">
        <v>2401</v>
      </c>
      <c r="D685" s="13" t="s">
        <v>539</v>
      </c>
      <c r="E685" s="125" t="s">
        <v>53</v>
      </c>
      <c r="F685" s="125" t="s">
        <v>2447</v>
      </c>
      <c r="G685" s="17">
        <v>6</v>
      </c>
      <c r="H685" s="17">
        <v>21000</v>
      </c>
      <c r="I685" s="20" t="s">
        <v>2448</v>
      </c>
      <c r="J685" s="16" t="s">
        <v>100</v>
      </c>
      <c r="K685" s="125" t="s">
        <v>2446</v>
      </c>
      <c r="L685" s="13" t="s">
        <v>4</v>
      </c>
    </row>
    <row r="686" s="152" customFormat="1" ht="30" customHeight="1" spans="1:12">
      <c r="A686" s="17">
        <v>682</v>
      </c>
      <c r="B686" s="13" t="s">
        <v>2449</v>
      </c>
      <c r="C686" s="16" t="s">
        <v>552</v>
      </c>
      <c r="D686" s="13" t="s">
        <v>539</v>
      </c>
      <c r="E686" s="125" t="s">
        <v>53</v>
      </c>
      <c r="F686" s="125" t="s">
        <v>2447</v>
      </c>
      <c r="G686" s="17">
        <v>6</v>
      </c>
      <c r="H686" s="17">
        <v>30000</v>
      </c>
      <c r="I686" s="20" t="s">
        <v>2450</v>
      </c>
      <c r="J686" s="16" t="s">
        <v>2349</v>
      </c>
      <c r="K686" s="125" t="s">
        <v>2449</v>
      </c>
      <c r="L686" s="13" t="s">
        <v>4</v>
      </c>
    </row>
    <row r="687" s="152" customFormat="1" ht="30" customHeight="1" spans="1:12">
      <c r="A687" s="17">
        <v>683</v>
      </c>
      <c r="B687" s="123" t="s">
        <v>2451</v>
      </c>
      <c r="C687" s="124" t="s">
        <v>597</v>
      </c>
      <c r="D687" s="13" t="s">
        <v>526</v>
      </c>
      <c r="E687" s="125" t="s">
        <v>53</v>
      </c>
      <c r="F687" s="13" t="s">
        <v>2452</v>
      </c>
      <c r="G687" s="17">
        <v>6</v>
      </c>
      <c r="H687" s="17">
        <v>24000</v>
      </c>
      <c r="I687" s="20" t="s">
        <v>253</v>
      </c>
      <c r="J687" s="20" t="s">
        <v>550</v>
      </c>
      <c r="K687" s="123" t="s">
        <v>2451</v>
      </c>
      <c r="L687" s="13" t="s">
        <v>4</v>
      </c>
    </row>
    <row r="688" s="152" customFormat="1" ht="30" customHeight="1" spans="1:12">
      <c r="A688" s="17">
        <v>684</v>
      </c>
      <c r="B688" s="123" t="s">
        <v>2453</v>
      </c>
      <c r="C688" s="124" t="s">
        <v>2454</v>
      </c>
      <c r="D688" s="13" t="s">
        <v>2455</v>
      </c>
      <c r="E688" s="125" t="s">
        <v>53</v>
      </c>
      <c r="F688" s="13" t="s">
        <v>2456</v>
      </c>
      <c r="G688" s="17">
        <v>6</v>
      </c>
      <c r="H688" s="17">
        <v>11500</v>
      </c>
      <c r="I688" s="20" t="s">
        <v>2457</v>
      </c>
      <c r="J688" s="20" t="s">
        <v>45</v>
      </c>
      <c r="K688" s="123" t="s">
        <v>2453</v>
      </c>
      <c r="L688" s="13" t="s">
        <v>4</v>
      </c>
    </row>
    <row r="689" s="152" customFormat="1" ht="30" customHeight="1" spans="1:12">
      <c r="A689" s="17">
        <v>685</v>
      </c>
      <c r="B689" s="123" t="s">
        <v>2458</v>
      </c>
      <c r="C689" s="124" t="s">
        <v>547</v>
      </c>
      <c r="D689" s="13" t="s">
        <v>2459</v>
      </c>
      <c r="E689" s="125" t="s">
        <v>62</v>
      </c>
      <c r="F689" s="13" t="s">
        <v>2460</v>
      </c>
      <c r="G689" s="17">
        <v>6</v>
      </c>
      <c r="H689" s="17">
        <v>74158</v>
      </c>
      <c r="I689" s="20" t="s">
        <v>2461</v>
      </c>
      <c r="J689" s="20" t="s">
        <v>45</v>
      </c>
      <c r="K689" s="123" t="s">
        <v>2458</v>
      </c>
      <c r="L689" s="13" t="s">
        <v>4</v>
      </c>
    </row>
    <row r="690" s="152" customFormat="1" ht="30" customHeight="1" spans="1:12">
      <c r="A690" s="17">
        <v>686</v>
      </c>
      <c r="B690" s="17" t="s">
        <v>2462</v>
      </c>
      <c r="C690" s="20" t="s">
        <v>2463</v>
      </c>
      <c r="D690" s="17" t="s">
        <v>2464</v>
      </c>
      <c r="E690" s="17" t="s">
        <v>34</v>
      </c>
      <c r="F690" s="13" t="s">
        <v>200</v>
      </c>
      <c r="G690" s="17">
        <v>6</v>
      </c>
      <c r="H690" s="17">
        <v>12000</v>
      </c>
      <c r="I690" s="20" t="s">
        <v>2465</v>
      </c>
      <c r="J690" s="20" t="s">
        <v>121</v>
      </c>
      <c r="K690" s="17" t="s">
        <v>2462</v>
      </c>
      <c r="L690" s="13" t="s">
        <v>4</v>
      </c>
    </row>
    <row r="691" s="152" customFormat="1" ht="30" customHeight="1" spans="1:12">
      <c r="A691" s="17">
        <v>687</v>
      </c>
      <c r="B691" s="17" t="s">
        <v>2466</v>
      </c>
      <c r="C691" s="20" t="s">
        <v>2467</v>
      </c>
      <c r="D691" s="17" t="s">
        <v>2468</v>
      </c>
      <c r="E691" s="125" t="s">
        <v>53</v>
      </c>
      <c r="F691" s="13" t="s">
        <v>2469</v>
      </c>
      <c r="G691" s="17">
        <v>6</v>
      </c>
      <c r="H691" s="17">
        <v>12000</v>
      </c>
      <c r="I691" s="20" t="s">
        <v>2470</v>
      </c>
      <c r="J691" s="20" t="s">
        <v>37</v>
      </c>
      <c r="K691" s="17" t="s">
        <v>2466</v>
      </c>
      <c r="L691" s="13" t="s">
        <v>4</v>
      </c>
    </row>
    <row r="692" s="152" customFormat="1" ht="30" customHeight="1" spans="1:12">
      <c r="A692" s="17">
        <v>688</v>
      </c>
      <c r="B692" s="17" t="s">
        <v>2471</v>
      </c>
      <c r="C692" s="20" t="s">
        <v>2472</v>
      </c>
      <c r="D692" s="17" t="s">
        <v>2473</v>
      </c>
      <c r="E692" s="17" t="s">
        <v>34</v>
      </c>
      <c r="F692" s="13" t="s">
        <v>2474</v>
      </c>
      <c r="G692" s="17">
        <v>6</v>
      </c>
      <c r="H692" s="17">
        <v>27000</v>
      </c>
      <c r="I692" s="20" t="s">
        <v>2475</v>
      </c>
      <c r="J692" s="20" t="s">
        <v>45</v>
      </c>
      <c r="K692" s="17" t="s">
        <v>2471</v>
      </c>
      <c r="L692" s="13" t="s">
        <v>4</v>
      </c>
    </row>
    <row r="693" s="152" customFormat="1" ht="30" customHeight="1" spans="1:12">
      <c r="A693" s="17">
        <v>689</v>
      </c>
      <c r="B693" s="17" t="s">
        <v>2476</v>
      </c>
      <c r="C693" s="20" t="s">
        <v>2477</v>
      </c>
      <c r="D693" s="13" t="s">
        <v>2468</v>
      </c>
      <c r="E693" s="17" t="s">
        <v>62</v>
      </c>
      <c r="F693" s="13" t="s">
        <v>2478</v>
      </c>
      <c r="G693" s="17">
        <v>6</v>
      </c>
      <c r="H693" s="17">
        <v>18000</v>
      </c>
      <c r="I693" s="20" t="s">
        <v>2479</v>
      </c>
      <c r="J693" s="20" t="s">
        <v>45</v>
      </c>
      <c r="K693" s="17" t="s">
        <v>2476</v>
      </c>
      <c r="L693" s="13" t="s">
        <v>4</v>
      </c>
    </row>
    <row r="694" s="152" customFormat="1" ht="30" customHeight="1" spans="1:12">
      <c r="A694" s="17">
        <v>690</v>
      </c>
      <c r="B694" s="17" t="s">
        <v>2480</v>
      </c>
      <c r="C694" s="20" t="s">
        <v>2481</v>
      </c>
      <c r="D694" s="17" t="s">
        <v>2468</v>
      </c>
      <c r="E694" s="17" t="s">
        <v>34</v>
      </c>
      <c r="F694" s="13" t="s">
        <v>2482</v>
      </c>
      <c r="G694" s="17">
        <v>6</v>
      </c>
      <c r="H694" s="17">
        <v>9000</v>
      </c>
      <c r="I694" s="20" t="s">
        <v>2483</v>
      </c>
      <c r="J694" s="20" t="s">
        <v>45</v>
      </c>
      <c r="K694" s="17" t="s">
        <v>2480</v>
      </c>
      <c r="L694" s="13" t="s">
        <v>4</v>
      </c>
    </row>
    <row r="695" s="152" customFormat="1" ht="30" customHeight="1" spans="1:12">
      <c r="A695" s="17">
        <v>691</v>
      </c>
      <c r="B695" s="17" t="s">
        <v>2484</v>
      </c>
      <c r="C695" s="20" t="s">
        <v>2463</v>
      </c>
      <c r="D695" s="13" t="s">
        <v>2468</v>
      </c>
      <c r="E695" s="17" t="s">
        <v>62</v>
      </c>
      <c r="F695" s="13" t="s">
        <v>2485</v>
      </c>
      <c r="G695" s="17">
        <v>6</v>
      </c>
      <c r="H695" s="17">
        <v>18000</v>
      </c>
      <c r="I695" s="20" t="s">
        <v>2486</v>
      </c>
      <c r="J695" s="20" t="s">
        <v>2487</v>
      </c>
      <c r="K695" s="17" t="s">
        <v>2484</v>
      </c>
      <c r="L695" s="13" t="s">
        <v>4</v>
      </c>
    </row>
    <row r="696" s="152" customFormat="1" ht="30" customHeight="1" spans="1:12">
      <c r="A696" s="17">
        <v>692</v>
      </c>
      <c r="B696" s="17" t="s">
        <v>2488</v>
      </c>
      <c r="C696" s="20" t="s">
        <v>2489</v>
      </c>
      <c r="D696" s="13" t="s">
        <v>2468</v>
      </c>
      <c r="E696" s="125" t="s">
        <v>53</v>
      </c>
      <c r="F696" s="13" t="s">
        <v>2490</v>
      </c>
      <c r="G696" s="17">
        <v>6</v>
      </c>
      <c r="H696" s="17">
        <v>37144</v>
      </c>
      <c r="I696" s="20" t="s">
        <v>2491</v>
      </c>
      <c r="J696" s="20" t="s">
        <v>677</v>
      </c>
      <c r="K696" s="17" t="s">
        <v>2488</v>
      </c>
      <c r="L696" s="13" t="s">
        <v>4</v>
      </c>
    </row>
    <row r="697" s="152" customFormat="1" ht="30" customHeight="1" spans="1:12">
      <c r="A697" s="17">
        <v>693</v>
      </c>
      <c r="B697" s="17" t="s">
        <v>2492</v>
      </c>
      <c r="C697" s="20" t="s">
        <v>2493</v>
      </c>
      <c r="D697" s="13" t="s">
        <v>2468</v>
      </c>
      <c r="E697" s="17" t="s">
        <v>62</v>
      </c>
      <c r="F697" s="13" t="s">
        <v>2494</v>
      </c>
      <c r="G697" s="17">
        <v>6</v>
      </c>
      <c r="H697" s="17">
        <v>22840</v>
      </c>
      <c r="I697" s="20" t="s">
        <v>2495</v>
      </c>
      <c r="J697" s="20" t="s">
        <v>2487</v>
      </c>
      <c r="K697" s="13" t="s">
        <v>2496</v>
      </c>
      <c r="L697" s="13" t="s">
        <v>4</v>
      </c>
    </row>
    <row r="698" s="152" customFormat="1" ht="30" customHeight="1" spans="1:12">
      <c r="A698" s="17">
        <v>694</v>
      </c>
      <c r="B698" s="17" t="s">
        <v>2497</v>
      </c>
      <c r="C698" s="20" t="s">
        <v>2498</v>
      </c>
      <c r="D698" s="13" t="s">
        <v>2468</v>
      </c>
      <c r="E698" s="17" t="s">
        <v>34</v>
      </c>
      <c r="F698" s="13" t="s">
        <v>1469</v>
      </c>
      <c r="G698" s="17">
        <v>6</v>
      </c>
      <c r="H698" s="17">
        <v>9000</v>
      </c>
      <c r="I698" s="20" t="s">
        <v>2499</v>
      </c>
      <c r="J698" s="20" t="s">
        <v>45</v>
      </c>
      <c r="K698" s="17" t="s">
        <v>2497</v>
      </c>
      <c r="L698" s="13" t="s">
        <v>4</v>
      </c>
    </row>
    <row r="699" s="152" customFormat="1" ht="30" customHeight="1" spans="1:12">
      <c r="A699" s="17">
        <v>695</v>
      </c>
      <c r="B699" s="17" t="s">
        <v>2500</v>
      </c>
      <c r="C699" s="20" t="s">
        <v>2463</v>
      </c>
      <c r="D699" s="13" t="s">
        <v>2468</v>
      </c>
      <c r="E699" s="17" t="s">
        <v>34</v>
      </c>
      <c r="F699" s="13" t="s">
        <v>2501</v>
      </c>
      <c r="G699" s="17">
        <v>6</v>
      </c>
      <c r="H699" s="17">
        <v>9000</v>
      </c>
      <c r="I699" s="20" t="s">
        <v>2502</v>
      </c>
      <c r="J699" s="20" t="s">
        <v>2487</v>
      </c>
      <c r="K699" s="17" t="s">
        <v>2500</v>
      </c>
      <c r="L699" s="13" t="s">
        <v>4</v>
      </c>
    </row>
    <row r="700" s="152" customFormat="1" ht="30" customHeight="1" spans="1:12">
      <c r="A700" s="17">
        <v>696</v>
      </c>
      <c r="B700" s="17" t="s">
        <v>2503</v>
      </c>
      <c r="C700" s="20" t="s">
        <v>2504</v>
      </c>
      <c r="D700" s="13" t="s">
        <v>2468</v>
      </c>
      <c r="E700" s="125" t="s">
        <v>53</v>
      </c>
      <c r="F700" s="13" t="s">
        <v>2505</v>
      </c>
      <c r="G700" s="17">
        <v>6</v>
      </c>
      <c r="H700" s="17">
        <v>14400</v>
      </c>
      <c r="I700" s="20" t="s">
        <v>2506</v>
      </c>
      <c r="J700" s="20" t="s">
        <v>45</v>
      </c>
      <c r="K700" s="17" t="s">
        <v>2503</v>
      </c>
      <c r="L700" s="13" t="s">
        <v>4</v>
      </c>
    </row>
    <row r="701" s="152" customFormat="1" ht="30" customHeight="1" spans="1:12">
      <c r="A701" s="17">
        <v>697</v>
      </c>
      <c r="B701" s="17" t="s">
        <v>2507</v>
      </c>
      <c r="C701" s="20" t="s">
        <v>2508</v>
      </c>
      <c r="D701" s="13" t="s">
        <v>2468</v>
      </c>
      <c r="E701" s="17" t="s">
        <v>34</v>
      </c>
      <c r="F701" s="13" t="s">
        <v>2509</v>
      </c>
      <c r="G701" s="17">
        <v>6</v>
      </c>
      <c r="H701" s="17">
        <v>12000</v>
      </c>
      <c r="I701" s="20" t="s">
        <v>2510</v>
      </c>
      <c r="J701" s="20" t="s">
        <v>45</v>
      </c>
      <c r="K701" s="17" t="s">
        <v>2507</v>
      </c>
      <c r="L701" s="13" t="s">
        <v>4</v>
      </c>
    </row>
    <row r="702" s="152" customFormat="1" ht="30" customHeight="1" spans="1:12">
      <c r="A702" s="17">
        <v>698</v>
      </c>
      <c r="B702" s="17" t="s">
        <v>2511</v>
      </c>
      <c r="C702" s="20" t="s">
        <v>2512</v>
      </c>
      <c r="D702" s="13" t="s">
        <v>2468</v>
      </c>
      <c r="E702" s="17" t="s">
        <v>62</v>
      </c>
      <c r="F702" s="13" t="s">
        <v>2513</v>
      </c>
      <c r="G702" s="17">
        <v>6</v>
      </c>
      <c r="H702" s="17">
        <v>14300</v>
      </c>
      <c r="I702" s="20" t="s">
        <v>2514</v>
      </c>
      <c r="J702" s="20" t="s">
        <v>2487</v>
      </c>
      <c r="K702" s="13" t="s">
        <v>2515</v>
      </c>
      <c r="L702" s="13" t="s">
        <v>4</v>
      </c>
    </row>
    <row r="703" s="152" customFormat="1" ht="30" customHeight="1" spans="1:12">
      <c r="A703" s="17">
        <v>699</v>
      </c>
      <c r="B703" s="17" t="s">
        <v>2516</v>
      </c>
      <c r="C703" s="20" t="s">
        <v>2512</v>
      </c>
      <c r="D703" s="13" t="s">
        <v>2473</v>
      </c>
      <c r="E703" s="17" t="s">
        <v>34</v>
      </c>
      <c r="F703" s="13" t="s">
        <v>1768</v>
      </c>
      <c r="G703" s="17">
        <v>6</v>
      </c>
      <c r="H703" s="17">
        <v>9000</v>
      </c>
      <c r="I703" s="20" t="s">
        <v>2517</v>
      </c>
      <c r="J703" s="20" t="s">
        <v>2487</v>
      </c>
      <c r="K703" s="17" t="s">
        <v>2516</v>
      </c>
      <c r="L703" s="13" t="s">
        <v>4</v>
      </c>
    </row>
    <row r="704" s="152" customFormat="1" ht="30" customHeight="1" spans="1:12">
      <c r="A704" s="17">
        <v>700</v>
      </c>
      <c r="B704" s="17" t="s">
        <v>2518</v>
      </c>
      <c r="C704" s="20" t="s">
        <v>2477</v>
      </c>
      <c r="D704" s="13" t="s">
        <v>2473</v>
      </c>
      <c r="E704" s="17" t="s">
        <v>34</v>
      </c>
      <c r="F704" s="13" t="s">
        <v>1768</v>
      </c>
      <c r="G704" s="17">
        <v>6</v>
      </c>
      <c r="H704" s="17">
        <v>13200</v>
      </c>
      <c r="I704" s="20" t="s">
        <v>2519</v>
      </c>
      <c r="J704" s="20" t="s">
        <v>2520</v>
      </c>
      <c r="K704" s="17" t="s">
        <v>2518</v>
      </c>
      <c r="L704" s="13" t="s">
        <v>4</v>
      </c>
    </row>
    <row r="705" s="152" customFormat="1" ht="30" customHeight="1" spans="1:12">
      <c r="A705" s="17">
        <v>701</v>
      </c>
      <c r="B705" s="17" t="s">
        <v>2521</v>
      </c>
      <c r="C705" s="20" t="s">
        <v>2522</v>
      </c>
      <c r="D705" s="13" t="s">
        <v>2473</v>
      </c>
      <c r="E705" s="125" t="s">
        <v>53</v>
      </c>
      <c r="F705" s="13" t="s">
        <v>2523</v>
      </c>
      <c r="G705" s="17">
        <v>6</v>
      </c>
      <c r="H705" s="17">
        <v>14400</v>
      </c>
      <c r="I705" s="20" t="s">
        <v>2524</v>
      </c>
      <c r="J705" s="20" t="s">
        <v>2487</v>
      </c>
      <c r="K705" s="17" t="s">
        <v>2521</v>
      </c>
      <c r="L705" s="13" t="s">
        <v>4</v>
      </c>
    </row>
    <row r="706" s="152" customFormat="1" ht="30" customHeight="1" spans="1:12">
      <c r="A706" s="17">
        <v>702</v>
      </c>
      <c r="B706" s="17" t="s">
        <v>2525</v>
      </c>
      <c r="C706" s="20" t="s">
        <v>2508</v>
      </c>
      <c r="D706" s="13" t="s">
        <v>2473</v>
      </c>
      <c r="E706" s="125" t="s">
        <v>53</v>
      </c>
      <c r="F706" s="13" t="s">
        <v>2526</v>
      </c>
      <c r="G706" s="17">
        <v>6</v>
      </c>
      <c r="H706" s="17">
        <v>12000</v>
      </c>
      <c r="I706" s="20" t="s">
        <v>2527</v>
      </c>
      <c r="J706" s="20" t="s">
        <v>2487</v>
      </c>
      <c r="K706" s="17" t="s">
        <v>2521</v>
      </c>
      <c r="L706" s="13" t="s">
        <v>4</v>
      </c>
    </row>
    <row r="707" s="152" customFormat="1" ht="30" customHeight="1" spans="1:12">
      <c r="A707" s="17">
        <v>703</v>
      </c>
      <c r="B707" s="17" t="s">
        <v>2528</v>
      </c>
      <c r="C707" s="20" t="s">
        <v>2463</v>
      </c>
      <c r="D707" s="13" t="s">
        <v>2468</v>
      </c>
      <c r="E707" s="17" t="s">
        <v>62</v>
      </c>
      <c r="F707" s="13" t="s">
        <v>2529</v>
      </c>
      <c r="G707" s="17">
        <v>6</v>
      </c>
      <c r="H707" s="17">
        <v>18000</v>
      </c>
      <c r="I707" s="20" t="s">
        <v>2530</v>
      </c>
      <c r="J707" s="20" t="s">
        <v>2487</v>
      </c>
      <c r="K707" s="17" t="s">
        <v>2528</v>
      </c>
      <c r="L707" s="13" t="s">
        <v>4</v>
      </c>
    </row>
    <row r="708" s="152" customFormat="1" ht="30" customHeight="1" spans="1:12">
      <c r="A708" s="17">
        <v>704</v>
      </c>
      <c r="B708" s="17" t="s">
        <v>2531</v>
      </c>
      <c r="C708" s="20" t="s">
        <v>2522</v>
      </c>
      <c r="D708" s="13" t="s">
        <v>2532</v>
      </c>
      <c r="E708" s="17" t="s">
        <v>34</v>
      </c>
      <c r="F708" s="13" t="s">
        <v>2533</v>
      </c>
      <c r="G708" s="17">
        <v>6</v>
      </c>
      <c r="H708" s="17">
        <v>21000</v>
      </c>
      <c r="I708" s="20" t="s">
        <v>2534</v>
      </c>
      <c r="J708" s="20" t="s">
        <v>121</v>
      </c>
      <c r="K708" s="13" t="s">
        <v>2535</v>
      </c>
      <c r="L708" s="13" t="s">
        <v>4</v>
      </c>
    </row>
    <row r="709" s="152" customFormat="1" ht="30" customHeight="1" spans="1:12">
      <c r="A709" s="17">
        <v>705</v>
      </c>
      <c r="B709" s="17" t="s">
        <v>2536</v>
      </c>
      <c r="C709" s="20" t="s">
        <v>2508</v>
      </c>
      <c r="D709" s="13" t="s">
        <v>2473</v>
      </c>
      <c r="E709" s="17" t="s">
        <v>34</v>
      </c>
      <c r="F709" s="13" t="s">
        <v>2537</v>
      </c>
      <c r="G709" s="17">
        <v>6</v>
      </c>
      <c r="H709" s="17">
        <v>10800</v>
      </c>
      <c r="I709" s="20" t="s">
        <v>2538</v>
      </c>
      <c r="J709" s="20" t="s">
        <v>165</v>
      </c>
      <c r="K709" s="17" t="s">
        <v>2536</v>
      </c>
      <c r="L709" s="13" t="s">
        <v>4</v>
      </c>
    </row>
    <row r="710" s="152" customFormat="1" ht="30" customHeight="1" spans="1:12">
      <c r="A710" s="17">
        <v>706</v>
      </c>
      <c r="B710" s="17" t="s">
        <v>2539</v>
      </c>
      <c r="C710" s="20" t="s">
        <v>2540</v>
      </c>
      <c r="D710" s="13" t="s">
        <v>2464</v>
      </c>
      <c r="E710" s="17" t="s">
        <v>34</v>
      </c>
      <c r="F710" s="13" t="s">
        <v>2541</v>
      </c>
      <c r="G710" s="17">
        <v>6</v>
      </c>
      <c r="H710" s="17">
        <v>18000</v>
      </c>
      <c r="I710" s="20" t="s">
        <v>2542</v>
      </c>
      <c r="J710" s="20" t="s">
        <v>2487</v>
      </c>
      <c r="K710" s="17" t="s">
        <v>2539</v>
      </c>
      <c r="L710" s="13" t="s">
        <v>4</v>
      </c>
    </row>
    <row r="711" s="152" customFormat="1" ht="30" customHeight="1" spans="1:12">
      <c r="A711" s="17">
        <v>707</v>
      </c>
      <c r="B711" s="17" t="s">
        <v>2543</v>
      </c>
      <c r="C711" s="20" t="s">
        <v>2544</v>
      </c>
      <c r="D711" s="13" t="s">
        <v>2464</v>
      </c>
      <c r="E711" s="17" t="s">
        <v>34</v>
      </c>
      <c r="F711" s="13" t="s">
        <v>2545</v>
      </c>
      <c r="G711" s="17">
        <v>6</v>
      </c>
      <c r="H711" s="17">
        <v>12000</v>
      </c>
      <c r="I711" s="20" t="s">
        <v>2546</v>
      </c>
      <c r="J711" s="20" t="s">
        <v>45</v>
      </c>
      <c r="K711" s="17" t="s">
        <v>2543</v>
      </c>
      <c r="L711" s="13" t="s">
        <v>4</v>
      </c>
    </row>
    <row r="712" s="152" customFormat="1" ht="30" customHeight="1" spans="1:12">
      <c r="A712" s="17">
        <v>708</v>
      </c>
      <c r="B712" s="17" t="s">
        <v>2547</v>
      </c>
      <c r="C712" s="20" t="s">
        <v>2548</v>
      </c>
      <c r="D712" s="13" t="s">
        <v>2464</v>
      </c>
      <c r="E712" s="17" t="s">
        <v>34</v>
      </c>
      <c r="F712" s="13" t="s">
        <v>2549</v>
      </c>
      <c r="G712" s="17">
        <v>6</v>
      </c>
      <c r="H712" s="17">
        <v>12000</v>
      </c>
      <c r="I712" s="20" t="s">
        <v>2550</v>
      </c>
      <c r="J712" s="20" t="s">
        <v>76</v>
      </c>
      <c r="K712" s="17" t="s">
        <v>2547</v>
      </c>
      <c r="L712" s="13" t="s">
        <v>4</v>
      </c>
    </row>
    <row r="713" s="152" customFormat="1" ht="30" customHeight="1" spans="1:12">
      <c r="A713" s="17">
        <v>709</v>
      </c>
      <c r="B713" s="17" t="s">
        <v>2551</v>
      </c>
      <c r="C713" s="20" t="s">
        <v>2552</v>
      </c>
      <c r="D713" s="13" t="s">
        <v>2553</v>
      </c>
      <c r="E713" s="17" t="s">
        <v>62</v>
      </c>
      <c r="F713" s="13" t="s">
        <v>2554</v>
      </c>
      <c r="G713" s="17">
        <v>6</v>
      </c>
      <c r="H713" s="17">
        <v>24000</v>
      </c>
      <c r="I713" s="20" t="s">
        <v>2555</v>
      </c>
      <c r="J713" s="20" t="s">
        <v>76</v>
      </c>
      <c r="K713" s="17" t="s">
        <v>2551</v>
      </c>
      <c r="L713" s="13" t="s">
        <v>4</v>
      </c>
    </row>
    <row r="714" s="152" customFormat="1" ht="30" customHeight="1" spans="1:12">
      <c r="A714" s="17">
        <v>710</v>
      </c>
      <c r="B714" s="17" t="s">
        <v>2556</v>
      </c>
      <c r="C714" s="20" t="s">
        <v>2557</v>
      </c>
      <c r="D714" s="13" t="s">
        <v>2558</v>
      </c>
      <c r="E714" s="17" t="s">
        <v>34</v>
      </c>
      <c r="F714" s="13" t="s">
        <v>2559</v>
      </c>
      <c r="G714" s="17">
        <v>6</v>
      </c>
      <c r="H714" s="17">
        <v>20424</v>
      </c>
      <c r="I714" s="20" t="s">
        <v>2560</v>
      </c>
      <c r="J714" s="20" t="s">
        <v>60</v>
      </c>
      <c r="K714" s="17" t="s">
        <v>2556</v>
      </c>
      <c r="L714" s="13" t="s">
        <v>4</v>
      </c>
    </row>
    <row r="715" s="152" customFormat="1" ht="30" customHeight="1" spans="1:12">
      <c r="A715" s="17">
        <v>711</v>
      </c>
      <c r="B715" s="17" t="s">
        <v>2561</v>
      </c>
      <c r="C715" s="20" t="s">
        <v>2562</v>
      </c>
      <c r="D715" s="13" t="s">
        <v>2473</v>
      </c>
      <c r="E715" s="17" t="s">
        <v>34</v>
      </c>
      <c r="F715" s="13" t="s">
        <v>826</v>
      </c>
      <c r="G715" s="17">
        <v>6</v>
      </c>
      <c r="H715" s="17">
        <v>18000</v>
      </c>
      <c r="I715" s="20" t="s">
        <v>2563</v>
      </c>
      <c r="J715" s="20" t="s">
        <v>316</v>
      </c>
      <c r="K715" s="17" t="s">
        <v>2561</v>
      </c>
      <c r="L715" s="13" t="s">
        <v>4</v>
      </c>
    </row>
    <row r="716" s="152" customFormat="1" ht="30" customHeight="1" spans="1:12">
      <c r="A716" s="17">
        <v>712</v>
      </c>
      <c r="B716" s="17" t="s">
        <v>2564</v>
      </c>
      <c r="C716" s="20" t="s">
        <v>2512</v>
      </c>
      <c r="D716" s="13" t="s">
        <v>2464</v>
      </c>
      <c r="E716" s="125" t="s">
        <v>53</v>
      </c>
      <c r="F716" s="13" t="s">
        <v>2565</v>
      </c>
      <c r="G716" s="17">
        <v>6</v>
      </c>
      <c r="H716" s="17">
        <v>28800</v>
      </c>
      <c r="I716" s="20" t="s">
        <v>2566</v>
      </c>
      <c r="J716" s="20" t="s">
        <v>2567</v>
      </c>
      <c r="K716" s="17" t="s">
        <v>2564</v>
      </c>
      <c r="L716" s="13" t="s">
        <v>4</v>
      </c>
    </row>
    <row r="717" s="152" customFormat="1" ht="30" customHeight="1" spans="1:12">
      <c r="A717" s="17">
        <v>713</v>
      </c>
      <c r="B717" s="17" t="s">
        <v>2568</v>
      </c>
      <c r="C717" s="20" t="s">
        <v>2569</v>
      </c>
      <c r="D717" s="17" t="s">
        <v>2558</v>
      </c>
      <c r="E717" s="125" t="s">
        <v>53</v>
      </c>
      <c r="F717" s="13" t="s">
        <v>2570</v>
      </c>
      <c r="G717" s="17">
        <v>6</v>
      </c>
      <c r="H717" s="17">
        <v>9412</v>
      </c>
      <c r="I717" s="20" t="s">
        <v>2571</v>
      </c>
      <c r="J717" s="20" t="s">
        <v>316</v>
      </c>
      <c r="K717" s="17" t="s">
        <v>2568</v>
      </c>
      <c r="L717" s="13" t="s">
        <v>4</v>
      </c>
    </row>
    <row r="718" s="152" customFormat="1" ht="30" customHeight="1" spans="1:12">
      <c r="A718" s="17">
        <v>714</v>
      </c>
      <c r="B718" s="17" t="s">
        <v>2572</v>
      </c>
      <c r="C718" s="20" t="s">
        <v>2573</v>
      </c>
      <c r="D718" s="13" t="s">
        <v>2468</v>
      </c>
      <c r="E718" s="125" t="s">
        <v>53</v>
      </c>
      <c r="F718" s="13" t="s">
        <v>2574</v>
      </c>
      <c r="G718" s="17">
        <v>6</v>
      </c>
      <c r="H718" s="17">
        <v>13600</v>
      </c>
      <c r="I718" s="20" t="s">
        <v>2575</v>
      </c>
      <c r="J718" s="20" t="s">
        <v>306</v>
      </c>
      <c r="K718" s="17" t="s">
        <v>2572</v>
      </c>
      <c r="L718" s="13" t="s">
        <v>4</v>
      </c>
    </row>
    <row r="719" s="152" customFormat="1" ht="30" customHeight="1" spans="1:12">
      <c r="A719" s="17">
        <v>715</v>
      </c>
      <c r="B719" s="17" t="s">
        <v>2576</v>
      </c>
      <c r="C719" s="20" t="s">
        <v>2562</v>
      </c>
      <c r="D719" s="13" t="s">
        <v>2468</v>
      </c>
      <c r="E719" s="125" t="s">
        <v>53</v>
      </c>
      <c r="F719" s="13" t="s">
        <v>2574</v>
      </c>
      <c r="G719" s="17">
        <v>6</v>
      </c>
      <c r="H719" s="17">
        <v>7680</v>
      </c>
      <c r="I719" s="20" t="s">
        <v>2577</v>
      </c>
      <c r="J719" s="20" t="s">
        <v>76</v>
      </c>
      <c r="K719" s="17" t="s">
        <v>2576</v>
      </c>
      <c r="L719" s="13" t="s">
        <v>4</v>
      </c>
    </row>
    <row r="720" s="152" customFormat="1" ht="30" customHeight="1" spans="1:12">
      <c r="A720" s="17">
        <v>716</v>
      </c>
      <c r="B720" s="17" t="s">
        <v>2578</v>
      </c>
      <c r="C720" s="20" t="s">
        <v>213</v>
      </c>
      <c r="D720" s="17" t="s">
        <v>2579</v>
      </c>
      <c r="E720" s="17" t="s">
        <v>62</v>
      </c>
      <c r="F720" s="13" t="s">
        <v>2580</v>
      </c>
      <c r="G720" s="17">
        <v>6</v>
      </c>
      <c r="H720" s="17">
        <v>36220.83</v>
      </c>
      <c r="I720" s="20" t="s">
        <v>2581</v>
      </c>
      <c r="J720" s="20" t="s">
        <v>2582</v>
      </c>
      <c r="K720" s="13" t="s">
        <v>2583</v>
      </c>
      <c r="L720" s="13" t="s">
        <v>4</v>
      </c>
    </row>
    <row r="721" s="152" customFormat="1" ht="30" customHeight="1" spans="1:12">
      <c r="A721" s="17">
        <v>717</v>
      </c>
      <c r="B721" s="13" t="s">
        <v>2584</v>
      </c>
      <c r="C721" s="16" t="s">
        <v>2585</v>
      </c>
      <c r="D721" s="13" t="s">
        <v>2586</v>
      </c>
      <c r="E721" s="13" t="s">
        <v>34</v>
      </c>
      <c r="F721" s="13" t="s">
        <v>180</v>
      </c>
      <c r="G721" s="13">
        <v>6</v>
      </c>
      <c r="H721" s="13">
        <v>18000</v>
      </c>
      <c r="I721" s="20" t="s">
        <v>2587</v>
      </c>
      <c r="J721" s="16" t="s">
        <v>2588</v>
      </c>
      <c r="K721" s="17" t="s">
        <v>2584</v>
      </c>
      <c r="L721" s="13" t="s">
        <v>4</v>
      </c>
    </row>
    <row r="722" s="152" customFormat="1" ht="30" customHeight="1" spans="1:12">
      <c r="A722" s="17">
        <v>718</v>
      </c>
      <c r="B722" s="13" t="s">
        <v>2589</v>
      </c>
      <c r="C722" s="16" t="s">
        <v>2590</v>
      </c>
      <c r="D722" s="13" t="s">
        <v>2586</v>
      </c>
      <c r="E722" s="13" t="s">
        <v>34</v>
      </c>
      <c r="F722" s="13" t="s">
        <v>180</v>
      </c>
      <c r="G722" s="13">
        <v>6</v>
      </c>
      <c r="H722" s="13">
        <v>18000</v>
      </c>
      <c r="I722" s="20" t="s">
        <v>2591</v>
      </c>
      <c r="J722" s="16" t="s">
        <v>45</v>
      </c>
      <c r="K722" s="17" t="s">
        <v>2589</v>
      </c>
      <c r="L722" s="13" t="s">
        <v>4</v>
      </c>
    </row>
    <row r="723" s="152" customFormat="1" ht="30" customHeight="1" spans="1:12">
      <c r="A723" s="17">
        <v>719</v>
      </c>
      <c r="B723" s="13" t="s">
        <v>2592</v>
      </c>
      <c r="C723" s="16" t="s">
        <v>2593</v>
      </c>
      <c r="D723" s="13" t="s">
        <v>2586</v>
      </c>
      <c r="E723" s="13" t="s">
        <v>34</v>
      </c>
      <c r="F723" s="13" t="s">
        <v>180</v>
      </c>
      <c r="G723" s="13">
        <v>6</v>
      </c>
      <c r="H723" s="13">
        <v>18000</v>
      </c>
      <c r="I723" s="20" t="s">
        <v>2594</v>
      </c>
      <c r="J723" s="16" t="s">
        <v>306</v>
      </c>
      <c r="K723" s="17" t="s">
        <v>2592</v>
      </c>
      <c r="L723" s="13" t="s">
        <v>4</v>
      </c>
    </row>
    <row r="724" s="152" customFormat="1" ht="30" customHeight="1" spans="1:12">
      <c r="A724" s="17">
        <v>720</v>
      </c>
      <c r="B724" s="13" t="s">
        <v>2595</v>
      </c>
      <c r="C724" s="16" t="s">
        <v>2593</v>
      </c>
      <c r="D724" s="13" t="s">
        <v>2596</v>
      </c>
      <c r="E724" s="13" t="s">
        <v>34</v>
      </c>
      <c r="F724" s="13" t="s">
        <v>2597</v>
      </c>
      <c r="G724" s="13">
        <v>6</v>
      </c>
      <c r="H724" s="13">
        <v>9000</v>
      </c>
      <c r="I724" s="20" t="s">
        <v>2598</v>
      </c>
      <c r="J724" s="16" t="s">
        <v>2588</v>
      </c>
      <c r="K724" s="17" t="s">
        <v>2595</v>
      </c>
      <c r="L724" s="13" t="s">
        <v>4</v>
      </c>
    </row>
    <row r="725" s="152" customFormat="1" ht="30" customHeight="1" spans="1:12">
      <c r="A725" s="17">
        <v>721</v>
      </c>
      <c r="B725" s="13" t="s">
        <v>2599</v>
      </c>
      <c r="C725" s="16" t="s">
        <v>2593</v>
      </c>
      <c r="D725" s="13" t="s">
        <v>2586</v>
      </c>
      <c r="E725" s="125" t="s">
        <v>53</v>
      </c>
      <c r="F725" s="13" t="s">
        <v>2600</v>
      </c>
      <c r="G725" s="13">
        <v>6</v>
      </c>
      <c r="H725" s="13">
        <v>18000</v>
      </c>
      <c r="I725" s="20" t="s">
        <v>2601</v>
      </c>
      <c r="J725" s="16" t="s">
        <v>45</v>
      </c>
      <c r="K725" s="13" t="s">
        <v>2602</v>
      </c>
      <c r="L725" s="13" t="s">
        <v>4</v>
      </c>
    </row>
    <row r="726" s="152" customFormat="1" ht="30" customHeight="1" spans="1:12">
      <c r="A726" s="17">
        <v>722</v>
      </c>
      <c r="B726" s="13" t="s">
        <v>2603</v>
      </c>
      <c r="C726" s="16" t="s">
        <v>2604</v>
      </c>
      <c r="D726" s="13" t="s">
        <v>2586</v>
      </c>
      <c r="E726" s="13" t="s">
        <v>34</v>
      </c>
      <c r="F726" s="13" t="s">
        <v>180</v>
      </c>
      <c r="G726" s="13">
        <v>6</v>
      </c>
      <c r="H726" s="13">
        <v>18000</v>
      </c>
      <c r="I726" s="20" t="s">
        <v>2605</v>
      </c>
      <c r="J726" s="16" t="s">
        <v>45</v>
      </c>
      <c r="K726" s="17" t="s">
        <v>2603</v>
      </c>
      <c r="L726" s="13" t="s">
        <v>4</v>
      </c>
    </row>
    <row r="727" s="152" customFormat="1" ht="30" customHeight="1" spans="1:12">
      <c r="A727" s="17">
        <v>723</v>
      </c>
      <c r="B727" s="13" t="s">
        <v>2606</v>
      </c>
      <c r="C727" s="16" t="s">
        <v>2607</v>
      </c>
      <c r="D727" s="13" t="s">
        <v>2586</v>
      </c>
      <c r="E727" s="13" t="s">
        <v>34</v>
      </c>
      <c r="F727" s="13" t="s">
        <v>2608</v>
      </c>
      <c r="G727" s="13">
        <v>6</v>
      </c>
      <c r="H727" s="13">
        <v>15000</v>
      </c>
      <c r="I727" s="20" t="s">
        <v>2609</v>
      </c>
      <c r="J727" s="16" t="s">
        <v>45</v>
      </c>
      <c r="K727" s="13" t="s">
        <v>2610</v>
      </c>
      <c r="L727" s="13" t="s">
        <v>4</v>
      </c>
    </row>
    <row r="728" s="152" customFormat="1" ht="30" customHeight="1" spans="1:12">
      <c r="A728" s="17">
        <v>724</v>
      </c>
      <c r="B728" s="13" t="s">
        <v>2611</v>
      </c>
      <c r="C728" s="16" t="s">
        <v>2612</v>
      </c>
      <c r="D728" s="13" t="s">
        <v>2613</v>
      </c>
      <c r="E728" s="13" t="s">
        <v>34</v>
      </c>
      <c r="F728" s="13" t="s">
        <v>2559</v>
      </c>
      <c r="G728" s="13">
        <v>6</v>
      </c>
      <c r="H728" s="13">
        <v>7925.76</v>
      </c>
      <c r="I728" s="20" t="s">
        <v>2614</v>
      </c>
      <c r="J728" s="16" t="s">
        <v>45</v>
      </c>
      <c r="K728" s="17" t="s">
        <v>2611</v>
      </c>
      <c r="L728" s="13" t="s">
        <v>4</v>
      </c>
    </row>
    <row r="729" s="152" customFormat="1" ht="30" customHeight="1" spans="1:12">
      <c r="A729" s="17">
        <v>725</v>
      </c>
      <c r="B729" s="13" t="s">
        <v>2615</v>
      </c>
      <c r="C729" s="16" t="s">
        <v>2616</v>
      </c>
      <c r="D729" s="13" t="s">
        <v>2586</v>
      </c>
      <c r="E729" s="13" t="s">
        <v>34</v>
      </c>
      <c r="F729" s="13" t="s">
        <v>630</v>
      </c>
      <c r="G729" s="13">
        <v>6</v>
      </c>
      <c r="H729" s="13">
        <v>7500</v>
      </c>
      <c r="I729" s="20" t="s">
        <v>2617</v>
      </c>
      <c r="J729" s="16" t="s">
        <v>45</v>
      </c>
      <c r="K729" s="17" t="s">
        <v>2615</v>
      </c>
      <c r="L729" s="13" t="s">
        <v>4</v>
      </c>
    </row>
    <row r="730" s="152" customFormat="1" ht="30" customHeight="1" spans="1:12">
      <c r="A730" s="17">
        <v>726</v>
      </c>
      <c r="B730" s="17" t="s">
        <v>2618</v>
      </c>
      <c r="C730" s="20" t="s">
        <v>2619</v>
      </c>
      <c r="D730" s="13" t="s">
        <v>2620</v>
      </c>
      <c r="E730" s="13" t="s">
        <v>34</v>
      </c>
      <c r="F730" s="13" t="s">
        <v>2621</v>
      </c>
      <c r="G730" s="13">
        <v>6</v>
      </c>
      <c r="H730" s="13">
        <v>7200</v>
      </c>
      <c r="I730" s="20" t="s">
        <v>2622</v>
      </c>
      <c r="J730" s="16" t="s">
        <v>2588</v>
      </c>
      <c r="K730" s="17" t="s">
        <v>2618</v>
      </c>
      <c r="L730" s="13" t="s">
        <v>4</v>
      </c>
    </row>
    <row r="731" s="152" customFormat="1" ht="30" customHeight="1" spans="1:12">
      <c r="A731" s="17">
        <v>727</v>
      </c>
      <c r="B731" s="13" t="s">
        <v>2623</v>
      </c>
      <c r="C731" s="20" t="s">
        <v>2624</v>
      </c>
      <c r="D731" s="13" t="s">
        <v>2586</v>
      </c>
      <c r="E731" s="13" t="s">
        <v>34</v>
      </c>
      <c r="F731" s="13" t="s">
        <v>741</v>
      </c>
      <c r="G731" s="13">
        <v>6</v>
      </c>
      <c r="H731" s="13">
        <v>12000</v>
      </c>
      <c r="I731" s="20" t="s">
        <v>2625</v>
      </c>
      <c r="J731" s="16" t="s">
        <v>45</v>
      </c>
      <c r="K731" s="17" t="s">
        <v>2623</v>
      </c>
      <c r="L731" s="13" t="s">
        <v>4</v>
      </c>
    </row>
    <row r="732" s="152" customFormat="1" ht="30" customHeight="1" spans="1:12">
      <c r="A732" s="17">
        <v>728</v>
      </c>
      <c r="B732" s="17" t="s">
        <v>2626</v>
      </c>
      <c r="C732" s="20" t="s">
        <v>2627</v>
      </c>
      <c r="D732" s="13" t="s">
        <v>2586</v>
      </c>
      <c r="E732" s="13" t="s">
        <v>34</v>
      </c>
      <c r="F732" s="13" t="s">
        <v>180</v>
      </c>
      <c r="G732" s="13">
        <v>6</v>
      </c>
      <c r="H732" s="13">
        <v>18000</v>
      </c>
      <c r="I732" s="20" t="s">
        <v>2628</v>
      </c>
      <c r="J732" s="16" t="s">
        <v>76</v>
      </c>
      <c r="K732" s="17" t="s">
        <v>2626</v>
      </c>
      <c r="L732" s="13" t="s">
        <v>4</v>
      </c>
    </row>
    <row r="733" s="152" customFormat="1" ht="30" customHeight="1" spans="1:12">
      <c r="A733" s="17">
        <v>729</v>
      </c>
      <c r="B733" s="17" t="s">
        <v>2629</v>
      </c>
      <c r="C733" s="16" t="s">
        <v>2630</v>
      </c>
      <c r="D733" s="13" t="s">
        <v>2620</v>
      </c>
      <c r="E733" s="13" t="s">
        <v>34</v>
      </c>
      <c r="F733" s="13" t="s">
        <v>2631</v>
      </c>
      <c r="G733" s="13">
        <v>6</v>
      </c>
      <c r="H733" s="13">
        <v>12000</v>
      </c>
      <c r="I733" s="20" t="s">
        <v>2632</v>
      </c>
      <c r="J733" s="16" t="s">
        <v>45</v>
      </c>
      <c r="K733" s="17" t="s">
        <v>2629</v>
      </c>
      <c r="L733" s="13" t="s">
        <v>4</v>
      </c>
    </row>
    <row r="734" s="152" customFormat="1" ht="30" customHeight="1" spans="1:12">
      <c r="A734" s="17">
        <v>730</v>
      </c>
      <c r="B734" s="17" t="s">
        <v>2633</v>
      </c>
      <c r="C734" s="20" t="s">
        <v>2612</v>
      </c>
      <c r="D734" s="13" t="s">
        <v>2620</v>
      </c>
      <c r="E734" s="125" t="s">
        <v>53</v>
      </c>
      <c r="F734" s="13" t="s">
        <v>2634</v>
      </c>
      <c r="G734" s="13">
        <v>6</v>
      </c>
      <c r="H734" s="13">
        <v>7200</v>
      </c>
      <c r="I734" s="20" t="s">
        <v>2635</v>
      </c>
      <c r="J734" s="16" t="s">
        <v>2636</v>
      </c>
      <c r="K734" s="17" t="s">
        <v>2633</v>
      </c>
      <c r="L734" s="13" t="s">
        <v>4</v>
      </c>
    </row>
    <row r="735" s="152" customFormat="1" ht="30" customHeight="1" spans="1:12">
      <c r="A735" s="17">
        <v>731</v>
      </c>
      <c r="B735" s="13" t="s">
        <v>2637</v>
      </c>
      <c r="C735" s="16" t="s">
        <v>2612</v>
      </c>
      <c r="D735" s="13" t="s">
        <v>2596</v>
      </c>
      <c r="E735" s="13" t="s">
        <v>34</v>
      </c>
      <c r="F735" s="13" t="s">
        <v>2638</v>
      </c>
      <c r="G735" s="13">
        <v>6</v>
      </c>
      <c r="H735" s="13">
        <v>9000</v>
      </c>
      <c r="I735" s="20" t="s">
        <v>2639</v>
      </c>
      <c r="J735" s="16" t="s">
        <v>45</v>
      </c>
      <c r="K735" s="17" t="s">
        <v>2637</v>
      </c>
      <c r="L735" s="13" t="s">
        <v>4</v>
      </c>
    </row>
    <row r="736" s="152" customFormat="1" ht="30" customHeight="1" spans="1:12">
      <c r="A736" s="17">
        <v>732</v>
      </c>
      <c r="B736" s="13" t="s">
        <v>2640</v>
      </c>
      <c r="C736" s="16" t="s">
        <v>343</v>
      </c>
      <c r="D736" s="13" t="s">
        <v>2596</v>
      </c>
      <c r="E736" s="13" t="s">
        <v>34</v>
      </c>
      <c r="F736" s="13" t="s">
        <v>180</v>
      </c>
      <c r="G736" s="13">
        <v>6</v>
      </c>
      <c r="H736" s="13">
        <v>24000</v>
      </c>
      <c r="I736" s="20" t="s">
        <v>2641</v>
      </c>
      <c r="J736" s="16" t="s">
        <v>2642</v>
      </c>
      <c r="K736" s="17" t="s">
        <v>2640</v>
      </c>
      <c r="L736" s="13" t="s">
        <v>4</v>
      </c>
    </row>
    <row r="737" s="152" customFormat="1" ht="30" customHeight="1" spans="1:12">
      <c r="A737" s="17">
        <v>733</v>
      </c>
      <c r="B737" s="13" t="s">
        <v>2643</v>
      </c>
      <c r="C737" s="16" t="s">
        <v>2644</v>
      </c>
      <c r="D737" s="13" t="s">
        <v>2586</v>
      </c>
      <c r="E737" s="13" t="s">
        <v>34</v>
      </c>
      <c r="F737" s="13" t="s">
        <v>2645</v>
      </c>
      <c r="G737" s="13">
        <v>6</v>
      </c>
      <c r="H737" s="13">
        <v>24000</v>
      </c>
      <c r="I737" s="20" t="s">
        <v>2646</v>
      </c>
      <c r="J737" s="16" t="s">
        <v>316</v>
      </c>
      <c r="K737" s="13" t="s">
        <v>2643</v>
      </c>
      <c r="L737" s="13" t="s">
        <v>4</v>
      </c>
    </row>
    <row r="738" s="152" customFormat="1" ht="30" customHeight="1" spans="1:12">
      <c r="A738" s="17">
        <v>734</v>
      </c>
      <c r="B738" s="13" t="s">
        <v>2647</v>
      </c>
      <c r="C738" s="124" t="s">
        <v>2648</v>
      </c>
      <c r="D738" s="13" t="s">
        <v>2649</v>
      </c>
      <c r="E738" s="13" t="s">
        <v>62</v>
      </c>
      <c r="F738" s="125" t="s">
        <v>2650</v>
      </c>
      <c r="G738" s="13">
        <v>6</v>
      </c>
      <c r="H738" s="13">
        <v>18000</v>
      </c>
      <c r="I738" s="20" t="s">
        <v>2651</v>
      </c>
      <c r="J738" s="16" t="s">
        <v>2652</v>
      </c>
      <c r="K738" s="13" t="s">
        <v>2647</v>
      </c>
      <c r="L738" s="13" t="s">
        <v>4</v>
      </c>
    </row>
    <row r="739" s="152" customFormat="1" ht="30" customHeight="1" spans="1:12">
      <c r="A739" s="17">
        <v>735</v>
      </c>
      <c r="B739" s="13" t="s">
        <v>2653</v>
      </c>
      <c r="C739" s="16" t="s">
        <v>2654</v>
      </c>
      <c r="D739" s="13" t="s">
        <v>2655</v>
      </c>
      <c r="E739" s="13" t="s">
        <v>34</v>
      </c>
      <c r="F739" s="13" t="s">
        <v>180</v>
      </c>
      <c r="G739" s="13">
        <v>6</v>
      </c>
      <c r="H739" s="13">
        <v>18000</v>
      </c>
      <c r="I739" s="20" t="s">
        <v>2656</v>
      </c>
      <c r="J739" s="16" t="s">
        <v>2588</v>
      </c>
      <c r="K739" s="13" t="s">
        <v>2653</v>
      </c>
      <c r="L739" s="13" t="s">
        <v>4</v>
      </c>
    </row>
    <row r="740" s="152" customFormat="1" ht="30" customHeight="1" spans="1:12">
      <c r="A740" s="17">
        <v>736</v>
      </c>
      <c r="B740" s="13" t="s">
        <v>2657</v>
      </c>
      <c r="C740" s="16" t="s">
        <v>538</v>
      </c>
      <c r="D740" s="13" t="s">
        <v>2655</v>
      </c>
      <c r="E740" s="13" t="s">
        <v>34</v>
      </c>
      <c r="F740" s="13" t="s">
        <v>243</v>
      </c>
      <c r="G740" s="13">
        <v>6</v>
      </c>
      <c r="H740" s="13">
        <v>18000</v>
      </c>
      <c r="I740" s="20" t="s">
        <v>2658</v>
      </c>
      <c r="J740" s="16" t="s">
        <v>45</v>
      </c>
      <c r="K740" s="13" t="s">
        <v>2657</v>
      </c>
      <c r="L740" s="13" t="s">
        <v>4</v>
      </c>
    </row>
    <row r="741" s="152" customFormat="1" ht="30" customHeight="1" spans="1:12">
      <c r="A741" s="17">
        <v>737</v>
      </c>
      <c r="B741" s="13" t="s">
        <v>2659</v>
      </c>
      <c r="C741" s="16" t="s">
        <v>2619</v>
      </c>
      <c r="D741" s="13" t="s">
        <v>2586</v>
      </c>
      <c r="E741" s="13" t="s">
        <v>34</v>
      </c>
      <c r="F741" s="13" t="s">
        <v>2660</v>
      </c>
      <c r="G741" s="13">
        <v>6</v>
      </c>
      <c r="H741" s="13">
        <v>10800</v>
      </c>
      <c r="I741" s="20" t="s">
        <v>2661</v>
      </c>
      <c r="J741" s="16" t="s">
        <v>45</v>
      </c>
      <c r="K741" s="13" t="s">
        <v>2659</v>
      </c>
      <c r="L741" s="13" t="s">
        <v>4</v>
      </c>
    </row>
    <row r="742" s="152" customFormat="1" ht="30" customHeight="1" spans="1:12">
      <c r="A742" s="17">
        <v>738</v>
      </c>
      <c r="B742" s="17" t="s">
        <v>2662</v>
      </c>
      <c r="C742" s="20" t="s">
        <v>2624</v>
      </c>
      <c r="D742" s="13" t="s">
        <v>2663</v>
      </c>
      <c r="E742" s="13" t="s">
        <v>62</v>
      </c>
      <c r="F742" s="13" t="s">
        <v>2664</v>
      </c>
      <c r="G742" s="13">
        <v>6</v>
      </c>
      <c r="H742" s="13">
        <v>36000</v>
      </c>
      <c r="I742" s="20" t="s">
        <v>2665</v>
      </c>
      <c r="J742" s="16" t="s">
        <v>2666</v>
      </c>
      <c r="K742" s="17" t="s">
        <v>2662</v>
      </c>
      <c r="L742" s="13" t="s">
        <v>4</v>
      </c>
    </row>
    <row r="743" s="152" customFormat="1" ht="30" customHeight="1" spans="1:12">
      <c r="A743" s="17">
        <v>739</v>
      </c>
      <c r="B743" s="13" t="s">
        <v>2667</v>
      </c>
      <c r="C743" s="16" t="s">
        <v>2668</v>
      </c>
      <c r="D743" s="13" t="s">
        <v>2663</v>
      </c>
      <c r="E743" s="13" t="s">
        <v>34</v>
      </c>
      <c r="F743" s="13" t="s">
        <v>2669</v>
      </c>
      <c r="G743" s="13">
        <v>6</v>
      </c>
      <c r="H743" s="13">
        <v>12000</v>
      </c>
      <c r="I743" s="20" t="s">
        <v>2670</v>
      </c>
      <c r="J743" s="16" t="s">
        <v>2588</v>
      </c>
      <c r="K743" s="13" t="s">
        <v>2667</v>
      </c>
      <c r="L743" s="13" t="s">
        <v>4</v>
      </c>
    </row>
    <row r="744" s="152" customFormat="1" ht="30" customHeight="1" spans="1:12">
      <c r="A744" s="17">
        <v>740</v>
      </c>
      <c r="B744" s="13" t="s">
        <v>2671</v>
      </c>
      <c r="C744" s="16" t="s">
        <v>2672</v>
      </c>
      <c r="D744" s="13" t="s">
        <v>2663</v>
      </c>
      <c r="E744" s="125" t="s">
        <v>53</v>
      </c>
      <c r="F744" s="13" t="s">
        <v>2673</v>
      </c>
      <c r="G744" s="13">
        <v>6</v>
      </c>
      <c r="H744" s="13">
        <v>36000</v>
      </c>
      <c r="I744" s="20" t="s">
        <v>2674</v>
      </c>
      <c r="J744" s="16" t="s">
        <v>157</v>
      </c>
      <c r="K744" s="13" t="s">
        <v>2671</v>
      </c>
      <c r="L744" s="13" t="s">
        <v>4</v>
      </c>
    </row>
    <row r="745" s="152" customFormat="1" ht="30" customHeight="1" spans="1:12">
      <c r="A745" s="17">
        <v>741</v>
      </c>
      <c r="B745" s="13" t="s">
        <v>2675</v>
      </c>
      <c r="C745" s="16" t="s">
        <v>2676</v>
      </c>
      <c r="D745" s="13" t="s">
        <v>2677</v>
      </c>
      <c r="E745" s="13" t="s">
        <v>34</v>
      </c>
      <c r="F745" s="13" t="s">
        <v>2678</v>
      </c>
      <c r="G745" s="13">
        <v>6</v>
      </c>
      <c r="H745" s="13">
        <v>10500</v>
      </c>
      <c r="I745" s="20" t="s">
        <v>2679</v>
      </c>
      <c r="J745" s="16" t="s">
        <v>45</v>
      </c>
      <c r="K745" s="13" t="s">
        <v>2675</v>
      </c>
      <c r="L745" s="13" t="s">
        <v>4</v>
      </c>
    </row>
    <row r="746" s="152" customFormat="1" ht="30" customHeight="1" spans="1:12">
      <c r="A746" s="17">
        <v>742</v>
      </c>
      <c r="B746" s="13" t="s">
        <v>2680</v>
      </c>
      <c r="C746" s="16" t="s">
        <v>2362</v>
      </c>
      <c r="D746" s="13" t="s">
        <v>2649</v>
      </c>
      <c r="E746" s="13" t="s">
        <v>34</v>
      </c>
      <c r="F746" s="13" t="s">
        <v>2681</v>
      </c>
      <c r="G746" s="13">
        <v>6</v>
      </c>
      <c r="H746" s="13">
        <v>13800</v>
      </c>
      <c r="I746" s="20" t="s">
        <v>2682</v>
      </c>
      <c r="J746" s="16" t="s">
        <v>60</v>
      </c>
      <c r="K746" s="13" t="s">
        <v>2680</v>
      </c>
      <c r="L746" s="13" t="s">
        <v>4</v>
      </c>
    </row>
    <row r="747" s="152" customFormat="1" ht="30" customHeight="1" spans="1:12">
      <c r="A747" s="17">
        <v>743</v>
      </c>
      <c r="B747" s="13" t="s">
        <v>2683</v>
      </c>
      <c r="C747" s="16" t="s">
        <v>2607</v>
      </c>
      <c r="D747" s="13" t="s">
        <v>2586</v>
      </c>
      <c r="E747" s="13" t="s">
        <v>34</v>
      </c>
      <c r="F747" s="13" t="s">
        <v>2684</v>
      </c>
      <c r="G747" s="13">
        <v>6</v>
      </c>
      <c r="H747" s="13">
        <v>9000</v>
      </c>
      <c r="I747" s="20" t="s">
        <v>2685</v>
      </c>
      <c r="J747" s="16" t="s">
        <v>76</v>
      </c>
      <c r="K747" s="13" t="s">
        <v>2683</v>
      </c>
      <c r="L747" s="13" t="s">
        <v>4</v>
      </c>
    </row>
    <row r="748" s="152" customFormat="1" ht="30" customHeight="1" spans="1:12">
      <c r="A748" s="17">
        <v>744</v>
      </c>
      <c r="B748" s="125" t="s">
        <v>2686</v>
      </c>
      <c r="C748" s="124" t="s">
        <v>2585</v>
      </c>
      <c r="D748" s="13" t="s">
        <v>2586</v>
      </c>
      <c r="E748" s="13" t="s">
        <v>62</v>
      </c>
      <c r="F748" s="125" t="s">
        <v>2687</v>
      </c>
      <c r="G748" s="13">
        <v>6</v>
      </c>
      <c r="H748" s="13">
        <v>24000</v>
      </c>
      <c r="I748" s="20" t="s">
        <v>2688</v>
      </c>
      <c r="J748" s="16" t="s">
        <v>60</v>
      </c>
      <c r="K748" s="125" t="s">
        <v>2686</v>
      </c>
      <c r="L748" s="13" t="s">
        <v>4</v>
      </c>
    </row>
    <row r="749" s="152" customFormat="1" ht="30" customHeight="1" spans="1:12">
      <c r="A749" s="17">
        <v>745</v>
      </c>
      <c r="B749" s="13" t="s">
        <v>2689</v>
      </c>
      <c r="C749" s="20" t="s">
        <v>2690</v>
      </c>
      <c r="D749" s="13" t="s">
        <v>2691</v>
      </c>
      <c r="E749" s="125" t="s">
        <v>53</v>
      </c>
      <c r="F749" s="13" t="s">
        <v>2692</v>
      </c>
      <c r="G749" s="13">
        <v>6</v>
      </c>
      <c r="H749" s="13">
        <v>30000</v>
      </c>
      <c r="I749" s="20" t="s">
        <v>2693</v>
      </c>
      <c r="J749" s="16" t="s">
        <v>2588</v>
      </c>
      <c r="K749" s="13" t="s">
        <v>2694</v>
      </c>
      <c r="L749" s="13" t="s">
        <v>4</v>
      </c>
    </row>
    <row r="750" s="152" customFormat="1" ht="30" customHeight="1" spans="1:12">
      <c r="A750" s="17">
        <v>746</v>
      </c>
      <c r="B750" s="13" t="s">
        <v>2695</v>
      </c>
      <c r="C750" s="16" t="s">
        <v>2630</v>
      </c>
      <c r="D750" s="13" t="s">
        <v>2696</v>
      </c>
      <c r="E750" s="13" t="s">
        <v>62</v>
      </c>
      <c r="F750" s="13" t="s">
        <v>2697</v>
      </c>
      <c r="G750" s="13">
        <v>6</v>
      </c>
      <c r="H750" s="13">
        <v>18000</v>
      </c>
      <c r="I750" s="20" t="s">
        <v>2698</v>
      </c>
      <c r="J750" s="16" t="s">
        <v>45</v>
      </c>
      <c r="K750" s="13" t="s">
        <v>2699</v>
      </c>
      <c r="L750" s="13" t="s">
        <v>4</v>
      </c>
    </row>
    <row r="751" s="152" customFormat="1" ht="30" customHeight="1" spans="1:12">
      <c r="A751" s="17">
        <v>747</v>
      </c>
      <c r="B751" s="13" t="s">
        <v>2700</v>
      </c>
      <c r="C751" s="16" t="s">
        <v>2701</v>
      </c>
      <c r="D751" s="13" t="s">
        <v>2677</v>
      </c>
      <c r="E751" s="13" t="s">
        <v>62</v>
      </c>
      <c r="F751" s="13" t="s">
        <v>2697</v>
      </c>
      <c r="G751" s="13">
        <v>6</v>
      </c>
      <c r="H751" s="13">
        <v>18000</v>
      </c>
      <c r="I751" s="20" t="s">
        <v>2702</v>
      </c>
      <c r="J751" s="16" t="s">
        <v>45</v>
      </c>
      <c r="K751" s="13" t="s">
        <v>2700</v>
      </c>
      <c r="L751" s="13" t="s">
        <v>4</v>
      </c>
    </row>
    <row r="752" s="152" customFormat="1" ht="30" customHeight="1" spans="1:12">
      <c r="A752" s="17">
        <v>748</v>
      </c>
      <c r="B752" s="13" t="s">
        <v>2703</v>
      </c>
      <c r="C752" s="16" t="s">
        <v>2704</v>
      </c>
      <c r="D752" s="13" t="s">
        <v>2649</v>
      </c>
      <c r="E752" s="13" t="s">
        <v>62</v>
      </c>
      <c r="F752" s="13" t="s">
        <v>2705</v>
      </c>
      <c r="G752" s="13">
        <v>6</v>
      </c>
      <c r="H752" s="13">
        <v>18000</v>
      </c>
      <c r="I752" s="20" t="s">
        <v>2706</v>
      </c>
      <c r="J752" s="16" t="s">
        <v>45</v>
      </c>
      <c r="K752" s="13" t="s">
        <v>2703</v>
      </c>
      <c r="L752" s="13" t="s">
        <v>4</v>
      </c>
    </row>
    <row r="753" s="152" customFormat="1" ht="30" customHeight="1" spans="1:12">
      <c r="A753" s="17">
        <v>749</v>
      </c>
      <c r="B753" s="13" t="s">
        <v>2707</v>
      </c>
      <c r="C753" s="16" t="s">
        <v>2708</v>
      </c>
      <c r="D753" s="13" t="s">
        <v>2649</v>
      </c>
      <c r="E753" s="13" t="s">
        <v>34</v>
      </c>
      <c r="F753" s="13" t="s">
        <v>2709</v>
      </c>
      <c r="G753" s="13">
        <v>6</v>
      </c>
      <c r="H753" s="13">
        <v>16200</v>
      </c>
      <c r="I753" s="20" t="s">
        <v>2710</v>
      </c>
      <c r="J753" s="16" t="s">
        <v>121</v>
      </c>
      <c r="K753" s="17" t="s">
        <v>2707</v>
      </c>
      <c r="L753" s="13" t="s">
        <v>4</v>
      </c>
    </row>
    <row r="754" s="152" customFormat="1" ht="30" customHeight="1" spans="1:12">
      <c r="A754" s="17">
        <v>750</v>
      </c>
      <c r="B754" s="13" t="s">
        <v>2711</v>
      </c>
      <c r="C754" s="16" t="s">
        <v>266</v>
      </c>
      <c r="D754" s="13" t="s">
        <v>2586</v>
      </c>
      <c r="E754" s="125" t="s">
        <v>53</v>
      </c>
      <c r="F754" s="13" t="s">
        <v>2712</v>
      </c>
      <c r="G754" s="13">
        <v>6</v>
      </c>
      <c r="H754" s="13">
        <v>10800</v>
      </c>
      <c r="I754" s="20" t="s">
        <v>2713</v>
      </c>
      <c r="J754" s="16" t="s">
        <v>45</v>
      </c>
      <c r="K754" s="13" t="s">
        <v>2602</v>
      </c>
      <c r="L754" s="13" t="s">
        <v>4</v>
      </c>
    </row>
    <row r="755" s="152" customFormat="1" ht="30" customHeight="1" spans="1:12">
      <c r="A755" s="17">
        <v>751</v>
      </c>
      <c r="B755" s="13" t="s">
        <v>2714</v>
      </c>
      <c r="C755" s="124" t="s">
        <v>343</v>
      </c>
      <c r="D755" s="13" t="s">
        <v>2715</v>
      </c>
      <c r="E755" s="125" t="s">
        <v>53</v>
      </c>
      <c r="F755" s="125" t="s">
        <v>2712</v>
      </c>
      <c r="G755" s="13">
        <v>6</v>
      </c>
      <c r="H755" s="13">
        <v>15000</v>
      </c>
      <c r="I755" s="20" t="s">
        <v>2716</v>
      </c>
      <c r="J755" s="16" t="s">
        <v>45</v>
      </c>
      <c r="K755" s="17" t="s">
        <v>2714</v>
      </c>
      <c r="L755" s="13" t="s">
        <v>4</v>
      </c>
    </row>
    <row r="756" s="152" customFormat="1" ht="30" customHeight="1" spans="1:12">
      <c r="A756" s="17">
        <v>752</v>
      </c>
      <c r="B756" s="13" t="s">
        <v>2717</v>
      </c>
      <c r="C756" s="124" t="s">
        <v>2718</v>
      </c>
      <c r="D756" s="13" t="s">
        <v>2677</v>
      </c>
      <c r="E756" s="125" t="s">
        <v>53</v>
      </c>
      <c r="F756" s="125" t="s">
        <v>2719</v>
      </c>
      <c r="G756" s="13">
        <v>6</v>
      </c>
      <c r="H756" s="13">
        <v>22406</v>
      </c>
      <c r="I756" s="20" t="s">
        <v>2720</v>
      </c>
      <c r="J756" s="16" t="s">
        <v>121</v>
      </c>
      <c r="K756" s="13" t="s">
        <v>2721</v>
      </c>
      <c r="L756" s="13" t="s">
        <v>4</v>
      </c>
    </row>
    <row r="757" s="152" customFormat="1" ht="30" customHeight="1" spans="1:12">
      <c r="A757" s="17">
        <v>753</v>
      </c>
      <c r="B757" s="125" t="s">
        <v>2722</v>
      </c>
      <c r="C757" s="124" t="s">
        <v>2630</v>
      </c>
      <c r="D757" s="13" t="s">
        <v>2586</v>
      </c>
      <c r="E757" s="13" t="s">
        <v>62</v>
      </c>
      <c r="F757" s="13" t="s">
        <v>2723</v>
      </c>
      <c r="G757" s="13">
        <v>6</v>
      </c>
      <c r="H757" s="13">
        <v>24000</v>
      </c>
      <c r="I757" s="20" t="s">
        <v>2724</v>
      </c>
      <c r="J757" s="124" t="s">
        <v>2725</v>
      </c>
      <c r="K757" s="13" t="s">
        <v>2726</v>
      </c>
      <c r="L757" s="13" t="s">
        <v>4</v>
      </c>
    </row>
    <row r="758" s="152" customFormat="1" ht="30" customHeight="1" spans="1:12">
      <c r="A758" s="17">
        <v>754</v>
      </c>
      <c r="B758" s="125" t="s">
        <v>2727</v>
      </c>
      <c r="C758" s="124" t="s">
        <v>2585</v>
      </c>
      <c r="D758" s="13" t="s">
        <v>2696</v>
      </c>
      <c r="E758" s="13" t="s">
        <v>62</v>
      </c>
      <c r="F758" s="13" t="s">
        <v>2723</v>
      </c>
      <c r="G758" s="13">
        <v>6</v>
      </c>
      <c r="H758" s="13">
        <v>24000</v>
      </c>
      <c r="I758" s="20" t="s">
        <v>2728</v>
      </c>
      <c r="J758" s="124" t="s">
        <v>2725</v>
      </c>
      <c r="K758" s="13" t="s">
        <v>2726</v>
      </c>
      <c r="L758" s="13" t="s">
        <v>4</v>
      </c>
    </row>
    <row r="759" s="152" customFormat="1" ht="30" customHeight="1" spans="1:12">
      <c r="A759" s="17">
        <v>755</v>
      </c>
      <c r="B759" s="125" t="s">
        <v>2729</v>
      </c>
      <c r="C759" s="124" t="s">
        <v>2730</v>
      </c>
      <c r="D759" s="13" t="s">
        <v>2677</v>
      </c>
      <c r="E759" s="13" t="s">
        <v>62</v>
      </c>
      <c r="F759" s="125" t="s">
        <v>2731</v>
      </c>
      <c r="G759" s="13">
        <v>6</v>
      </c>
      <c r="H759" s="13">
        <v>27800</v>
      </c>
      <c r="I759" s="20" t="s">
        <v>2732</v>
      </c>
      <c r="J759" s="16" t="s">
        <v>60</v>
      </c>
      <c r="K759" s="13" t="s">
        <v>2733</v>
      </c>
      <c r="L759" s="13" t="s">
        <v>4</v>
      </c>
    </row>
    <row r="760" s="152" customFormat="1" ht="30" customHeight="1" spans="1:12">
      <c r="A760" s="17">
        <v>756</v>
      </c>
      <c r="B760" s="125" t="s">
        <v>2734</v>
      </c>
      <c r="C760" s="124" t="s">
        <v>2735</v>
      </c>
      <c r="D760" s="13" t="s">
        <v>2677</v>
      </c>
      <c r="E760" s="13" t="s">
        <v>62</v>
      </c>
      <c r="F760" s="13" t="s">
        <v>2736</v>
      </c>
      <c r="G760" s="13">
        <v>6</v>
      </c>
      <c r="H760" s="13">
        <v>30000</v>
      </c>
      <c r="I760" s="20" t="s">
        <v>2737</v>
      </c>
      <c r="J760" s="16" t="s">
        <v>60</v>
      </c>
      <c r="K760" s="13" t="s">
        <v>2733</v>
      </c>
      <c r="L760" s="13" t="s">
        <v>4</v>
      </c>
    </row>
    <row r="761" s="152" customFormat="1" ht="30" customHeight="1" spans="1:12">
      <c r="A761" s="17">
        <v>757</v>
      </c>
      <c r="B761" s="13" t="s">
        <v>2738</v>
      </c>
      <c r="C761" s="16" t="s">
        <v>2668</v>
      </c>
      <c r="D761" s="13" t="s">
        <v>2586</v>
      </c>
      <c r="E761" s="125" t="s">
        <v>53</v>
      </c>
      <c r="F761" s="13" t="s">
        <v>2739</v>
      </c>
      <c r="G761" s="13">
        <v>6</v>
      </c>
      <c r="H761" s="13">
        <v>30000</v>
      </c>
      <c r="I761" s="20" t="s">
        <v>2740</v>
      </c>
      <c r="J761" s="16" t="s">
        <v>316</v>
      </c>
      <c r="K761" s="13" t="s">
        <v>2741</v>
      </c>
      <c r="L761" s="13" t="s">
        <v>4</v>
      </c>
    </row>
    <row r="762" s="152" customFormat="1" ht="30" customHeight="1" spans="1:12">
      <c r="A762" s="17">
        <v>758</v>
      </c>
      <c r="B762" s="125" t="s">
        <v>2742</v>
      </c>
      <c r="C762" s="124" t="s">
        <v>2627</v>
      </c>
      <c r="D762" s="13" t="s">
        <v>2586</v>
      </c>
      <c r="E762" s="125" t="s">
        <v>53</v>
      </c>
      <c r="F762" s="125" t="s">
        <v>2743</v>
      </c>
      <c r="G762" s="125">
        <v>6</v>
      </c>
      <c r="H762" s="13">
        <v>18000</v>
      </c>
      <c r="I762" s="20" t="s">
        <v>2744</v>
      </c>
      <c r="J762" s="16" t="s">
        <v>2745</v>
      </c>
      <c r="K762" s="13" t="s">
        <v>2746</v>
      </c>
      <c r="L762" s="13" t="s">
        <v>4</v>
      </c>
    </row>
    <row r="763" s="152" customFormat="1" ht="30" customHeight="1" spans="1:12">
      <c r="A763" s="17">
        <v>759</v>
      </c>
      <c r="B763" s="125" t="s">
        <v>2747</v>
      </c>
      <c r="C763" s="124" t="s">
        <v>2644</v>
      </c>
      <c r="D763" s="13" t="s">
        <v>2586</v>
      </c>
      <c r="E763" s="125" t="s">
        <v>53</v>
      </c>
      <c r="F763" s="125" t="s">
        <v>2743</v>
      </c>
      <c r="G763" s="125">
        <v>6</v>
      </c>
      <c r="H763" s="13">
        <v>15000</v>
      </c>
      <c r="I763" s="20" t="s">
        <v>2748</v>
      </c>
      <c r="J763" s="16" t="s">
        <v>2745</v>
      </c>
      <c r="K763" s="13" t="s">
        <v>2746</v>
      </c>
      <c r="L763" s="13" t="s">
        <v>4</v>
      </c>
    </row>
    <row r="764" s="152" customFormat="1" ht="30" customHeight="1" spans="1:12">
      <c r="A764" s="17">
        <v>760</v>
      </c>
      <c r="B764" s="17" t="s">
        <v>2749</v>
      </c>
      <c r="C764" s="20" t="s">
        <v>2750</v>
      </c>
      <c r="D764" s="13" t="s">
        <v>2751</v>
      </c>
      <c r="E764" s="13" t="s">
        <v>34</v>
      </c>
      <c r="F764" s="13" t="s">
        <v>2752</v>
      </c>
      <c r="G764" s="13">
        <v>6</v>
      </c>
      <c r="H764" s="13">
        <v>7200</v>
      </c>
      <c r="I764" s="20" t="s">
        <v>2753</v>
      </c>
      <c r="J764" s="16" t="s">
        <v>316</v>
      </c>
      <c r="K764" s="17" t="s">
        <v>2749</v>
      </c>
      <c r="L764" s="13" t="s">
        <v>4</v>
      </c>
    </row>
    <row r="765" s="152" customFormat="1" ht="30" customHeight="1" spans="1:12">
      <c r="A765" s="17">
        <v>761</v>
      </c>
      <c r="B765" s="17" t="s">
        <v>2754</v>
      </c>
      <c r="C765" s="20" t="s">
        <v>2755</v>
      </c>
      <c r="D765" s="13" t="s">
        <v>2751</v>
      </c>
      <c r="E765" s="13" t="s">
        <v>34</v>
      </c>
      <c r="F765" s="13" t="s">
        <v>2752</v>
      </c>
      <c r="G765" s="13">
        <v>6</v>
      </c>
      <c r="H765" s="13">
        <v>6000</v>
      </c>
      <c r="I765" s="20" t="s">
        <v>2756</v>
      </c>
      <c r="J765" s="16" t="s">
        <v>2588</v>
      </c>
      <c r="K765" s="17" t="s">
        <v>2754</v>
      </c>
      <c r="L765" s="13" t="s">
        <v>4</v>
      </c>
    </row>
    <row r="766" s="152" customFormat="1" ht="30" customHeight="1" spans="1:12">
      <c r="A766" s="17">
        <v>762</v>
      </c>
      <c r="B766" s="13" t="s">
        <v>2757</v>
      </c>
      <c r="C766" s="16" t="s">
        <v>2758</v>
      </c>
      <c r="D766" s="13" t="s">
        <v>2649</v>
      </c>
      <c r="E766" s="13" t="s">
        <v>34</v>
      </c>
      <c r="F766" s="13" t="s">
        <v>2759</v>
      </c>
      <c r="G766" s="13">
        <v>6</v>
      </c>
      <c r="H766" s="13">
        <v>12000</v>
      </c>
      <c r="I766" s="20" t="s">
        <v>2760</v>
      </c>
      <c r="J766" s="16" t="s">
        <v>45</v>
      </c>
      <c r="K766" s="13" t="s">
        <v>2757</v>
      </c>
      <c r="L766" s="13" t="s">
        <v>4</v>
      </c>
    </row>
    <row r="767" s="152" customFormat="1" ht="30" customHeight="1" spans="1:12">
      <c r="A767" s="17">
        <v>763</v>
      </c>
      <c r="B767" s="13" t="s">
        <v>2761</v>
      </c>
      <c r="C767" s="16" t="s">
        <v>132</v>
      </c>
      <c r="D767" s="13" t="s">
        <v>2649</v>
      </c>
      <c r="E767" s="13" t="s">
        <v>34</v>
      </c>
      <c r="F767" s="13" t="s">
        <v>2759</v>
      </c>
      <c r="G767" s="13">
        <v>6</v>
      </c>
      <c r="H767" s="13">
        <v>9600</v>
      </c>
      <c r="I767" s="20" t="s">
        <v>2762</v>
      </c>
      <c r="J767" s="16" t="s">
        <v>2763</v>
      </c>
      <c r="K767" s="13" t="s">
        <v>2761</v>
      </c>
      <c r="L767" s="13" t="s">
        <v>4</v>
      </c>
    </row>
    <row r="768" s="152" customFormat="1" ht="30" customHeight="1" spans="1:12">
      <c r="A768" s="17">
        <v>764</v>
      </c>
      <c r="B768" s="13" t="s">
        <v>2764</v>
      </c>
      <c r="C768" s="16" t="s">
        <v>2765</v>
      </c>
      <c r="D768" s="13" t="s">
        <v>2649</v>
      </c>
      <c r="E768" s="13" t="s">
        <v>34</v>
      </c>
      <c r="F768" s="13" t="s">
        <v>2766</v>
      </c>
      <c r="G768" s="13">
        <v>6</v>
      </c>
      <c r="H768" s="13">
        <v>9000</v>
      </c>
      <c r="I768" s="20" t="s">
        <v>2767</v>
      </c>
      <c r="J768" s="16" t="s">
        <v>2768</v>
      </c>
      <c r="K768" s="13" t="s">
        <v>2764</v>
      </c>
      <c r="L768" s="13" t="s">
        <v>4</v>
      </c>
    </row>
    <row r="769" s="152" customFormat="1" ht="30" customHeight="1" spans="1:12">
      <c r="A769" s="17">
        <v>765</v>
      </c>
      <c r="B769" s="13" t="s">
        <v>2769</v>
      </c>
      <c r="C769" s="16" t="s">
        <v>2770</v>
      </c>
      <c r="D769" s="13" t="s">
        <v>2649</v>
      </c>
      <c r="E769" s="13" t="s">
        <v>62</v>
      </c>
      <c r="F769" s="13" t="s">
        <v>2771</v>
      </c>
      <c r="G769" s="13">
        <v>6</v>
      </c>
      <c r="H769" s="13">
        <v>27000</v>
      </c>
      <c r="I769" s="20" t="s">
        <v>2772</v>
      </c>
      <c r="J769" s="16" t="s">
        <v>165</v>
      </c>
      <c r="K769" s="17" t="s">
        <v>2769</v>
      </c>
      <c r="L769" s="13" t="s">
        <v>4</v>
      </c>
    </row>
    <row r="770" s="152" customFormat="1" ht="30" customHeight="1" spans="1:12">
      <c r="A770" s="17">
        <v>766</v>
      </c>
      <c r="B770" s="13" t="s">
        <v>2773</v>
      </c>
      <c r="C770" s="16" t="s">
        <v>2708</v>
      </c>
      <c r="D770" s="13" t="s">
        <v>2774</v>
      </c>
      <c r="E770" s="13" t="s">
        <v>34</v>
      </c>
      <c r="F770" s="13" t="s">
        <v>2775</v>
      </c>
      <c r="G770" s="13">
        <v>6</v>
      </c>
      <c r="H770" s="13">
        <v>10800</v>
      </c>
      <c r="I770" s="20" t="s">
        <v>2776</v>
      </c>
      <c r="J770" s="16" t="s">
        <v>45</v>
      </c>
      <c r="K770" s="17" t="s">
        <v>2773</v>
      </c>
      <c r="L770" s="13" t="s">
        <v>4</v>
      </c>
    </row>
    <row r="771" s="152" customFormat="1" ht="30" customHeight="1" spans="1:12">
      <c r="A771" s="17">
        <v>767</v>
      </c>
      <c r="B771" s="13" t="s">
        <v>2777</v>
      </c>
      <c r="C771" s="16" t="s">
        <v>2672</v>
      </c>
      <c r="D771" s="13" t="s">
        <v>2778</v>
      </c>
      <c r="E771" s="13" t="s">
        <v>62</v>
      </c>
      <c r="F771" s="13" t="s">
        <v>2779</v>
      </c>
      <c r="G771" s="13">
        <v>6</v>
      </c>
      <c r="H771" s="13">
        <v>18000</v>
      </c>
      <c r="I771" s="20" t="s">
        <v>2780</v>
      </c>
      <c r="J771" s="16" t="s">
        <v>316</v>
      </c>
      <c r="K771" s="13" t="s">
        <v>2781</v>
      </c>
      <c r="L771" s="13" t="s">
        <v>4</v>
      </c>
    </row>
    <row r="772" s="152" customFormat="1" ht="30" customHeight="1" spans="1:12">
      <c r="A772" s="17">
        <v>768</v>
      </c>
      <c r="B772" s="125" t="s">
        <v>2782</v>
      </c>
      <c r="C772" s="124" t="s">
        <v>343</v>
      </c>
      <c r="D772" s="13" t="s">
        <v>2778</v>
      </c>
      <c r="E772" s="13" t="s">
        <v>62</v>
      </c>
      <c r="F772" s="13" t="s">
        <v>2779</v>
      </c>
      <c r="G772" s="13">
        <v>6</v>
      </c>
      <c r="H772" s="13">
        <v>27000</v>
      </c>
      <c r="I772" s="20" t="s">
        <v>2783</v>
      </c>
      <c r="J772" s="16" t="s">
        <v>45</v>
      </c>
      <c r="K772" s="13" t="s">
        <v>2782</v>
      </c>
      <c r="L772" s="13" t="s">
        <v>4</v>
      </c>
    </row>
    <row r="773" s="152" customFormat="1" ht="30" customHeight="1" spans="1:12">
      <c r="A773" s="17">
        <v>769</v>
      </c>
      <c r="B773" s="13" t="s">
        <v>2784</v>
      </c>
      <c r="C773" s="16" t="s">
        <v>2624</v>
      </c>
      <c r="D773" s="13" t="s">
        <v>2785</v>
      </c>
      <c r="E773" s="13" t="s">
        <v>62</v>
      </c>
      <c r="F773" s="13" t="s">
        <v>2786</v>
      </c>
      <c r="G773" s="13">
        <v>6</v>
      </c>
      <c r="H773" s="13">
        <v>18000</v>
      </c>
      <c r="I773" s="20" t="s">
        <v>2787</v>
      </c>
      <c r="J773" s="16" t="s">
        <v>2788</v>
      </c>
      <c r="K773" s="13" t="s">
        <v>2784</v>
      </c>
      <c r="L773" s="13" t="s">
        <v>4</v>
      </c>
    </row>
    <row r="774" s="152" customFormat="1" ht="30" customHeight="1" spans="1:12">
      <c r="A774" s="17">
        <v>770</v>
      </c>
      <c r="B774" s="125" t="s">
        <v>1668</v>
      </c>
      <c r="C774" s="124" t="s">
        <v>343</v>
      </c>
      <c r="D774" s="13" t="s">
        <v>2789</v>
      </c>
      <c r="E774" s="125" t="s">
        <v>53</v>
      </c>
      <c r="F774" s="13" t="s">
        <v>2790</v>
      </c>
      <c r="G774" s="13">
        <v>6</v>
      </c>
      <c r="H774" s="13">
        <v>24000</v>
      </c>
      <c r="I774" s="20" t="s">
        <v>2791</v>
      </c>
      <c r="J774" s="16" t="s">
        <v>2792</v>
      </c>
      <c r="K774" s="13" t="s">
        <v>2793</v>
      </c>
      <c r="L774" s="13" t="s">
        <v>4</v>
      </c>
    </row>
    <row r="775" s="152" customFormat="1" ht="30" customHeight="1" spans="1:12">
      <c r="A775" s="17">
        <v>771</v>
      </c>
      <c r="B775" s="13" t="s">
        <v>2794</v>
      </c>
      <c r="C775" s="16" t="s">
        <v>266</v>
      </c>
      <c r="D775" s="13" t="s">
        <v>2795</v>
      </c>
      <c r="E775" s="13" t="s">
        <v>34</v>
      </c>
      <c r="F775" s="13" t="s">
        <v>2796</v>
      </c>
      <c r="G775" s="13">
        <v>6</v>
      </c>
      <c r="H775" s="13">
        <v>7200</v>
      </c>
      <c r="I775" s="20" t="s">
        <v>2797</v>
      </c>
      <c r="J775" s="16" t="s">
        <v>2588</v>
      </c>
      <c r="K775" s="13" t="s">
        <v>2794</v>
      </c>
      <c r="L775" s="13" t="s">
        <v>4</v>
      </c>
    </row>
    <row r="776" s="152" customFormat="1" ht="30" customHeight="1" spans="1:12">
      <c r="A776" s="17">
        <v>772</v>
      </c>
      <c r="B776" s="13" t="s">
        <v>2798</v>
      </c>
      <c r="C776" s="16" t="s">
        <v>674</v>
      </c>
      <c r="D776" s="13" t="s">
        <v>2586</v>
      </c>
      <c r="E776" s="13" t="s">
        <v>62</v>
      </c>
      <c r="F776" s="13" t="s">
        <v>2799</v>
      </c>
      <c r="G776" s="13">
        <v>6</v>
      </c>
      <c r="H776" s="13">
        <v>24000</v>
      </c>
      <c r="I776" s="20" t="s">
        <v>2800</v>
      </c>
      <c r="J776" s="16" t="s">
        <v>76</v>
      </c>
      <c r="K776" s="13" t="s">
        <v>2798</v>
      </c>
      <c r="L776" s="13" t="s">
        <v>4</v>
      </c>
    </row>
    <row r="777" s="152" customFormat="1" ht="30" customHeight="1" spans="1:12">
      <c r="A777" s="17">
        <v>773</v>
      </c>
      <c r="B777" s="125" t="s">
        <v>2801</v>
      </c>
      <c r="C777" s="124" t="s">
        <v>2672</v>
      </c>
      <c r="D777" s="13" t="s">
        <v>2586</v>
      </c>
      <c r="E777" s="125" t="s">
        <v>53</v>
      </c>
      <c r="F777" s="13" t="s">
        <v>2802</v>
      </c>
      <c r="G777" s="13">
        <v>6</v>
      </c>
      <c r="H777" s="13">
        <v>19200</v>
      </c>
      <c r="I777" s="20" t="s">
        <v>2803</v>
      </c>
      <c r="J777" s="16" t="s">
        <v>45</v>
      </c>
      <c r="K777" s="125" t="s">
        <v>2801</v>
      </c>
      <c r="L777" s="13" t="s">
        <v>4</v>
      </c>
    </row>
    <row r="778" s="152" customFormat="1" ht="30" customHeight="1" spans="1:12">
      <c r="A778" s="17">
        <v>774</v>
      </c>
      <c r="B778" s="125" t="s">
        <v>2804</v>
      </c>
      <c r="C778" s="124" t="s">
        <v>2619</v>
      </c>
      <c r="D778" s="13" t="s">
        <v>2586</v>
      </c>
      <c r="E778" s="125" t="s">
        <v>53</v>
      </c>
      <c r="F778" s="125" t="s">
        <v>2802</v>
      </c>
      <c r="G778" s="125">
        <v>6</v>
      </c>
      <c r="H778" s="125">
        <v>19200</v>
      </c>
      <c r="I778" s="20" t="s">
        <v>2805</v>
      </c>
      <c r="J778" s="124" t="s">
        <v>45</v>
      </c>
      <c r="K778" s="125" t="s">
        <v>2806</v>
      </c>
      <c r="L778" s="13" t="s">
        <v>4</v>
      </c>
    </row>
    <row r="779" s="152" customFormat="1" ht="30" customHeight="1" spans="1:12">
      <c r="A779" s="17">
        <v>775</v>
      </c>
      <c r="B779" s="13" t="s">
        <v>2807</v>
      </c>
      <c r="C779" s="16" t="s">
        <v>2672</v>
      </c>
      <c r="D779" s="13" t="s">
        <v>2586</v>
      </c>
      <c r="E779" s="13" t="s">
        <v>62</v>
      </c>
      <c r="F779" s="13" t="s">
        <v>2808</v>
      </c>
      <c r="G779" s="13">
        <v>6</v>
      </c>
      <c r="H779" s="13">
        <v>21000</v>
      </c>
      <c r="I779" s="20" t="s">
        <v>2809</v>
      </c>
      <c r="J779" s="16" t="s">
        <v>2810</v>
      </c>
      <c r="K779" s="13" t="s">
        <v>2807</v>
      </c>
      <c r="L779" s="13" t="s">
        <v>4</v>
      </c>
    </row>
    <row r="780" s="152" customFormat="1" ht="30" customHeight="1" spans="1:12">
      <c r="A780" s="17">
        <v>776</v>
      </c>
      <c r="B780" s="17" t="s">
        <v>2811</v>
      </c>
      <c r="C780" s="20" t="s">
        <v>2812</v>
      </c>
      <c r="D780" s="13" t="s">
        <v>2715</v>
      </c>
      <c r="E780" s="13" t="s">
        <v>62</v>
      </c>
      <c r="F780" s="13" t="s">
        <v>2813</v>
      </c>
      <c r="G780" s="13">
        <v>6</v>
      </c>
      <c r="H780" s="13">
        <v>18000</v>
      </c>
      <c r="I780" s="20" t="s">
        <v>2814</v>
      </c>
      <c r="J780" s="16" t="s">
        <v>1044</v>
      </c>
      <c r="K780" s="13" t="s">
        <v>2815</v>
      </c>
      <c r="L780" s="13" t="s">
        <v>4</v>
      </c>
    </row>
    <row r="781" s="152" customFormat="1" ht="30" customHeight="1" spans="1:12">
      <c r="A781" s="17">
        <v>777</v>
      </c>
      <c r="B781" s="125" t="s">
        <v>2816</v>
      </c>
      <c r="C781" s="124" t="s">
        <v>2758</v>
      </c>
      <c r="D781" s="13" t="s">
        <v>2817</v>
      </c>
      <c r="E781" s="13" t="s">
        <v>62</v>
      </c>
      <c r="F781" s="13" t="s">
        <v>2818</v>
      </c>
      <c r="G781" s="13">
        <v>6</v>
      </c>
      <c r="H781" s="13">
        <v>18000</v>
      </c>
      <c r="I781" s="20" t="s">
        <v>2819</v>
      </c>
      <c r="J781" s="16" t="s">
        <v>2588</v>
      </c>
      <c r="K781" s="13" t="s">
        <v>2820</v>
      </c>
      <c r="L781" s="13" t="s">
        <v>4</v>
      </c>
    </row>
    <row r="782" s="152" customFormat="1" ht="30" customHeight="1" spans="1:12">
      <c r="A782" s="17">
        <v>778</v>
      </c>
      <c r="B782" s="125" t="s">
        <v>2821</v>
      </c>
      <c r="C782" s="124" t="s">
        <v>2718</v>
      </c>
      <c r="D782" s="13" t="s">
        <v>2817</v>
      </c>
      <c r="E782" s="13" t="s">
        <v>62</v>
      </c>
      <c r="F782" s="13" t="s">
        <v>2818</v>
      </c>
      <c r="G782" s="13">
        <v>6</v>
      </c>
      <c r="H782" s="13">
        <v>18000</v>
      </c>
      <c r="I782" s="20" t="s">
        <v>2822</v>
      </c>
      <c r="J782" s="16" t="s">
        <v>2588</v>
      </c>
      <c r="K782" s="17" t="s">
        <v>2821</v>
      </c>
      <c r="L782" s="13" t="s">
        <v>4</v>
      </c>
    </row>
    <row r="783" s="152" customFormat="1" ht="30" customHeight="1" spans="1:12">
      <c r="A783" s="17">
        <v>779</v>
      </c>
      <c r="B783" s="125" t="s">
        <v>2823</v>
      </c>
      <c r="C783" s="124" t="s">
        <v>2627</v>
      </c>
      <c r="D783" s="13" t="s">
        <v>2778</v>
      </c>
      <c r="E783" s="125" t="s">
        <v>53</v>
      </c>
      <c r="F783" s="125" t="s">
        <v>2384</v>
      </c>
      <c r="G783" s="125">
        <v>6</v>
      </c>
      <c r="H783" s="125">
        <v>18000</v>
      </c>
      <c r="I783" s="124" t="s">
        <v>2824</v>
      </c>
      <c r="J783" s="16" t="s">
        <v>316</v>
      </c>
      <c r="K783" s="13" t="s">
        <v>2823</v>
      </c>
      <c r="L783" s="13" t="s">
        <v>4</v>
      </c>
    </row>
    <row r="784" s="152" customFormat="1" ht="30" customHeight="1" spans="1:12">
      <c r="A784" s="17">
        <v>780</v>
      </c>
      <c r="B784" s="125" t="s">
        <v>1598</v>
      </c>
      <c r="C784" s="124" t="s">
        <v>2825</v>
      </c>
      <c r="D784" s="13" t="s">
        <v>2778</v>
      </c>
      <c r="E784" s="125" t="s">
        <v>53</v>
      </c>
      <c r="F784" s="125" t="s">
        <v>2826</v>
      </c>
      <c r="G784" s="125">
        <v>6</v>
      </c>
      <c r="H784" s="125">
        <v>18000</v>
      </c>
      <c r="I784" s="124" t="s">
        <v>2827</v>
      </c>
      <c r="J784" s="16" t="s">
        <v>45</v>
      </c>
      <c r="K784" s="13" t="s">
        <v>1598</v>
      </c>
      <c r="L784" s="13" t="s">
        <v>4</v>
      </c>
    </row>
    <row r="785" s="152" customFormat="1" ht="30" customHeight="1" spans="1:12">
      <c r="A785" s="17">
        <v>781</v>
      </c>
      <c r="B785" s="125" t="s">
        <v>2828</v>
      </c>
      <c r="C785" s="124" t="s">
        <v>2829</v>
      </c>
      <c r="D785" s="13" t="s">
        <v>2778</v>
      </c>
      <c r="E785" s="125" t="s">
        <v>53</v>
      </c>
      <c r="F785" s="125" t="s">
        <v>2826</v>
      </c>
      <c r="G785" s="125">
        <v>6</v>
      </c>
      <c r="H785" s="125">
        <v>18000</v>
      </c>
      <c r="I785" s="124" t="s">
        <v>2830</v>
      </c>
      <c r="J785" s="16" t="s">
        <v>45</v>
      </c>
      <c r="K785" s="13" t="s">
        <v>2828</v>
      </c>
      <c r="L785" s="13" t="s">
        <v>4</v>
      </c>
    </row>
    <row r="786" s="152" customFormat="1" ht="30" customHeight="1" spans="1:12">
      <c r="A786" s="17">
        <v>782</v>
      </c>
      <c r="B786" s="17" t="s">
        <v>2831</v>
      </c>
      <c r="C786" s="20" t="s">
        <v>2832</v>
      </c>
      <c r="D786" s="13" t="s">
        <v>2778</v>
      </c>
      <c r="E786" s="125" t="s">
        <v>34</v>
      </c>
      <c r="F786" s="125" t="s">
        <v>2660</v>
      </c>
      <c r="G786" s="125">
        <v>6</v>
      </c>
      <c r="H786" s="125">
        <v>12000</v>
      </c>
      <c r="I786" s="124" t="s">
        <v>2833</v>
      </c>
      <c r="J786" s="16" t="s">
        <v>45</v>
      </c>
      <c r="K786" s="13" t="s">
        <v>2831</v>
      </c>
      <c r="L786" s="13" t="s">
        <v>4</v>
      </c>
    </row>
    <row r="787" s="152" customFormat="1" ht="30" customHeight="1" spans="1:12">
      <c r="A787" s="17">
        <v>783</v>
      </c>
      <c r="B787" s="13" t="s">
        <v>2834</v>
      </c>
      <c r="C787" s="16" t="s">
        <v>2770</v>
      </c>
      <c r="D787" s="13" t="s">
        <v>2817</v>
      </c>
      <c r="E787" s="125" t="s">
        <v>53</v>
      </c>
      <c r="F787" s="13" t="s">
        <v>2835</v>
      </c>
      <c r="G787" s="13">
        <v>6</v>
      </c>
      <c r="H787" s="13">
        <v>21000</v>
      </c>
      <c r="I787" s="16" t="s">
        <v>2836</v>
      </c>
      <c r="J787" s="16" t="s">
        <v>306</v>
      </c>
      <c r="K787" s="13" t="s">
        <v>2834</v>
      </c>
      <c r="L787" s="13" t="s">
        <v>4</v>
      </c>
    </row>
    <row r="788" s="152" customFormat="1" ht="30" customHeight="1" spans="1:12">
      <c r="A788" s="17">
        <v>784</v>
      </c>
      <c r="B788" s="13" t="s">
        <v>2837</v>
      </c>
      <c r="C788" s="16" t="s">
        <v>2838</v>
      </c>
      <c r="D788" s="13" t="s">
        <v>2839</v>
      </c>
      <c r="E788" s="13" t="s">
        <v>62</v>
      </c>
      <c r="F788" s="13" t="s">
        <v>2840</v>
      </c>
      <c r="G788" s="13">
        <v>6</v>
      </c>
      <c r="H788" s="13">
        <v>60000</v>
      </c>
      <c r="I788" s="16" t="s">
        <v>2841</v>
      </c>
      <c r="J788" s="16" t="s">
        <v>60</v>
      </c>
      <c r="K788" s="13" t="s">
        <v>2837</v>
      </c>
      <c r="L788" s="13" t="s">
        <v>4</v>
      </c>
    </row>
    <row r="789" s="152" customFormat="1" ht="30" customHeight="1" spans="1:12">
      <c r="A789" s="17">
        <v>785</v>
      </c>
      <c r="B789" s="13" t="s">
        <v>2842</v>
      </c>
      <c r="C789" s="16" t="s">
        <v>2843</v>
      </c>
      <c r="D789" s="13" t="s">
        <v>2844</v>
      </c>
      <c r="E789" s="13" t="s">
        <v>62</v>
      </c>
      <c r="F789" s="13" t="s">
        <v>2845</v>
      </c>
      <c r="G789" s="13">
        <v>6</v>
      </c>
      <c r="H789" s="13">
        <v>38838</v>
      </c>
      <c r="I789" s="16" t="s">
        <v>2846</v>
      </c>
      <c r="J789" s="16" t="s">
        <v>2847</v>
      </c>
      <c r="K789" s="13" t="s">
        <v>2848</v>
      </c>
      <c r="L789" s="13" t="s">
        <v>4</v>
      </c>
    </row>
    <row r="790" s="152" customFormat="1" ht="30" customHeight="1" spans="1:12">
      <c r="A790" s="17">
        <v>786</v>
      </c>
      <c r="B790" s="13" t="s">
        <v>2849</v>
      </c>
      <c r="C790" s="16" t="s">
        <v>2616</v>
      </c>
      <c r="D790" s="13" t="s">
        <v>2844</v>
      </c>
      <c r="E790" s="13" t="s">
        <v>62</v>
      </c>
      <c r="F790" s="13" t="s">
        <v>2850</v>
      </c>
      <c r="G790" s="13">
        <v>6</v>
      </c>
      <c r="H790" s="13">
        <v>18000</v>
      </c>
      <c r="I790" s="16" t="s">
        <v>2851</v>
      </c>
      <c r="J790" s="16" t="s">
        <v>2847</v>
      </c>
      <c r="K790" s="13" t="s">
        <v>2848</v>
      </c>
      <c r="L790" s="13" t="s">
        <v>4</v>
      </c>
    </row>
    <row r="791" s="152" customFormat="1" ht="30" customHeight="1" spans="1:12">
      <c r="A791" s="17">
        <v>787</v>
      </c>
      <c r="B791" s="13" t="s">
        <v>2852</v>
      </c>
      <c r="C791" s="16" t="s">
        <v>2627</v>
      </c>
      <c r="D791" s="13" t="s">
        <v>2853</v>
      </c>
      <c r="E791" s="13" t="s">
        <v>34</v>
      </c>
      <c r="F791" s="13" t="s">
        <v>2854</v>
      </c>
      <c r="G791" s="13">
        <v>6</v>
      </c>
      <c r="H791" s="13">
        <v>18000</v>
      </c>
      <c r="I791" s="16" t="s">
        <v>2855</v>
      </c>
      <c r="J791" s="16" t="s">
        <v>2847</v>
      </c>
      <c r="K791" s="13" t="s">
        <v>2852</v>
      </c>
      <c r="L791" s="13" t="s">
        <v>4</v>
      </c>
    </row>
    <row r="792" s="152" customFormat="1" ht="30" customHeight="1" spans="1:12">
      <c r="A792" s="17">
        <v>788</v>
      </c>
      <c r="B792" s="13" t="s">
        <v>2856</v>
      </c>
      <c r="C792" s="16" t="s">
        <v>266</v>
      </c>
      <c r="D792" s="13" t="s">
        <v>2857</v>
      </c>
      <c r="E792" s="13" t="s">
        <v>34</v>
      </c>
      <c r="F792" s="13" t="s">
        <v>2858</v>
      </c>
      <c r="G792" s="13">
        <v>6</v>
      </c>
      <c r="H792" s="13">
        <v>7200</v>
      </c>
      <c r="I792" s="16" t="s">
        <v>2859</v>
      </c>
      <c r="J792" s="16" t="s">
        <v>45</v>
      </c>
      <c r="K792" s="13" t="s">
        <v>2856</v>
      </c>
      <c r="L792" s="13" t="s">
        <v>4</v>
      </c>
    </row>
    <row r="793" s="152" customFormat="1" ht="30" customHeight="1" spans="1:12">
      <c r="A793" s="17">
        <v>789</v>
      </c>
      <c r="B793" s="13" t="s">
        <v>2860</v>
      </c>
      <c r="C793" s="16" t="s">
        <v>2861</v>
      </c>
      <c r="D793" s="13" t="s">
        <v>2862</v>
      </c>
      <c r="E793" s="13" t="s">
        <v>62</v>
      </c>
      <c r="F793" s="13" t="s">
        <v>2863</v>
      </c>
      <c r="G793" s="13">
        <v>6</v>
      </c>
      <c r="H793" s="13">
        <v>44609</v>
      </c>
      <c r="I793" s="16" t="s">
        <v>2864</v>
      </c>
      <c r="J793" s="16" t="s">
        <v>165</v>
      </c>
      <c r="K793" s="13" t="s">
        <v>2860</v>
      </c>
      <c r="L793" s="13" t="s">
        <v>4</v>
      </c>
    </row>
    <row r="794" s="152" customFormat="1" ht="30" customHeight="1" spans="1:12">
      <c r="A794" s="17">
        <v>790</v>
      </c>
      <c r="B794" s="13" t="s">
        <v>2865</v>
      </c>
      <c r="C794" s="16" t="s">
        <v>2619</v>
      </c>
      <c r="D794" s="13" t="s">
        <v>2586</v>
      </c>
      <c r="E794" s="125" t="s">
        <v>53</v>
      </c>
      <c r="F794" s="13" t="s">
        <v>2866</v>
      </c>
      <c r="G794" s="13">
        <v>6</v>
      </c>
      <c r="H794" s="13">
        <v>12000</v>
      </c>
      <c r="I794" s="16" t="s">
        <v>2867</v>
      </c>
      <c r="J794" s="16" t="s">
        <v>2745</v>
      </c>
      <c r="K794" s="13" t="s">
        <v>2746</v>
      </c>
      <c r="L794" s="13" t="s">
        <v>4</v>
      </c>
    </row>
    <row r="795" s="152" customFormat="1" ht="30" customHeight="1" spans="1:12">
      <c r="A795" s="17">
        <v>791</v>
      </c>
      <c r="B795" s="13" t="s">
        <v>2868</v>
      </c>
      <c r="C795" s="16" t="s">
        <v>2869</v>
      </c>
      <c r="D795" s="13" t="s">
        <v>2857</v>
      </c>
      <c r="E795" s="125" t="s">
        <v>53</v>
      </c>
      <c r="F795" s="13" t="s">
        <v>2870</v>
      </c>
      <c r="G795" s="13">
        <v>6</v>
      </c>
      <c r="H795" s="13">
        <v>12000</v>
      </c>
      <c r="I795" s="16" t="s">
        <v>2871</v>
      </c>
      <c r="J795" s="16" t="s">
        <v>2872</v>
      </c>
      <c r="K795" s="13" t="s">
        <v>2868</v>
      </c>
      <c r="L795" s="13" t="s">
        <v>4</v>
      </c>
    </row>
    <row r="796" s="152" customFormat="1" ht="30" customHeight="1" spans="1:12">
      <c r="A796" s="17">
        <v>792</v>
      </c>
      <c r="B796" s="125" t="s">
        <v>2324</v>
      </c>
      <c r="C796" s="124" t="s">
        <v>2873</v>
      </c>
      <c r="D796" s="13" t="s">
        <v>2586</v>
      </c>
      <c r="E796" s="13" t="s">
        <v>62</v>
      </c>
      <c r="F796" s="125" t="s">
        <v>2874</v>
      </c>
      <c r="G796" s="13">
        <v>6</v>
      </c>
      <c r="H796" s="13">
        <v>21000</v>
      </c>
      <c r="I796" s="16" t="s">
        <v>2875</v>
      </c>
      <c r="J796" s="16" t="s">
        <v>60</v>
      </c>
      <c r="K796" s="13" t="s">
        <v>2876</v>
      </c>
      <c r="L796" s="13" t="s">
        <v>4</v>
      </c>
    </row>
    <row r="797" s="152" customFormat="1" ht="30" customHeight="1" spans="1:12">
      <c r="A797" s="17">
        <v>793</v>
      </c>
      <c r="B797" s="17" t="s">
        <v>2877</v>
      </c>
      <c r="C797" s="20" t="s">
        <v>2624</v>
      </c>
      <c r="D797" s="13" t="s">
        <v>2878</v>
      </c>
      <c r="E797" s="13" t="s">
        <v>34</v>
      </c>
      <c r="F797" s="13" t="s">
        <v>180</v>
      </c>
      <c r="G797" s="13">
        <v>6</v>
      </c>
      <c r="H797" s="13">
        <v>24000</v>
      </c>
      <c r="I797" s="20" t="s">
        <v>2879</v>
      </c>
      <c r="J797" s="16" t="s">
        <v>2588</v>
      </c>
      <c r="K797" s="17" t="s">
        <v>2877</v>
      </c>
      <c r="L797" s="13" t="s">
        <v>4</v>
      </c>
    </row>
    <row r="798" s="152" customFormat="1" ht="30" customHeight="1" spans="1:12">
      <c r="A798" s="17">
        <v>794</v>
      </c>
      <c r="B798" s="17" t="s">
        <v>2880</v>
      </c>
      <c r="C798" s="20" t="s">
        <v>2881</v>
      </c>
      <c r="D798" s="13" t="s">
        <v>2586</v>
      </c>
      <c r="E798" s="13" t="s">
        <v>34</v>
      </c>
      <c r="F798" s="13" t="s">
        <v>2882</v>
      </c>
      <c r="G798" s="13">
        <v>6</v>
      </c>
      <c r="H798" s="13">
        <v>12000</v>
      </c>
      <c r="I798" s="20" t="s">
        <v>2883</v>
      </c>
      <c r="J798" s="16" t="s">
        <v>76</v>
      </c>
      <c r="K798" s="17" t="s">
        <v>2880</v>
      </c>
      <c r="L798" s="13" t="s">
        <v>4</v>
      </c>
    </row>
    <row r="799" s="152" customFormat="1" ht="30" customHeight="1" spans="1:12">
      <c r="A799" s="17">
        <v>795</v>
      </c>
      <c r="B799" s="17" t="s">
        <v>2884</v>
      </c>
      <c r="C799" s="20" t="s">
        <v>2627</v>
      </c>
      <c r="D799" s="13" t="s">
        <v>2857</v>
      </c>
      <c r="E799" s="125" t="s">
        <v>53</v>
      </c>
      <c r="F799" s="13" t="s">
        <v>2885</v>
      </c>
      <c r="G799" s="13">
        <v>6</v>
      </c>
      <c r="H799" s="13">
        <v>25200</v>
      </c>
      <c r="I799" s="20" t="s">
        <v>2886</v>
      </c>
      <c r="J799" s="16" t="s">
        <v>2887</v>
      </c>
      <c r="K799" s="17" t="s">
        <v>2884</v>
      </c>
      <c r="L799" s="13" t="s">
        <v>4</v>
      </c>
    </row>
    <row r="800" s="152" customFormat="1" ht="30" customHeight="1" spans="1:12">
      <c r="A800" s="17">
        <v>796</v>
      </c>
      <c r="B800" s="17" t="s">
        <v>2888</v>
      </c>
      <c r="C800" s="20" t="s">
        <v>2690</v>
      </c>
      <c r="D800" s="13" t="s">
        <v>2889</v>
      </c>
      <c r="E800" s="125" t="s">
        <v>53</v>
      </c>
      <c r="F800" s="13" t="s">
        <v>2890</v>
      </c>
      <c r="G800" s="13">
        <v>6</v>
      </c>
      <c r="H800" s="13">
        <v>27000</v>
      </c>
      <c r="I800" s="20" t="s">
        <v>2891</v>
      </c>
      <c r="J800" s="16" t="s">
        <v>45</v>
      </c>
      <c r="K800" s="17" t="s">
        <v>2888</v>
      </c>
      <c r="L800" s="13" t="s">
        <v>4</v>
      </c>
    </row>
    <row r="801" s="152" customFormat="1" ht="30" customHeight="1" spans="1:12">
      <c r="A801" s="17">
        <v>797</v>
      </c>
      <c r="B801" s="125" t="s">
        <v>2892</v>
      </c>
      <c r="C801" s="124" t="s">
        <v>2627</v>
      </c>
      <c r="D801" s="13" t="s">
        <v>2586</v>
      </c>
      <c r="E801" s="13" t="s">
        <v>62</v>
      </c>
      <c r="F801" s="13" t="s">
        <v>2893</v>
      </c>
      <c r="G801" s="13">
        <v>6</v>
      </c>
      <c r="H801" s="13">
        <v>86791</v>
      </c>
      <c r="I801" s="20" t="s">
        <v>2894</v>
      </c>
      <c r="J801" s="16" t="s">
        <v>2588</v>
      </c>
      <c r="K801" s="13" t="s">
        <v>2895</v>
      </c>
      <c r="L801" s="13" t="s">
        <v>4</v>
      </c>
    </row>
    <row r="802" s="152" customFormat="1" ht="30" customHeight="1" spans="1:12">
      <c r="A802" s="17">
        <v>798</v>
      </c>
      <c r="B802" s="125" t="s">
        <v>2896</v>
      </c>
      <c r="C802" s="124" t="s">
        <v>2704</v>
      </c>
      <c r="D802" s="13" t="s">
        <v>2897</v>
      </c>
      <c r="E802" s="125" t="s">
        <v>53</v>
      </c>
      <c r="F802" s="125" t="s">
        <v>2898</v>
      </c>
      <c r="G802" s="13">
        <v>6</v>
      </c>
      <c r="H802" s="13">
        <v>27795.71</v>
      </c>
      <c r="I802" s="20" t="s">
        <v>2899</v>
      </c>
      <c r="J802" s="16" t="s">
        <v>121</v>
      </c>
      <c r="K802" s="13" t="s">
        <v>2900</v>
      </c>
      <c r="L802" s="13" t="s">
        <v>4</v>
      </c>
    </row>
    <row r="803" s="152" customFormat="1" ht="30" customHeight="1" spans="1:12">
      <c r="A803" s="17">
        <v>799</v>
      </c>
      <c r="B803" s="17" t="s">
        <v>2901</v>
      </c>
      <c r="C803" s="20" t="s">
        <v>2902</v>
      </c>
      <c r="D803" s="13" t="s">
        <v>2586</v>
      </c>
      <c r="E803" s="125" t="s">
        <v>53</v>
      </c>
      <c r="F803" s="125" t="s">
        <v>2903</v>
      </c>
      <c r="G803" s="125">
        <v>6</v>
      </c>
      <c r="H803" s="125">
        <v>18000</v>
      </c>
      <c r="I803" s="124" t="s">
        <v>2904</v>
      </c>
      <c r="J803" s="124" t="s">
        <v>45</v>
      </c>
      <c r="K803" s="13" t="s">
        <v>2901</v>
      </c>
      <c r="L803" s="13" t="s">
        <v>4</v>
      </c>
    </row>
    <row r="804" s="152" customFormat="1" ht="30" customHeight="1" spans="1:12">
      <c r="A804" s="17">
        <v>800</v>
      </c>
      <c r="B804" s="13" t="s">
        <v>2905</v>
      </c>
      <c r="C804" s="16" t="s">
        <v>2644</v>
      </c>
      <c r="D804" s="13" t="s">
        <v>2906</v>
      </c>
      <c r="E804" s="13" t="s">
        <v>62</v>
      </c>
      <c r="F804" s="13" t="s">
        <v>2907</v>
      </c>
      <c r="G804" s="13">
        <v>6</v>
      </c>
      <c r="H804" s="13">
        <v>27000</v>
      </c>
      <c r="I804" s="20" t="s">
        <v>2908</v>
      </c>
      <c r="J804" s="16" t="s">
        <v>2588</v>
      </c>
      <c r="K804" s="13" t="s">
        <v>2905</v>
      </c>
      <c r="L804" s="13" t="s">
        <v>4</v>
      </c>
    </row>
    <row r="805" s="152" customFormat="1" ht="30" customHeight="1" spans="1:12">
      <c r="A805" s="17">
        <v>801</v>
      </c>
      <c r="B805" s="13" t="s">
        <v>2909</v>
      </c>
      <c r="C805" s="16" t="s">
        <v>2604</v>
      </c>
      <c r="D805" s="13" t="s">
        <v>2910</v>
      </c>
      <c r="E805" s="13" t="s">
        <v>62</v>
      </c>
      <c r="F805" s="13" t="s">
        <v>2911</v>
      </c>
      <c r="G805" s="13">
        <v>6</v>
      </c>
      <c r="H805" s="13">
        <v>24000</v>
      </c>
      <c r="I805" s="20" t="s">
        <v>2912</v>
      </c>
      <c r="J805" s="16" t="s">
        <v>2913</v>
      </c>
      <c r="K805" s="13" t="s">
        <v>2914</v>
      </c>
      <c r="L805" s="13" t="s">
        <v>4</v>
      </c>
    </row>
    <row r="806" s="152" customFormat="1" ht="30" customHeight="1" spans="1:12">
      <c r="A806" s="17">
        <v>802</v>
      </c>
      <c r="B806" s="125" t="s">
        <v>2915</v>
      </c>
      <c r="C806" s="124" t="s">
        <v>132</v>
      </c>
      <c r="D806" s="13" t="s">
        <v>2586</v>
      </c>
      <c r="E806" s="13" t="s">
        <v>62</v>
      </c>
      <c r="F806" s="13" t="s">
        <v>2916</v>
      </c>
      <c r="G806" s="13">
        <v>6</v>
      </c>
      <c r="H806" s="13">
        <v>30000</v>
      </c>
      <c r="I806" s="20" t="s">
        <v>2917</v>
      </c>
      <c r="J806" s="16" t="s">
        <v>2091</v>
      </c>
      <c r="K806" s="13" t="s">
        <v>2915</v>
      </c>
      <c r="L806" s="13" t="s">
        <v>4</v>
      </c>
    </row>
    <row r="807" s="152" customFormat="1" ht="30" customHeight="1" spans="1:12">
      <c r="A807" s="17">
        <v>803</v>
      </c>
      <c r="B807" s="125" t="s">
        <v>2918</v>
      </c>
      <c r="C807" s="124" t="s">
        <v>2604</v>
      </c>
      <c r="D807" s="13" t="s">
        <v>2857</v>
      </c>
      <c r="E807" s="13" t="s">
        <v>62</v>
      </c>
      <c r="F807" s="13" t="s">
        <v>2919</v>
      </c>
      <c r="G807" s="13">
        <v>6</v>
      </c>
      <c r="H807" s="13">
        <v>51000</v>
      </c>
      <c r="I807" s="20" t="s">
        <v>2920</v>
      </c>
      <c r="J807" s="16" t="s">
        <v>45</v>
      </c>
      <c r="K807" s="13" t="s">
        <v>2921</v>
      </c>
      <c r="L807" s="13" t="s">
        <v>4</v>
      </c>
    </row>
    <row r="808" s="152" customFormat="1" ht="30" customHeight="1" spans="1:12">
      <c r="A808" s="17">
        <v>804</v>
      </c>
      <c r="B808" s="17" t="s">
        <v>2922</v>
      </c>
      <c r="C808" s="20" t="s">
        <v>2701</v>
      </c>
      <c r="D808" s="13" t="s">
        <v>2897</v>
      </c>
      <c r="E808" s="13" t="s">
        <v>62</v>
      </c>
      <c r="F808" s="13" t="s">
        <v>2923</v>
      </c>
      <c r="G808" s="13">
        <v>6</v>
      </c>
      <c r="H808" s="13">
        <v>16800</v>
      </c>
      <c r="I808" s="20" t="s">
        <v>2924</v>
      </c>
      <c r="J808" s="16" t="s">
        <v>2588</v>
      </c>
      <c r="K808" s="17" t="s">
        <v>2922</v>
      </c>
      <c r="L808" s="13" t="s">
        <v>4</v>
      </c>
    </row>
    <row r="809" s="152" customFormat="1" ht="30" customHeight="1" spans="1:12">
      <c r="A809" s="17">
        <v>805</v>
      </c>
      <c r="B809" s="123" t="s">
        <v>2925</v>
      </c>
      <c r="C809" s="124" t="s">
        <v>2593</v>
      </c>
      <c r="D809" s="163" t="s">
        <v>2926</v>
      </c>
      <c r="E809" s="125" t="s">
        <v>53</v>
      </c>
      <c r="F809" s="125" t="s">
        <v>2927</v>
      </c>
      <c r="G809" s="13">
        <v>6</v>
      </c>
      <c r="H809" s="13">
        <v>18000</v>
      </c>
      <c r="I809" s="20" t="s">
        <v>2928</v>
      </c>
      <c r="J809" s="16" t="s">
        <v>2091</v>
      </c>
      <c r="K809" s="13" t="s">
        <v>2925</v>
      </c>
      <c r="L809" s="13" t="s">
        <v>4</v>
      </c>
    </row>
    <row r="810" s="152" customFormat="1" ht="30" customHeight="1" spans="1:12">
      <c r="A810" s="17">
        <v>806</v>
      </c>
      <c r="B810" s="17" t="s">
        <v>2929</v>
      </c>
      <c r="C810" s="20" t="s">
        <v>2672</v>
      </c>
      <c r="D810" s="13" t="s">
        <v>2857</v>
      </c>
      <c r="E810" s="13" t="s">
        <v>62</v>
      </c>
      <c r="F810" s="13" t="s">
        <v>2930</v>
      </c>
      <c r="G810" s="13">
        <v>6</v>
      </c>
      <c r="H810" s="13">
        <v>24000</v>
      </c>
      <c r="I810" s="20" t="s">
        <v>2931</v>
      </c>
      <c r="J810" s="16" t="s">
        <v>2588</v>
      </c>
      <c r="K810" s="17" t="s">
        <v>2929</v>
      </c>
      <c r="L810" s="13" t="s">
        <v>4</v>
      </c>
    </row>
    <row r="811" s="152" customFormat="1" ht="30" customHeight="1" spans="1:12">
      <c r="A811" s="17">
        <v>807</v>
      </c>
      <c r="B811" s="17" t="s">
        <v>2932</v>
      </c>
      <c r="C811" s="20" t="s">
        <v>2869</v>
      </c>
      <c r="D811" s="13" t="s">
        <v>2857</v>
      </c>
      <c r="E811" s="13" t="s">
        <v>62</v>
      </c>
      <c r="F811" s="13" t="s">
        <v>2933</v>
      </c>
      <c r="G811" s="13">
        <v>6</v>
      </c>
      <c r="H811" s="13">
        <v>18000</v>
      </c>
      <c r="I811" s="20" t="s">
        <v>2934</v>
      </c>
      <c r="J811" s="16" t="s">
        <v>2935</v>
      </c>
      <c r="K811" s="13" t="s">
        <v>2936</v>
      </c>
      <c r="L811" s="13" t="s">
        <v>4</v>
      </c>
    </row>
    <row r="812" s="152" customFormat="1" ht="30" customHeight="1" spans="1:12">
      <c r="A812" s="17">
        <v>808</v>
      </c>
      <c r="B812" s="124" t="s">
        <v>2937</v>
      </c>
      <c r="C812" s="124" t="s">
        <v>2881</v>
      </c>
      <c r="D812" s="13" t="s">
        <v>2586</v>
      </c>
      <c r="E812" s="13" t="s">
        <v>62</v>
      </c>
      <c r="F812" s="124" t="s">
        <v>2938</v>
      </c>
      <c r="G812" s="125">
        <v>6</v>
      </c>
      <c r="H812" s="125">
        <v>12000</v>
      </c>
      <c r="I812" s="124" t="s">
        <v>2939</v>
      </c>
      <c r="J812" s="16" t="s">
        <v>76</v>
      </c>
      <c r="K812" s="13" t="s">
        <v>2937</v>
      </c>
      <c r="L812" s="13" t="s">
        <v>4</v>
      </c>
    </row>
    <row r="813" s="152" customFormat="1" ht="30" customHeight="1" spans="1:12">
      <c r="A813" s="17">
        <v>809</v>
      </c>
      <c r="B813" s="123" t="s">
        <v>2940</v>
      </c>
      <c r="C813" s="123" t="s">
        <v>2881</v>
      </c>
      <c r="D813" s="13" t="s">
        <v>2586</v>
      </c>
      <c r="E813" s="125" t="s">
        <v>53</v>
      </c>
      <c r="F813" s="125" t="s">
        <v>2941</v>
      </c>
      <c r="G813" s="13">
        <v>6</v>
      </c>
      <c r="H813" s="125">
        <v>15600</v>
      </c>
      <c r="I813" s="124" t="s">
        <v>2942</v>
      </c>
      <c r="J813" s="16" t="s">
        <v>316</v>
      </c>
      <c r="K813" s="123" t="s">
        <v>2940</v>
      </c>
      <c r="L813" s="13" t="s">
        <v>4</v>
      </c>
    </row>
    <row r="814" s="152" customFormat="1" ht="30" customHeight="1" spans="1:12">
      <c r="A814" s="17">
        <v>810</v>
      </c>
      <c r="B814" s="123" t="s">
        <v>2943</v>
      </c>
      <c r="C814" s="123" t="s">
        <v>2944</v>
      </c>
      <c r="D814" s="13" t="s">
        <v>2586</v>
      </c>
      <c r="E814" s="125" t="s">
        <v>62</v>
      </c>
      <c r="F814" s="125" t="s">
        <v>2945</v>
      </c>
      <c r="G814" s="125">
        <v>6</v>
      </c>
      <c r="H814" s="125">
        <v>18000</v>
      </c>
      <c r="I814" s="124" t="s">
        <v>2946</v>
      </c>
      <c r="J814" s="16" t="s">
        <v>45</v>
      </c>
      <c r="K814" s="123" t="s">
        <v>2943</v>
      </c>
      <c r="L814" s="13" t="s">
        <v>4</v>
      </c>
    </row>
    <row r="815" s="152" customFormat="1" ht="30" customHeight="1" spans="1:12">
      <c r="A815" s="17">
        <v>811</v>
      </c>
      <c r="B815" s="13" t="s">
        <v>2947</v>
      </c>
      <c r="C815" s="16" t="s">
        <v>679</v>
      </c>
      <c r="D815" s="13" t="s">
        <v>2948</v>
      </c>
      <c r="E815" s="125" t="s">
        <v>53</v>
      </c>
      <c r="F815" s="13" t="s">
        <v>2949</v>
      </c>
      <c r="G815" s="13">
        <v>6</v>
      </c>
      <c r="H815" s="13">
        <v>18000</v>
      </c>
      <c r="I815" s="16" t="s">
        <v>2950</v>
      </c>
      <c r="J815" s="16" t="s">
        <v>695</v>
      </c>
      <c r="K815" s="13" t="s">
        <v>2947</v>
      </c>
      <c r="L815" s="13" t="s">
        <v>4</v>
      </c>
    </row>
    <row r="816" s="152" customFormat="1" ht="30" customHeight="1" spans="1:12">
      <c r="A816" s="17">
        <v>812</v>
      </c>
      <c r="B816" s="13" t="s">
        <v>2951</v>
      </c>
      <c r="C816" s="16" t="s">
        <v>1738</v>
      </c>
      <c r="D816" s="13" t="s">
        <v>2952</v>
      </c>
      <c r="E816" s="125" t="s">
        <v>53</v>
      </c>
      <c r="F816" s="13" t="s">
        <v>704</v>
      </c>
      <c r="G816" s="13">
        <v>6</v>
      </c>
      <c r="H816" s="13">
        <v>25800</v>
      </c>
      <c r="I816" s="16" t="s">
        <v>2953</v>
      </c>
      <c r="J816" s="16" t="s">
        <v>671</v>
      </c>
      <c r="K816" s="13" t="s">
        <v>2954</v>
      </c>
      <c r="L816" s="13" t="s">
        <v>4</v>
      </c>
    </row>
    <row r="817" s="152" customFormat="1" ht="30" customHeight="1" spans="1:12">
      <c r="A817" s="17">
        <v>813</v>
      </c>
      <c r="B817" s="13" t="s">
        <v>2955</v>
      </c>
      <c r="C817" s="16" t="s">
        <v>752</v>
      </c>
      <c r="D817" s="13" t="s">
        <v>2956</v>
      </c>
      <c r="E817" s="13" t="s">
        <v>34</v>
      </c>
      <c r="F817" s="13" t="s">
        <v>2957</v>
      </c>
      <c r="G817" s="13">
        <v>6</v>
      </c>
      <c r="H817" s="13">
        <v>12000</v>
      </c>
      <c r="I817" s="16" t="s">
        <v>2958</v>
      </c>
      <c r="J817" s="16" t="s">
        <v>165</v>
      </c>
      <c r="K817" s="13" t="s">
        <v>2955</v>
      </c>
      <c r="L817" s="13" t="s">
        <v>4</v>
      </c>
    </row>
    <row r="818" s="152" customFormat="1" ht="30" customHeight="1" spans="1:12">
      <c r="A818" s="17">
        <v>814</v>
      </c>
      <c r="B818" s="13" t="s">
        <v>2959</v>
      </c>
      <c r="C818" s="16" t="s">
        <v>2960</v>
      </c>
      <c r="D818" s="13" t="s">
        <v>2961</v>
      </c>
      <c r="E818" s="13" t="s">
        <v>62</v>
      </c>
      <c r="F818" s="13" t="s">
        <v>2962</v>
      </c>
      <c r="G818" s="13">
        <v>6</v>
      </c>
      <c r="H818" s="13">
        <v>18000</v>
      </c>
      <c r="I818" s="16" t="s">
        <v>2963</v>
      </c>
      <c r="J818" s="16" t="s">
        <v>671</v>
      </c>
      <c r="K818" s="13" t="s">
        <v>2964</v>
      </c>
      <c r="L818" s="13" t="s">
        <v>4</v>
      </c>
    </row>
    <row r="819" s="152" customFormat="1" ht="30" customHeight="1" spans="1:12">
      <c r="A819" s="17">
        <v>815</v>
      </c>
      <c r="B819" s="13" t="s">
        <v>2965</v>
      </c>
      <c r="C819" s="16" t="s">
        <v>2966</v>
      </c>
      <c r="D819" s="13" t="s">
        <v>2967</v>
      </c>
      <c r="E819" s="13" t="s">
        <v>34</v>
      </c>
      <c r="F819" s="13" t="s">
        <v>741</v>
      </c>
      <c r="G819" s="13">
        <v>6</v>
      </c>
      <c r="H819" s="13">
        <v>9600</v>
      </c>
      <c r="I819" s="16" t="s">
        <v>2968</v>
      </c>
      <c r="J819" s="16" t="s">
        <v>493</v>
      </c>
      <c r="K819" s="13" t="s">
        <v>2965</v>
      </c>
      <c r="L819" s="13" t="s">
        <v>4</v>
      </c>
    </row>
    <row r="820" s="152" customFormat="1" ht="30" customHeight="1" spans="1:12">
      <c r="A820" s="17">
        <v>816</v>
      </c>
      <c r="B820" s="13" t="s">
        <v>2969</v>
      </c>
      <c r="C820" s="16" t="s">
        <v>2970</v>
      </c>
      <c r="D820" s="13" t="s">
        <v>2971</v>
      </c>
      <c r="E820" s="13" t="s">
        <v>34</v>
      </c>
      <c r="F820" s="13" t="s">
        <v>2972</v>
      </c>
      <c r="G820" s="13">
        <v>6</v>
      </c>
      <c r="H820" s="13">
        <v>9000</v>
      </c>
      <c r="I820" s="16" t="s">
        <v>2973</v>
      </c>
      <c r="J820" s="16" t="s">
        <v>695</v>
      </c>
      <c r="K820" s="13" t="s">
        <v>2969</v>
      </c>
      <c r="L820" s="13" t="s">
        <v>4</v>
      </c>
    </row>
    <row r="821" s="152" customFormat="1" ht="30" customHeight="1" spans="1:12">
      <c r="A821" s="17">
        <v>817</v>
      </c>
      <c r="B821" s="13" t="s">
        <v>2974</v>
      </c>
      <c r="C821" s="16" t="s">
        <v>748</v>
      </c>
      <c r="D821" s="13" t="s">
        <v>2975</v>
      </c>
      <c r="E821" s="13" t="s">
        <v>34</v>
      </c>
      <c r="F821" s="13" t="s">
        <v>2976</v>
      </c>
      <c r="G821" s="13">
        <v>6</v>
      </c>
      <c r="H821" s="13">
        <v>8400</v>
      </c>
      <c r="I821" s="16" t="s">
        <v>2977</v>
      </c>
      <c r="J821" s="16" t="s">
        <v>695</v>
      </c>
      <c r="K821" s="13" t="s">
        <v>2974</v>
      </c>
      <c r="L821" s="13" t="s">
        <v>4</v>
      </c>
    </row>
    <row r="822" s="152" customFormat="1" ht="30" customHeight="1" spans="1:12">
      <c r="A822" s="17">
        <v>818</v>
      </c>
      <c r="B822" s="13" t="s">
        <v>2978</v>
      </c>
      <c r="C822" s="16" t="s">
        <v>663</v>
      </c>
      <c r="D822" s="13" t="s">
        <v>2948</v>
      </c>
      <c r="E822" s="13" t="s">
        <v>34</v>
      </c>
      <c r="F822" s="13" t="s">
        <v>2979</v>
      </c>
      <c r="G822" s="13">
        <v>6</v>
      </c>
      <c r="H822" s="13">
        <v>18000</v>
      </c>
      <c r="I822" s="16" t="s">
        <v>2980</v>
      </c>
      <c r="J822" s="16" t="s">
        <v>45</v>
      </c>
      <c r="K822" s="13" t="s">
        <v>2978</v>
      </c>
      <c r="L822" s="13" t="s">
        <v>4</v>
      </c>
    </row>
    <row r="823" s="152" customFormat="1" ht="30" customHeight="1" spans="1:12">
      <c r="A823" s="17">
        <v>819</v>
      </c>
      <c r="B823" s="13" t="s">
        <v>2981</v>
      </c>
      <c r="C823" s="16" t="s">
        <v>713</v>
      </c>
      <c r="D823" s="13" t="s">
        <v>2982</v>
      </c>
      <c r="E823" s="13" t="s">
        <v>34</v>
      </c>
      <c r="F823" s="13" t="s">
        <v>2983</v>
      </c>
      <c r="G823" s="13">
        <v>6</v>
      </c>
      <c r="H823" s="13">
        <v>9000</v>
      </c>
      <c r="I823" s="16" t="s">
        <v>2984</v>
      </c>
      <c r="J823" s="16" t="s">
        <v>695</v>
      </c>
      <c r="K823" s="13" t="s">
        <v>2981</v>
      </c>
      <c r="L823" s="13" t="s">
        <v>4</v>
      </c>
    </row>
    <row r="824" s="152" customFormat="1" ht="30" customHeight="1" spans="1:12">
      <c r="A824" s="17">
        <v>820</v>
      </c>
      <c r="B824" s="13" t="s">
        <v>2985</v>
      </c>
      <c r="C824" s="16" t="s">
        <v>2986</v>
      </c>
      <c r="D824" s="13" t="s">
        <v>2971</v>
      </c>
      <c r="E824" s="13" t="s">
        <v>62</v>
      </c>
      <c r="F824" s="13" t="s">
        <v>2987</v>
      </c>
      <c r="G824" s="13">
        <v>6</v>
      </c>
      <c r="H824" s="13">
        <v>18000</v>
      </c>
      <c r="I824" s="16" t="s">
        <v>2988</v>
      </c>
      <c r="J824" s="16" t="s">
        <v>121</v>
      </c>
      <c r="K824" s="13" t="s">
        <v>2985</v>
      </c>
      <c r="L824" s="13" t="s">
        <v>4</v>
      </c>
    </row>
    <row r="825" s="152" customFormat="1" ht="30" customHeight="1" spans="1:12">
      <c r="A825" s="17">
        <v>821</v>
      </c>
      <c r="B825" s="13" t="s">
        <v>2989</v>
      </c>
      <c r="C825" s="16" t="s">
        <v>2990</v>
      </c>
      <c r="D825" s="13" t="s">
        <v>2971</v>
      </c>
      <c r="E825" s="13" t="s">
        <v>62</v>
      </c>
      <c r="F825" s="13" t="s">
        <v>2991</v>
      </c>
      <c r="G825" s="13">
        <v>6</v>
      </c>
      <c r="H825" s="13">
        <v>27000</v>
      </c>
      <c r="I825" s="16" t="s">
        <v>2992</v>
      </c>
      <c r="J825" s="16" t="s">
        <v>45</v>
      </c>
      <c r="K825" s="13" t="s">
        <v>2989</v>
      </c>
      <c r="L825" s="13" t="s">
        <v>4</v>
      </c>
    </row>
    <row r="826" s="152" customFormat="1" ht="30" customHeight="1" spans="1:12">
      <c r="A826" s="17">
        <v>822</v>
      </c>
      <c r="B826" s="13" t="s">
        <v>2993</v>
      </c>
      <c r="C826" s="16" t="s">
        <v>2994</v>
      </c>
      <c r="D826" s="13" t="s">
        <v>2995</v>
      </c>
      <c r="E826" s="13" t="s">
        <v>34</v>
      </c>
      <c r="F826" s="13" t="s">
        <v>2996</v>
      </c>
      <c r="G826" s="13">
        <v>6</v>
      </c>
      <c r="H826" s="13">
        <v>20700</v>
      </c>
      <c r="I826" s="16" t="s">
        <v>2997</v>
      </c>
      <c r="J826" s="16" t="s">
        <v>165</v>
      </c>
      <c r="K826" s="13" t="s">
        <v>2993</v>
      </c>
      <c r="L826" s="13" t="s">
        <v>4</v>
      </c>
    </row>
    <row r="827" s="152" customFormat="1" ht="30" customHeight="1" spans="1:12">
      <c r="A827" s="17">
        <v>823</v>
      </c>
      <c r="B827" s="13" t="s">
        <v>2998</v>
      </c>
      <c r="C827" s="16" t="s">
        <v>2994</v>
      </c>
      <c r="D827" s="13" t="s">
        <v>2995</v>
      </c>
      <c r="E827" s="13" t="s">
        <v>34</v>
      </c>
      <c r="F827" s="13" t="s">
        <v>2999</v>
      </c>
      <c r="G827" s="13">
        <v>6</v>
      </c>
      <c r="H827" s="13">
        <v>9000</v>
      </c>
      <c r="I827" s="16" t="s">
        <v>3000</v>
      </c>
      <c r="J827" s="16" t="s">
        <v>76</v>
      </c>
      <c r="K827" s="13" t="s">
        <v>2998</v>
      </c>
      <c r="L827" s="13" t="s">
        <v>4</v>
      </c>
    </row>
    <row r="828" s="152" customFormat="1" ht="30" customHeight="1" spans="1:12">
      <c r="A828" s="17">
        <v>824</v>
      </c>
      <c r="B828" s="13" t="s">
        <v>3001</v>
      </c>
      <c r="C828" s="16" t="s">
        <v>3002</v>
      </c>
      <c r="D828" s="13" t="s">
        <v>2956</v>
      </c>
      <c r="E828" s="13" t="s">
        <v>34</v>
      </c>
      <c r="F828" s="13" t="s">
        <v>3003</v>
      </c>
      <c r="G828" s="13">
        <v>6</v>
      </c>
      <c r="H828" s="13">
        <v>12000</v>
      </c>
      <c r="I828" s="16" t="s">
        <v>3004</v>
      </c>
      <c r="J828" s="16" t="s">
        <v>76</v>
      </c>
      <c r="K828" s="13" t="s">
        <v>3001</v>
      </c>
      <c r="L828" s="13" t="s">
        <v>4</v>
      </c>
    </row>
    <row r="829" s="152" customFormat="1" ht="30" customHeight="1" spans="1:12">
      <c r="A829" s="17">
        <v>825</v>
      </c>
      <c r="B829" s="13" t="s">
        <v>3005</v>
      </c>
      <c r="C829" s="16" t="s">
        <v>657</v>
      </c>
      <c r="D829" s="13" t="s">
        <v>2948</v>
      </c>
      <c r="E829" s="125" t="s">
        <v>53</v>
      </c>
      <c r="F829" s="13" t="s">
        <v>3006</v>
      </c>
      <c r="G829" s="13">
        <v>6</v>
      </c>
      <c r="H829" s="13">
        <v>27000</v>
      </c>
      <c r="I829" s="16" t="s">
        <v>3007</v>
      </c>
      <c r="J829" s="16" t="s">
        <v>121</v>
      </c>
      <c r="K829" s="13" t="s">
        <v>3005</v>
      </c>
      <c r="L829" s="13" t="s">
        <v>4</v>
      </c>
    </row>
    <row r="830" s="152" customFormat="1" ht="30" customHeight="1" spans="1:12">
      <c r="A830" s="17">
        <v>826</v>
      </c>
      <c r="B830" s="13" t="s">
        <v>3008</v>
      </c>
      <c r="C830" s="16" t="s">
        <v>3009</v>
      </c>
      <c r="D830" s="13" t="s">
        <v>2956</v>
      </c>
      <c r="E830" s="13" t="s">
        <v>34</v>
      </c>
      <c r="F830" s="13" t="s">
        <v>3010</v>
      </c>
      <c r="G830" s="13">
        <v>6</v>
      </c>
      <c r="H830" s="13">
        <v>9000</v>
      </c>
      <c r="I830" s="16" t="s">
        <v>3011</v>
      </c>
      <c r="J830" s="16" t="s">
        <v>671</v>
      </c>
      <c r="K830" s="13" t="s">
        <v>3008</v>
      </c>
      <c r="L830" s="13" t="s">
        <v>4</v>
      </c>
    </row>
    <row r="831" s="152" customFormat="1" ht="30" customHeight="1" spans="1:12">
      <c r="A831" s="17">
        <v>827</v>
      </c>
      <c r="B831" s="13" t="s">
        <v>3012</v>
      </c>
      <c r="C831" s="16" t="s">
        <v>3013</v>
      </c>
      <c r="D831" s="13" t="s">
        <v>2956</v>
      </c>
      <c r="E831" s="125" t="s">
        <v>53</v>
      </c>
      <c r="F831" s="13" t="s">
        <v>3014</v>
      </c>
      <c r="G831" s="13">
        <v>6</v>
      </c>
      <c r="H831" s="13">
        <v>30420</v>
      </c>
      <c r="I831" s="16" t="s">
        <v>3015</v>
      </c>
      <c r="J831" s="16" t="s">
        <v>3016</v>
      </c>
      <c r="K831" s="13" t="s">
        <v>3012</v>
      </c>
      <c r="L831" s="13" t="s">
        <v>4</v>
      </c>
    </row>
    <row r="832" s="152" customFormat="1" ht="30" customHeight="1" spans="1:12">
      <c r="A832" s="17">
        <v>828</v>
      </c>
      <c r="B832" s="13" t="s">
        <v>3017</v>
      </c>
      <c r="C832" s="16" t="s">
        <v>3018</v>
      </c>
      <c r="D832" s="13" t="s">
        <v>2956</v>
      </c>
      <c r="E832" s="13" t="s">
        <v>34</v>
      </c>
      <c r="F832" s="13" t="s">
        <v>3010</v>
      </c>
      <c r="G832" s="13">
        <v>6</v>
      </c>
      <c r="H832" s="13">
        <v>12000</v>
      </c>
      <c r="I832" s="16" t="s">
        <v>3019</v>
      </c>
      <c r="J832" s="16" t="s">
        <v>671</v>
      </c>
      <c r="K832" s="13" t="s">
        <v>3017</v>
      </c>
      <c r="L832" s="13" t="s">
        <v>4</v>
      </c>
    </row>
    <row r="833" s="152" customFormat="1" ht="30" customHeight="1" spans="1:12">
      <c r="A833" s="17">
        <v>829</v>
      </c>
      <c r="B833" s="13" t="s">
        <v>3020</v>
      </c>
      <c r="C833" s="16" t="s">
        <v>707</v>
      </c>
      <c r="D833" s="13" t="s">
        <v>3021</v>
      </c>
      <c r="E833" s="13" t="s">
        <v>34</v>
      </c>
      <c r="F833" s="13" t="s">
        <v>3022</v>
      </c>
      <c r="G833" s="13">
        <v>6</v>
      </c>
      <c r="H833" s="13">
        <v>6000</v>
      </c>
      <c r="I833" s="16" t="s">
        <v>3023</v>
      </c>
      <c r="J833" s="16" t="s">
        <v>695</v>
      </c>
      <c r="K833" s="13" t="s">
        <v>3020</v>
      </c>
      <c r="L833" s="13" t="s">
        <v>4</v>
      </c>
    </row>
    <row r="834" s="152" customFormat="1" ht="30" customHeight="1" spans="1:12">
      <c r="A834" s="17">
        <v>830</v>
      </c>
      <c r="B834" s="13" t="s">
        <v>3024</v>
      </c>
      <c r="C834" s="16" t="s">
        <v>3025</v>
      </c>
      <c r="D834" s="13" t="s">
        <v>3026</v>
      </c>
      <c r="E834" s="13" t="s">
        <v>34</v>
      </c>
      <c r="F834" s="13" t="s">
        <v>180</v>
      </c>
      <c r="G834" s="13">
        <v>6</v>
      </c>
      <c r="H834" s="13">
        <v>32300</v>
      </c>
      <c r="I834" s="16" t="s">
        <v>3027</v>
      </c>
      <c r="J834" s="16" t="s">
        <v>1587</v>
      </c>
      <c r="K834" s="13" t="s">
        <v>3024</v>
      </c>
      <c r="L834" s="13" t="s">
        <v>4</v>
      </c>
    </row>
    <row r="835" s="152" customFormat="1" ht="30" customHeight="1" spans="1:12">
      <c r="A835" s="17">
        <v>831</v>
      </c>
      <c r="B835" s="13" t="s">
        <v>3028</v>
      </c>
      <c r="C835" s="16" t="s">
        <v>3029</v>
      </c>
      <c r="D835" s="13" t="s">
        <v>3021</v>
      </c>
      <c r="E835" s="125" t="s">
        <v>53</v>
      </c>
      <c r="F835" s="13" t="s">
        <v>3030</v>
      </c>
      <c r="G835" s="13">
        <v>6</v>
      </c>
      <c r="H835" s="13">
        <v>18000</v>
      </c>
      <c r="I835" s="16" t="s">
        <v>3031</v>
      </c>
      <c r="J835" s="16" t="s">
        <v>165</v>
      </c>
      <c r="K835" s="13" t="s">
        <v>3028</v>
      </c>
      <c r="L835" s="13" t="s">
        <v>4</v>
      </c>
    </row>
    <row r="836" s="152" customFormat="1" ht="30" customHeight="1" spans="1:12">
      <c r="A836" s="17">
        <v>832</v>
      </c>
      <c r="B836" s="13" t="s">
        <v>3032</v>
      </c>
      <c r="C836" s="16" t="s">
        <v>3033</v>
      </c>
      <c r="D836" s="13" t="s">
        <v>2971</v>
      </c>
      <c r="E836" s="13" t="s">
        <v>62</v>
      </c>
      <c r="F836" s="13" t="s">
        <v>3034</v>
      </c>
      <c r="G836" s="13">
        <v>6</v>
      </c>
      <c r="H836" s="13">
        <v>24000</v>
      </c>
      <c r="I836" s="16" t="s">
        <v>3035</v>
      </c>
      <c r="J836" s="16" t="s">
        <v>695</v>
      </c>
      <c r="K836" s="13" t="s">
        <v>3032</v>
      </c>
      <c r="L836" s="13" t="s">
        <v>4</v>
      </c>
    </row>
    <row r="837" s="152" customFormat="1" ht="30" customHeight="1" spans="1:12">
      <c r="A837" s="17">
        <v>833</v>
      </c>
      <c r="B837" s="13" t="s">
        <v>3036</v>
      </c>
      <c r="C837" s="16" t="s">
        <v>3037</v>
      </c>
      <c r="D837" s="13" t="s">
        <v>2956</v>
      </c>
      <c r="E837" s="125" t="s">
        <v>53</v>
      </c>
      <c r="F837" s="13" t="s">
        <v>3038</v>
      </c>
      <c r="G837" s="13">
        <v>6</v>
      </c>
      <c r="H837" s="13">
        <v>18000</v>
      </c>
      <c r="I837" s="16" t="s">
        <v>3039</v>
      </c>
      <c r="J837" s="16" t="s">
        <v>671</v>
      </c>
      <c r="K837" s="13" t="s">
        <v>3036</v>
      </c>
      <c r="L837" s="13" t="s">
        <v>4</v>
      </c>
    </row>
    <row r="838" s="152" customFormat="1" ht="30" customHeight="1" spans="1:12">
      <c r="A838" s="17">
        <v>834</v>
      </c>
      <c r="B838" s="13" t="s">
        <v>3040</v>
      </c>
      <c r="C838" s="16" t="s">
        <v>3041</v>
      </c>
      <c r="D838" s="13" t="s">
        <v>2967</v>
      </c>
      <c r="E838" s="13" t="s">
        <v>34</v>
      </c>
      <c r="F838" s="13" t="s">
        <v>3042</v>
      </c>
      <c r="G838" s="13">
        <v>6</v>
      </c>
      <c r="H838" s="13">
        <v>10800</v>
      </c>
      <c r="I838" s="16" t="s">
        <v>3043</v>
      </c>
      <c r="J838" s="16" t="s">
        <v>76</v>
      </c>
      <c r="K838" s="13" t="s">
        <v>3040</v>
      </c>
      <c r="L838" s="13" t="s">
        <v>4</v>
      </c>
    </row>
    <row r="839" s="152" customFormat="1" ht="30" customHeight="1" spans="1:12">
      <c r="A839" s="17">
        <v>835</v>
      </c>
      <c r="B839" s="13" t="s">
        <v>1332</v>
      </c>
      <c r="C839" s="16" t="s">
        <v>687</v>
      </c>
      <c r="D839" s="13" t="s">
        <v>3026</v>
      </c>
      <c r="E839" s="13" t="s">
        <v>34</v>
      </c>
      <c r="F839" s="13" t="s">
        <v>2559</v>
      </c>
      <c r="G839" s="13">
        <v>6</v>
      </c>
      <c r="H839" s="13">
        <v>10800</v>
      </c>
      <c r="I839" s="16" t="s">
        <v>3044</v>
      </c>
      <c r="J839" s="16" t="s">
        <v>76</v>
      </c>
      <c r="K839" s="13" t="s">
        <v>1332</v>
      </c>
      <c r="L839" s="13" t="s">
        <v>4</v>
      </c>
    </row>
    <row r="840" s="152" customFormat="1" ht="30" customHeight="1" spans="1:12">
      <c r="A840" s="17">
        <v>836</v>
      </c>
      <c r="B840" s="13" t="s">
        <v>3045</v>
      </c>
      <c r="C840" s="16" t="s">
        <v>3046</v>
      </c>
      <c r="D840" s="13" t="s">
        <v>3047</v>
      </c>
      <c r="E840" s="13" t="s">
        <v>34</v>
      </c>
      <c r="F840" s="13" t="s">
        <v>3048</v>
      </c>
      <c r="G840" s="13">
        <v>6</v>
      </c>
      <c r="H840" s="13">
        <v>17000</v>
      </c>
      <c r="I840" s="16" t="s">
        <v>3049</v>
      </c>
      <c r="J840" s="16" t="s">
        <v>671</v>
      </c>
      <c r="K840" s="13" t="s">
        <v>3045</v>
      </c>
      <c r="L840" s="13" t="s">
        <v>4</v>
      </c>
    </row>
    <row r="841" s="152" customFormat="1" ht="30" customHeight="1" spans="1:12">
      <c r="A841" s="17">
        <v>837</v>
      </c>
      <c r="B841" s="13" t="s">
        <v>3050</v>
      </c>
      <c r="C841" s="16" t="s">
        <v>3051</v>
      </c>
      <c r="D841" s="13" t="s">
        <v>2952</v>
      </c>
      <c r="E841" s="125" t="s">
        <v>53</v>
      </c>
      <c r="F841" s="13" t="s">
        <v>3052</v>
      </c>
      <c r="G841" s="13">
        <v>6</v>
      </c>
      <c r="H841" s="13">
        <v>16800</v>
      </c>
      <c r="I841" s="16" t="s">
        <v>3053</v>
      </c>
      <c r="J841" s="16" t="s">
        <v>3054</v>
      </c>
      <c r="K841" s="13" t="s">
        <v>3050</v>
      </c>
      <c r="L841" s="13" t="s">
        <v>4</v>
      </c>
    </row>
    <row r="842" s="152" customFormat="1" ht="30" customHeight="1" spans="1:12">
      <c r="A842" s="17">
        <v>838</v>
      </c>
      <c r="B842" s="13" t="s">
        <v>3055</v>
      </c>
      <c r="C842" s="16" t="s">
        <v>2540</v>
      </c>
      <c r="D842" s="13" t="s">
        <v>3056</v>
      </c>
      <c r="E842" s="125" t="s">
        <v>53</v>
      </c>
      <c r="F842" s="13" t="s">
        <v>3057</v>
      </c>
      <c r="G842" s="13">
        <v>6</v>
      </c>
      <c r="H842" s="13">
        <v>12000</v>
      </c>
      <c r="I842" s="16" t="s">
        <v>3058</v>
      </c>
      <c r="J842" s="16" t="s">
        <v>671</v>
      </c>
      <c r="K842" s="13" t="s">
        <v>3059</v>
      </c>
      <c r="L842" s="13" t="s">
        <v>4</v>
      </c>
    </row>
    <row r="843" s="152" customFormat="1" ht="30" customHeight="1" spans="1:12">
      <c r="A843" s="17">
        <v>839</v>
      </c>
      <c r="B843" s="13" t="s">
        <v>3060</v>
      </c>
      <c r="C843" s="16" t="s">
        <v>3061</v>
      </c>
      <c r="D843" s="13" t="s">
        <v>3026</v>
      </c>
      <c r="E843" s="13" t="s">
        <v>34</v>
      </c>
      <c r="F843" s="13" t="s">
        <v>3062</v>
      </c>
      <c r="G843" s="13">
        <v>6</v>
      </c>
      <c r="H843" s="13">
        <v>14400</v>
      </c>
      <c r="I843" s="16" t="s">
        <v>3063</v>
      </c>
      <c r="J843" s="16" t="s">
        <v>165</v>
      </c>
      <c r="K843" s="13" t="s">
        <v>3060</v>
      </c>
      <c r="L843" s="13" t="s">
        <v>4</v>
      </c>
    </row>
    <row r="844" s="152" customFormat="1" ht="30" customHeight="1" spans="1:12">
      <c r="A844" s="17">
        <v>840</v>
      </c>
      <c r="B844" s="13" t="s">
        <v>3064</v>
      </c>
      <c r="C844" s="16" t="s">
        <v>109</v>
      </c>
      <c r="D844" s="13" t="s">
        <v>3026</v>
      </c>
      <c r="E844" s="13" t="s">
        <v>34</v>
      </c>
      <c r="F844" s="13" t="s">
        <v>3062</v>
      </c>
      <c r="G844" s="13">
        <v>6</v>
      </c>
      <c r="H844" s="13">
        <v>14400</v>
      </c>
      <c r="I844" s="16" t="s">
        <v>3065</v>
      </c>
      <c r="J844" s="16" t="s">
        <v>165</v>
      </c>
      <c r="K844" s="13" t="s">
        <v>3064</v>
      </c>
      <c r="L844" s="13" t="s">
        <v>4</v>
      </c>
    </row>
    <row r="845" s="152" customFormat="1" ht="30" customHeight="1" spans="1:12">
      <c r="A845" s="17">
        <v>841</v>
      </c>
      <c r="B845" s="13" t="s">
        <v>3066</v>
      </c>
      <c r="C845" s="16" t="s">
        <v>707</v>
      </c>
      <c r="D845" s="13" t="s">
        <v>3067</v>
      </c>
      <c r="E845" s="125" t="s">
        <v>62</v>
      </c>
      <c r="F845" s="13" t="s">
        <v>3068</v>
      </c>
      <c r="G845" s="13">
        <v>6</v>
      </c>
      <c r="H845" s="13">
        <v>18000</v>
      </c>
      <c r="I845" s="16" t="s">
        <v>3069</v>
      </c>
      <c r="J845" s="16" t="s">
        <v>695</v>
      </c>
      <c r="K845" s="13" t="s">
        <v>3066</v>
      </c>
      <c r="L845" s="13" t="s">
        <v>4</v>
      </c>
    </row>
    <row r="846" s="152" customFormat="1" ht="30" customHeight="1" spans="1:12">
      <c r="A846" s="17">
        <v>842</v>
      </c>
      <c r="B846" s="13" t="s">
        <v>3070</v>
      </c>
      <c r="C846" s="16" t="s">
        <v>648</v>
      </c>
      <c r="D846" s="13" t="s">
        <v>3067</v>
      </c>
      <c r="E846" s="13" t="s">
        <v>34</v>
      </c>
      <c r="F846" s="13" t="s">
        <v>3071</v>
      </c>
      <c r="G846" s="13">
        <v>6</v>
      </c>
      <c r="H846" s="13">
        <v>10800</v>
      </c>
      <c r="I846" s="16" t="s">
        <v>3072</v>
      </c>
      <c r="J846" s="16" t="s">
        <v>695</v>
      </c>
      <c r="K846" s="13" t="s">
        <v>3070</v>
      </c>
      <c r="L846" s="13" t="s">
        <v>4</v>
      </c>
    </row>
    <row r="847" s="152" customFormat="1" ht="30" customHeight="1" spans="1:12">
      <c r="A847" s="17">
        <v>843</v>
      </c>
      <c r="B847" s="13" t="s">
        <v>3073</v>
      </c>
      <c r="C847" s="16" t="s">
        <v>3018</v>
      </c>
      <c r="D847" s="13" t="s">
        <v>3056</v>
      </c>
      <c r="E847" s="125" t="s">
        <v>53</v>
      </c>
      <c r="F847" s="13" t="s">
        <v>3074</v>
      </c>
      <c r="G847" s="13">
        <v>6</v>
      </c>
      <c r="H847" s="13">
        <v>20000</v>
      </c>
      <c r="I847" s="16" t="s">
        <v>3075</v>
      </c>
      <c r="J847" s="16" t="s">
        <v>316</v>
      </c>
      <c r="K847" s="13" t="s">
        <v>3073</v>
      </c>
      <c r="L847" s="13" t="s">
        <v>4</v>
      </c>
    </row>
    <row r="848" s="152" customFormat="1" ht="30" customHeight="1" spans="1:12">
      <c r="A848" s="17">
        <v>844</v>
      </c>
      <c r="B848" s="13" t="s">
        <v>3076</v>
      </c>
      <c r="C848" s="16" t="s">
        <v>3077</v>
      </c>
      <c r="D848" s="13" t="s">
        <v>2982</v>
      </c>
      <c r="E848" s="13" t="s">
        <v>62</v>
      </c>
      <c r="F848" s="13" t="s">
        <v>3078</v>
      </c>
      <c r="G848" s="13">
        <v>6</v>
      </c>
      <c r="H848" s="13">
        <v>30000</v>
      </c>
      <c r="I848" s="16" t="s">
        <v>3079</v>
      </c>
      <c r="J848" s="16" t="s">
        <v>45</v>
      </c>
      <c r="K848" s="13" t="s">
        <v>3076</v>
      </c>
      <c r="L848" s="13" t="s">
        <v>4</v>
      </c>
    </row>
    <row r="849" s="152" customFormat="1" ht="30" customHeight="1" spans="1:12">
      <c r="A849" s="17">
        <v>845</v>
      </c>
      <c r="B849" s="13" t="s">
        <v>3080</v>
      </c>
      <c r="C849" s="16" t="s">
        <v>3081</v>
      </c>
      <c r="D849" s="13" t="s">
        <v>2995</v>
      </c>
      <c r="E849" s="13" t="s">
        <v>34</v>
      </c>
      <c r="F849" s="13" t="s">
        <v>3062</v>
      </c>
      <c r="G849" s="13">
        <v>6</v>
      </c>
      <c r="H849" s="13">
        <v>14400</v>
      </c>
      <c r="I849" s="16" t="s">
        <v>3082</v>
      </c>
      <c r="J849" s="16" t="s">
        <v>3083</v>
      </c>
      <c r="K849" s="13" t="s">
        <v>3080</v>
      </c>
      <c r="L849" s="13" t="s">
        <v>4</v>
      </c>
    </row>
    <row r="850" s="152" customFormat="1" ht="30" customHeight="1" spans="1:12">
      <c r="A850" s="17">
        <v>846</v>
      </c>
      <c r="B850" s="13" t="s">
        <v>3084</v>
      </c>
      <c r="C850" s="16" t="s">
        <v>109</v>
      </c>
      <c r="D850" s="13" t="s">
        <v>2995</v>
      </c>
      <c r="E850" s="13" t="s">
        <v>34</v>
      </c>
      <c r="F850" s="13" t="s">
        <v>3062</v>
      </c>
      <c r="G850" s="13">
        <v>6</v>
      </c>
      <c r="H850" s="13">
        <v>14400</v>
      </c>
      <c r="I850" s="16" t="s">
        <v>3085</v>
      </c>
      <c r="J850" s="16" t="s">
        <v>165</v>
      </c>
      <c r="K850" s="13" t="s">
        <v>3084</v>
      </c>
      <c r="L850" s="13" t="s">
        <v>4</v>
      </c>
    </row>
    <row r="851" s="152" customFormat="1" ht="30" customHeight="1" spans="1:12">
      <c r="A851" s="17">
        <v>847</v>
      </c>
      <c r="B851" s="13" t="s">
        <v>3086</v>
      </c>
      <c r="C851" s="16" t="s">
        <v>3002</v>
      </c>
      <c r="D851" s="13" t="s">
        <v>2961</v>
      </c>
      <c r="E851" s="13" t="s">
        <v>34</v>
      </c>
      <c r="F851" s="13" t="s">
        <v>3087</v>
      </c>
      <c r="G851" s="13">
        <v>6</v>
      </c>
      <c r="H851" s="13">
        <v>9240</v>
      </c>
      <c r="I851" s="16" t="s">
        <v>3088</v>
      </c>
      <c r="J851" s="16" t="s">
        <v>671</v>
      </c>
      <c r="K851" s="13" t="s">
        <v>3086</v>
      </c>
      <c r="L851" s="13" t="s">
        <v>4</v>
      </c>
    </row>
    <row r="852" s="152" customFormat="1" ht="30" customHeight="1" spans="1:12">
      <c r="A852" s="17">
        <v>848</v>
      </c>
      <c r="B852" s="13" t="s">
        <v>3089</v>
      </c>
      <c r="C852" s="16" t="s">
        <v>3081</v>
      </c>
      <c r="D852" s="13" t="s">
        <v>3090</v>
      </c>
      <c r="E852" s="125" t="s">
        <v>53</v>
      </c>
      <c r="F852" s="13" t="s">
        <v>3091</v>
      </c>
      <c r="G852" s="13">
        <v>6</v>
      </c>
      <c r="H852" s="13">
        <v>42000</v>
      </c>
      <c r="I852" s="16" t="s">
        <v>3092</v>
      </c>
      <c r="J852" s="16" t="s">
        <v>3093</v>
      </c>
      <c r="K852" s="13" t="s">
        <v>3094</v>
      </c>
      <c r="L852" s="13" t="s">
        <v>4</v>
      </c>
    </row>
    <row r="853" s="152" customFormat="1" ht="30" customHeight="1" spans="1:12">
      <c r="A853" s="17">
        <v>849</v>
      </c>
      <c r="B853" s="13" t="s">
        <v>3095</v>
      </c>
      <c r="C853" s="16" t="s">
        <v>3018</v>
      </c>
      <c r="D853" s="13" t="s">
        <v>2956</v>
      </c>
      <c r="E853" s="125" t="s">
        <v>53</v>
      </c>
      <c r="F853" s="13" t="s">
        <v>3096</v>
      </c>
      <c r="G853" s="13">
        <v>6</v>
      </c>
      <c r="H853" s="13">
        <v>35273</v>
      </c>
      <c r="I853" s="16" t="s">
        <v>3097</v>
      </c>
      <c r="J853" s="160" t="s">
        <v>316</v>
      </c>
      <c r="K853" s="13" t="s">
        <v>3095</v>
      </c>
      <c r="L853" s="13" t="s">
        <v>4</v>
      </c>
    </row>
    <row r="854" s="152" customFormat="1" ht="30" customHeight="1" spans="1:12">
      <c r="A854" s="17">
        <v>850</v>
      </c>
      <c r="B854" s="13" t="s">
        <v>3098</v>
      </c>
      <c r="C854" s="16" t="s">
        <v>3099</v>
      </c>
      <c r="D854" s="13" t="s">
        <v>2956</v>
      </c>
      <c r="E854" s="13" t="s">
        <v>62</v>
      </c>
      <c r="F854" s="13" t="s">
        <v>3100</v>
      </c>
      <c r="G854" s="13">
        <v>6</v>
      </c>
      <c r="H854" s="13">
        <v>15900</v>
      </c>
      <c r="I854" s="16" t="s">
        <v>3101</v>
      </c>
      <c r="J854" s="16" t="s">
        <v>671</v>
      </c>
      <c r="K854" s="13" t="s">
        <v>3098</v>
      </c>
      <c r="L854" s="13" t="s">
        <v>4</v>
      </c>
    </row>
    <row r="855" s="152" customFormat="1" ht="30" customHeight="1" spans="1:12">
      <c r="A855" s="17">
        <v>851</v>
      </c>
      <c r="B855" s="13" t="s">
        <v>3102</v>
      </c>
      <c r="C855" s="160" t="s">
        <v>3103</v>
      </c>
      <c r="D855" s="13" t="s">
        <v>2971</v>
      </c>
      <c r="E855" s="125" t="s">
        <v>53</v>
      </c>
      <c r="F855" s="13" t="s">
        <v>3104</v>
      </c>
      <c r="G855" s="13">
        <v>6</v>
      </c>
      <c r="H855" s="13">
        <v>9000</v>
      </c>
      <c r="I855" s="160" t="s">
        <v>3105</v>
      </c>
      <c r="J855" s="160" t="s">
        <v>45</v>
      </c>
      <c r="K855" s="13" t="s">
        <v>3102</v>
      </c>
      <c r="L855" s="13" t="s">
        <v>4</v>
      </c>
    </row>
    <row r="856" s="152" customFormat="1" ht="30" customHeight="1" spans="1:12">
      <c r="A856" s="17">
        <v>852</v>
      </c>
      <c r="B856" s="13" t="s">
        <v>3106</v>
      </c>
      <c r="C856" s="160" t="s">
        <v>3018</v>
      </c>
      <c r="D856" s="13" t="s">
        <v>2956</v>
      </c>
      <c r="E856" s="13" t="s">
        <v>62</v>
      </c>
      <c r="F856" s="13" t="s">
        <v>3100</v>
      </c>
      <c r="G856" s="13">
        <v>6</v>
      </c>
      <c r="H856" s="13">
        <v>15600</v>
      </c>
      <c r="I856" s="160" t="s">
        <v>3107</v>
      </c>
      <c r="J856" s="160" t="s">
        <v>671</v>
      </c>
      <c r="K856" s="13" t="s">
        <v>3106</v>
      </c>
      <c r="L856" s="13" t="s">
        <v>4</v>
      </c>
    </row>
    <row r="857" s="152" customFormat="1" ht="30" customHeight="1" spans="1:12">
      <c r="A857" s="17">
        <v>853</v>
      </c>
      <c r="B857" s="13" t="s">
        <v>3108</v>
      </c>
      <c r="C857" s="160" t="s">
        <v>727</v>
      </c>
      <c r="D857" s="13" t="s">
        <v>2956</v>
      </c>
      <c r="E857" s="13" t="s">
        <v>62</v>
      </c>
      <c r="F857" s="13" t="s">
        <v>3100</v>
      </c>
      <c r="G857" s="13">
        <v>6</v>
      </c>
      <c r="H857" s="13">
        <v>15600</v>
      </c>
      <c r="I857" s="160" t="s">
        <v>3109</v>
      </c>
      <c r="J857" s="160" t="s">
        <v>671</v>
      </c>
      <c r="K857" s="13" t="s">
        <v>3108</v>
      </c>
      <c r="L857" s="13" t="s">
        <v>4</v>
      </c>
    </row>
    <row r="858" s="152" customFormat="1" ht="30" customHeight="1" spans="1:12">
      <c r="A858" s="17">
        <v>854</v>
      </c>
      <c r="B858" s="13" t="s">
        <v>3110</v>
      </c>
      <c r="C858" s="16" t="s">
        <v>674</v>
      </c>
      <c r="D858" s="13" t="s">
        <v>2952</v>
      </c>
      <c r="E858" s="13" t="s">
        <v>34</v>
      </c>
      <c r="F858" s="13" t="s">
        <v>3062</v>
      </c>
      <c r="G858" s="13">
        <v>6</v>
      </c>
      <c r="H858" s="13">
        <v>18000</v>
      </c>
      <c r="I858" s="16" t="s">
        <v>3111</v>
      </c>
      <c r="J858" s="16" t="s">
        <v>76</v>
      </c>
      <c r="K858" s="13" t="s">
        <v>3110</v>
      </c>
      <c r="L858" s="13" t="s">
        <v>4</v>
      </c>
    </row>
    <row r="859" s="152" customFormat="1" ht="30" customHeight="1" spans="1:12">
      <c r="A859" s="17">
        <v>855</v>
      </c>
      <c r="B859" s="13" t="s">
        <v>3112</v>
      </c>
      <c r="C859" s="16" t="s">
        <v>3113</v>
      </c>
      <c r="D859" s="13" t="s">
        <v>2952</v>
      </c>
      <c r="E859" s="13" t="s">
        <v>34</v>
      </c>
      <c r="F859" s="13" t="s">
        <v>3062</v>
      </c>
      <c r="G859" s="13">
        <v>6</v>
      </c>
      <c r="H859" s="13">
        <v>14400</v>
      </c>
      <c r="I859" s="16" t="s">
        <v>3114</v>
      </c>
      <c r="J859" s="16" t="s">
        <v>60</v>
      </c>
      <c r="K859" s="13" t="s">
        <v>3112</v>
      </c>
      <c r="L859" s="13" t="s">
        <v>4</v>
      </c>
    </row>
    <row r="860" s="152" customFormat="1" ht="30" customHeight="1" spans="1:12">
      <c r="A860" s="17">
        <v>856</v>
      </c>
      <c r="B860" s="13" t="s">
        <v>3115</v>
      </c>
      <c r="C860" s="16" t="s">
        <v>702</v>
      </c>
      <c r="D860" s="13" t="s">
        <v>3116</v>
      </c>
      <c r="E860" s="125" t="s">
        <v>53</v>
      </c>
      <c r="F860" s="13" t="s">
        <v>3117</v>
      </c>
      <c r="G860" s="13">
        <v>6</v>
      </c>
      <c r="H860" s="13">
        <v>12600</v>
      </c>
      <c r="I860" s="16" t="s">
        <v>3118</v>
      </c>
      <c r="J860" s="16" t="s">
        <v>45</v>
      </c>
      <c r="K860" s="13" t="s">
        <v>3115</v>
      </c>
      <c r="L860" s="13" t="s">
        <v>4</v>
      </c>
    </row>
    <row r="861" s="152" customFormat="1" ht="30" customHeight="1" spans="1:12">
      <c r="A861" s="17">
        <v>857</v>
      </c>
      <c r="B861" s="13" t="s">
        <v>3119</v>
      </c>
      <c r="C861" s="16" t="s">
        <v>3120</v>
      </c>
      <c r="D861" s="13" t="s">
        <v>3026</v>
      </c>
      <c r="E861" s="13" t="s">
        <v>62</v>
      </c>
      <c r="F861" s="13" t="s">
        <v>3121</v>
      </c>
      <c r="G861" s="13">
        <v>6</v>
      </c>
      <c r="H861" s="13">
        <v>35727</v>
      </c>
      <c r="I861" s="16" t="s">
        <v>3122</v>
      </c>
      <c r="J861" s="16" t="s">
        <v>493</v>
      </c>
      <c r="K861" s="13" t="s">
        <v>3119</v>
      </c>
      <c r="L861" s="13" t="s">
        <v>4</v>
      </c>
    </row>
    <row r="862" s="152" customFormat="1" ht="30" customHeight="1" spans="1:12">
      <c r="A862" s="17">
        <v>858</v>
      </c>
      <c r="B862" s="13" t="s">
        <v>3123</v>
      </c>
      <c r="C862" s="16" t="s">
        <v>679</v>
      </c>
      <c r="D862" s="13" t="s">
        <v>3026</v>
      </c>
      <c r="E862" s="13" t="s">
        <v>62</v>
      </c>
      <c r="F862" s="13" t="s">
        <v>3124</v>
      </c>
      <c r="G862" s="13">
        <v>6</v>
      </c>
      <c r="H862" s="13">
        <v>20475</v>
      </c>
      <c r="I862" s="16" t="s">
        <v>3125</v>
      </c>
      <c r="J862" s="16" t="s">
        <v>45</v>
      </c>
      <c r="K862" s="13" t="s">
        <v>3123</v>
      </c>
      <c r="L862" s="13" t="s">
        <v>4</v>
      </c>
    </row>
    <row r="863" s="152" customFormat="1" ht="30" customHeight="1" spans="1:12">
      <c r="A863" s="17">
        <v>859</v>
      </c>
      <c r="B863" s="13" t="s">
        <v>3126</v>
      </c>
      <c r="C863" s="16" t="s">
        <v>3127</v>
      </c>
      <c r="D863" s="13" t="s">
        <v>2961</v>
      </c>
      <c r="E863" s="13" t="s">
        <v>34</v>
      </c>
      <c r="F863" s="13" t="s">
        <v>3128</v>
      </c>
      <c r="G863" s="13">
        <v>6</v>
      </c>
      <c r="H863" s="13">
        <v>12000</v>
      </c>
      <c r="I863" s="16" t="s">
        <v>3129</v>
      </c>
      <c r="J863" s="16" t="s">
        <v>671</v>
      </c>
      <c r="K863" s="13" t="s">
        <v>3130</v>
      </c>
      <c r="L863" s="13" t="s">
        <v>4</v>
      </c>
    </row>
    <row r="864" s="152" customFormat="1" ht="30" customHeight="1" spans="1:12">
      <c r="A864" s="17">
        <v>860</v>
      </c>
      <c r="B864" s="13" t="s">
        <v>3131</v>
      </c>
      <c r="C864" s="16" t="s">
        <v>3018</v>
      </c>
      <c r="D864" s="13" t="s">
        <v>2961</v>
      </c>
      <c r="E864" s="125" t="s">
        <v>53</v>
      </c>
      <c r="F864" s="13" t="s">
        <v>3132</v>
      </c>
      <c r="G864" s="13">
        <v>6</v>
      </c>
      <c r="H864" s="13">
        <v>12000</v>
      </c>
      <c r="I864" s="16" t="s">
        <v>3133</v>
      </c>
      <c r="J864" s="16" t="s">
        <v>306</v>
      </c>
      <c r="K864" s="13" t="s">
        <v>3134</v>
      </c>
      <c r="L864" s="13" t="s">
        <v>4</v>
      </c>
    </row>
    <row r="865" s="152" customFormat="1" ht="30" customHeight="1" spans="1:12">
      <c r="A865" s="17">
        <v>861</v>
      </c>
      <c r="B865" s="13" t="s">
        <v>3135</v>
      </c>
      <c r="C865" s="16" t="s">
        <v>1592</v>
      </c>
      <c r="D865" s="13" t="s">
        <v>2961</v>
      </c>
      <c r="E865" s="125" t="s">
        <v>53</v>
      </c>
      <c r="F865" s="13" t="s">
        <v>3136</v>
      </c>
      <c r="G865" s="13">
        <v>6</v>
      </c>
      <c r="H865" s="13">
        <v>18000</v>
      </c>
      <c r="I865" s="16" t="s">
        <v>3137</v>
      </c>
      <c r="J865" s="16" t="s">
        <v>671</v>
      </c>
      <c r="K865" s="13" t="s">
        <v>3138</v>
      </c>
      <c r="L865" s="13" t="s">
        <v>4</v>
      </c>
    </row>
    <row r="866" s="152" customFormat="1" ht="30" customHeight="1" spans="1:12">
      <c r="A866" s="17">
        <v>862</v>
      </c>
      <c r="B866" s="13" t="s">
        <v>3139</v>
      </c>
      <c r="C866" s="16" t="s">
        <v>2960</v>
      </c>
      <c r="D866" s="13" t="s">
        <v>2961</v>
      </c>
      <c r="E866" s="13" t="s">
        <v>34</v>
      </c>
      <c r="F866" s="13" t="s">
        <v>3128</v>
      </c>
      <c r="G866" s="13">
        <v>6</v>
      </c>
      <c r="H866" s="13">
        <v>12000</v>
      </c>
      <c r="I866" s="16" t="s">
        <v>3140</v>
      </c>
      <c r="J866" s="16" t="s">
        <v>671</v>
      </c>
      <c r="K866" s="13" t="s">
        <v>3139</v>
      </c>
      <c r="L866" s="13" t="s">
        <v>4</v>
      </c>
    </row>
    <row r="867" s="152" customFormat="1" ht="30" customHeight="1" spans="1:12">
      <c r="A867" s="17">
        <v>863</v>
      </c>
      <c r="B867" s="13" t="s">
        <v>3141</v>
      </c>
      <c r="C867" s="16" t="s">
        <v>534</v>
      </c>
      <c r="D867" s="13" t="s">
        <v>2961</v>
      </c>
      <c r="E867" s="13" t="s">
        <v>34</v>
      </c>
      <c r="F867" s="13" t="s">
        <v>3128</v>
      </c>
      <c r="G867" s="13">
        <v>6</v>
      </c>
      <c r="H867" s="13">
        <v>12000</v>
      </c>
      <c r="I867" s="16" t="s">
        <v>3142</v>
      </c>
      <c r="J867" s="16" t="s">
        <v>671</v>
      </c>
      <c r="K867" s="13" t="s">
        <v>3143</v>
      </c>
      <c r="L867" s="13" t="s">
        <v>4</v>
      </c>
    </row>
    <row r="868" s="152" customFormat="1" ht="30" customHeight="1" spans="1:12">
      <c r="A868" s="17">
        <v>864</v>
      </c>
      <c r="B868" s="13" t="s">
        <v>3144</v>
      </c>
      <c r="C868" s="16" t="s">
        <v>3145</v>
      </c>
      <c r="D868" s="13" t="s">
        <v>2956</v>
      </c>
      <c r="E868" s="13" t="s">
        <v>62</v>
      </c>
      <c r="F868" s="13" t="s">
        <v>3146</v>
      </c>
      <c r="G868" s="13">
        <v>6</v>
      </c>
      <c r="H868" s="13">
        <v>20400</v>
      </c>
      <c r="I868" s="16" t="s">
        <v>3147</v>
      </c>
      <c r="J868" s="16" t="s">
        <v>76</v>
      </c>
      <c r="K868" s="13" t="s">
        <v>3144</v>
      </c>
      <c r="L868" s="13" t="s">
        <v>4</v>
      </c>
    </row>
    <row r="869" s="152" customFormat="1" ht="30" customHeight="1" spans="1:12">
      <c r="A869" s="17">
        <v>865</v>
      </c>
      <c r="B869" s="13" t="s">
        <v>3148</v>
      </c>
      <c r="C869" s="16" t="s">
        <v>1268</v>
      </c>
      <c r="D869" s="13" t="s">
        <v>2956</v>
      </c>
      <c r="E869" s="13" t="s">
        <v>62</v>
      </c>
      <c r="F869" s="13" t="s">
        <v>3100</v>
      </c>
      <c r="G869" s="13">
        <v>6</v>
      </c>
      <c r="H869" s="13">
        <v>15000</v>
      </c>
      <c r="I869" s="16" t="s">
        <v>3149</v>
      </c>
      <c r="J869" s="16" t="s">
        <v>60</v>
      </c>
      <c r="K869" s="13" t="s">
        <v>3148</v>
      </c>
      <c r="L869" s="13" t="s">
        <v>4</v>
      </c>
    </row>
    <row r="870" s="152" customFormat="1" ht="30" customHeight="1" spans="1:12">
      <c r="A870" s="17">
        <v>866</v>
      </c>
      <c r="B870" s="13" t="s">
        <v>3150</v>
      </c>
      <c r="C870" s="16" t="s">
        <v>2960</v>
      </c>
      <c r="D870" s="13" t="s">
        <v>2956</v>
      </c>
      <c r="E870" s="13" t="s">
        <v>62</v>
      </c>
      <c r="F870" s="13" t="s">
        <v>3100</v>
      </c>
      <c r="G870" s="13">
        <v>6</v>
      </c>
      <c r="H870" s="13">
        <v>15000</v>
      </c>
      <c r="I870" s="16" t="s">
        <v>3151</v>
      </c>
      <c r="J870" s="16" t="s">
        <v>671</v>
      </c>
      <c r="K870" s="13" t="s">
        <v>3150</v>
      </c>
      <c r="L870" s="13" t="s">
        <v>4</v>
      </c>
    </row>
    <row r="871" s="152" customFormat="1" ht="30" customHeight="1" spans="1:12">
      <c r="A871" s="17">
        <v>867</v>
      </c>
      <c r="B871" s="13" t="s">
        <v>3152</v>
      </c>
      <c r="C871" s="16" t="s">
        <v>3153</v>
      </c>
      <c r="D871" s="13" t="s">
        <v>2956</v>
      </c>
      <c r="E871" s="13" t="s">
        <v>62</v>
      </c>
      <c r="F871" s="13" t="s">
        <v>3100</v>
      </c>
      <c r="G871" s="13">
        <v>6</v>
      </c>
      <c r="H871" s="13">
        <v>15300</v>
      </c>
      <c r="I871" s="16" t="s">
        <v>3154</v>
      </c>
      <c r="J871" s="16" t="s">
        <v>671</v>
      </c>
      <c r="K871" s="13" t="s">
        <v>3152</v>
      </c>
      <c r="L871" s="13" t="s">
        <v>4</v>
      </c>
    </row>
    <row r="872" s="152" customFormat="1" ht="30" customHeight="1" spans="1:12">
      <c r="A872" s="17">
        <v>868</v>
      </c>
      <c r="B872" s="13" t="s">
        <v>3155</v>
      </c>
      <c r="C872" s="16" t="s">
        <v>3113</v>
      </c>
      <c r="D872" s="13" t="s">
        <v>2956</v>
      </c>
      <c r="E872" s="13" t="s">
        <v>62</v>
      </c>
      <c r="F872" s="13" t="s">
        <v>3100</v>
      </c>
      <c r="G872" s="13">
        <v>6</v>
      </c>
      <c r="H872" s="13">
        <v>15450</v>
      </c>
      <c r="I872" s="16" t="s">
        <v>3156</v>
      </c>
      <c r="J872" s="16" t="s">
        <v>671</v>
      </c>
      <c r="K872" s="13" t="s">
        <v>3155</v>
      </c>
      <c r="L872" s="13" t="s">
        <v>4</v>
      </c>
    </row>
    <row r="873" s="152" customFormat="1" ht="30" customHeight="1" spans="1:12">
      <c r="A873" s="17">
        <v>869</v>
      </c>
      <c r="B873" s="13" t="s">
        <v>3157</v>
      </c>
      <c r="C873" s="16" t="s">
        <v>761</v>
      </c>
      <c r="D873" s="13" t="s">
        <v>2956</v>
      </c>
      <c r="E873" s="13" t="s">
        <v>62</v>
      </c>
      <c r="F873" s="13" t="s">
        <v>3100</v>
      </c>
      <c r="G873" s="13">
        <v>6</v>
      </c>
      <c r="H873" s="13">
        <v>15900</v>
      </c>
      <c r="I873" s="16" t="s">
        <v>3158</v>
      </c>
      <c r="J873" s="16" t="s">
        <v>671</v>
      </c>
      <c r="K873" s="13" t="s">
        <v>3157</v>
      </c>
      <c r="L873" s="13" t="s">
        <v>4</v>
      </c>
    </row>
    <row r="874" s="152" customFormat="1" ht="30" customHeight="1" spans="1:12">
      <c r="A874" s="17">
        <v>870</v>
      </c>
      <c r="B874" s="13" t="s">
        <v>3159</v>
      </c>
      <c r="C874" s="16" t="s">
        <v>761</v>
      </c>
      <c r="D874" s="13" t="s">
        <v>3160</v>
      </c>
      <c r="E874" s="13" t="s">
        <v>62</v>
      </c>
      <c r="F874" s="13" t="s">
        <v>3161</v>
      </c>
      <c r="G874" s="13">
        <v>6</v>
      </c>
      <c r="H874" s="13">
        <v>27000</v>
      </c>
      <c r="I874" s="16" t="s">
        <v>3162</v>
      </c>
      <c r="J874" s="16" t="s">
        <v>45</v>
      </c>
      <c r="K874" s="13" t="s">
        <v>3159</v>
      </c>
      <c r="L874" s="13" t="s">
        <v>4</v>
      </c>
    </row>
    <row r="875" s="152" customFormat="1" ht="30" customHeight="1" spans="1:12">
      <c r="A875" s="17">
        <v>871</v>
      </c>
      <c r="B875" s="161" t="s">
        <v>3163</v>
      </c>
      <c r="C875" s="160" t="s">
        <v>702</v>
      </c>
      <c r="D875" s="13" t="s">
        <v>2956</v>
      </c>
      <c r="E875" s="161" t="s">
        <v>62</v>
      </c>
      <c r="F875" s="124" t="s">
        <v>3100</v>
      </c>
      <c r="G875" s="13">
        <v>6</v>
      </c>
      <c r="H875" s="13">
        <v>15900</v>
      </c>
      <c r="I875" s="160" t="s">
        <v>2958</v>
      </c>
      <c r="J875" s="160" t="s">
        <v>165</v>
      </c>
      <c r="K875" s="161" t="s">
        <v>3163</v>
      </c>
      <c r="L875" s="13" t="s">
        <v>4</v>
      </c>
    </row>
    <row r="876" s="152" customFormat="1" ht="30" customHeight="1" spans="1:12">
      <c r="A876" s="17">
        <v>872</v>
      </c>
      <c r="B876" s="13" t="s">
        <v>3164</v>
      </c>
      <c r="C876" s="16" t="s">
        <v>707</v>
      </c>
      <c r="D876" s="13" t="s">
        <v>3165</v>
      </c>
      <c r="E876" s="13" t="s">
        <v>34</v>
      </c>
      <c r="F876" s="13" t="s">
        <v>3166</v>
      </c>
      <c r="G876" s="13">
        <v>6</v>
      </c>
      <c r="H876" s="13">
        <v>12000</v>
      </c>
      <c r="I876" s="16" t="s">
        <v>3167</v>
      </c>
      <c r="J876" s="16" t="s">
        <v>121</v>
      </c>
      <c r="K876" s="13" t="s">
        <v>3164</v>
      </c>
      <c r="L876" s="13" t="s">
        <v>4</v>
      </c>
    </row>
    <row r="877" s="152" customFormat="1" ht="30" customHeight="1" spans="1:12">
      <c r="A877" s="17">
        <v>873</v>
      </c>
      <c r="B877" s="13" t="s">
        <v>3168</v>
      </c>
      <c r="C877" s="127" t="s">
        <v>687</v>
      </c>
      <c r="D877" s="13" t="s">
        <v>2982</v>
      </c>
      <c r="E877" s="125" t="s">
        <v>53</v>
      </c>
      <c r="F877" s="125" t="s">
        <v>3169</v>
      </c>
      <c r="G877" s="13">
        <v>6</v>
      </c>
      <c r="H877" s="13">
        <v>25000</v>
      </c>
      <c r="I877" s="160" t="s">
        <v>3170</v>
      </c>
      <c r="J877" s="160" t="s">
        <v>3171</v>
      </c>
      <c r="K877" s="125" t="s">
        <v>3168</v>
      </c>
      <c r="L877" s="13" t="s">
        <v>4</v>
      </c>
    </row>
    <row r="878" s="152" customFormat="1" ht="30" customHeight="1" spans="1:12">
      <c r="A878" s="17">
        <v>874</v>
      </c>
      <c r="B878" s="13" t="s">
        <v>3172</v>
      </c>
      <c r="C878" s="160" t="s">
        <v>761</v>
      </c>
      <c r="D878" s="13" t="s">
        <v>3116</v>
      </c>
      <c r="E878" s="125" t="s">
        <v>53</v>
      </c>
      <c r="F878" s="13" t="s">
        <v>3173</v>
      </c>
      <c r="G878" s="13">
        <v>6</v>
      </c>
      <c r="H878" s="13">
        <v>12000</v>
      </c>
      <c r="I878" s="160" t="s">
        <v>3174</v>
      </c>
      <c r="J878" s="160" t="s">
        <v>316</v>
      </c>
      <c r="K878" s="13" t="s">
        <v>3172</v>
      </c>
      <c r="L878" s="13" t="s">
        <v>4</v>
      </c>
    </row>
    <row r="879" s="152" customFormat="1" ht="30" customHeight="1" spans="1:12">
      <c r="A879" s="17">
        <v>875</v>
      </c>
      <c r="B879" s="13" t="s">
        <v>3175</v>
      </c>
      <c r="C879" s="160" t="s">
        <v>3176</v>
      </c>
      <c r="D879" s="13" t="s">
        <v>2956</v>
      </c>
      <c r="E879" s="13" t="s">
        <v>62</v>
      </c>
      <c r="F879" s="13" t="s">
        <v>3100</v>
      </c>
      <c r="G879" s="13">
        <v>6</v>
      </c>
      <c r="H879" s="13">
        <v>16050</v>
      </c>
      <c r="I879" s="160" t="s">
        <v>3177</v>
      </c>
      <c r="J879" s="160" t="s">
        <v>671</v>
      </c>
      <c r="K879" s="13" t="s">
        <v>3175</v>
      </c>
      <c r="L879" s="13" t="s">
        <v>4</v>
      </c>
    </row>
    <row r="880" s="152" customFormat="1" ht="30" customHeight="1" spans="1:12">
      <c r="A880" s="17">
        <v>876</v>
      </c>
      <c r="B880" s="13" t="s">
        <v>3178</v>
      </c>
      <c r="C880" s="160" t="s">
        <v>3127</v>
      </c>
      <c r="D880" s="13" t="s">
        <v>2956</v>
      </c>
      <c r="E880" s="13" t="s">
        <v>62</v>
      </c>
      <c r="F880" s="13" t="s">
        <v>3100</v>
      </c>
      <c r="G880" s="13">
        <v>6</v>
      </c>
      <c r="H880" s="13">
        <v>15450</v>
      </c>
      <c r="I880" s="160" t="s">
        <v>3179</v>
      </c>
      <c r="J880" s="160" t="s">
        <v>316</v>
      </c>
      <c r="K880" s="13" t="s">
        <v>3178</v>
      </c>
      <c r="L880" s="13" t="s">
        <v>4</v>
      </c>
    </row>
    <row r="881" s="152" customFormat="1" ht="30" customHeight="1" spans="1:12">
      <c r="A881" s="17">
        <v>877</v>
      </c>
      <c r="B881" s="13" t="s">
        <v>3180</v>
      </c>
      <c r="C881" s="160" t="s">
        <v>3099</v>
      </c>
      <c r="D881" s="13" t="s">
        <v>2956</v>
      </c>
      <c r="E881" s="125" t="s">
        <v>53</v>
      </c>
      <c r="F881" s="13" t="s">
        <v>3181</v>
      </c>
      <c r="G881" s="17">
        <v>6</v>
      </c>
      <c r="H881" s="17">
        <v>15000</v>
      </c>
      <c r="I881" s="160" t="s">
        <v>3182</v>
      </c>
      <c r="J881" s="160" t="s">
        <v>3183</v>
      </c>
      <c r="K881" s="13" t="s">
        <v>3180</v>
      </c>
      <c r="L881" s="13" t="s">
        <v>4</v>
      </c>
    </row>
    <row r="882" s="152" customFormat="1" ht="30" customHeight="1" spans="1:12">
      <c r="A882" s="17">
        <v>878</v>
      </c>
      <c r="B882" s="13" t="s">
        <v>3184</v>
      </c>
      <c r="C882" s="127" t="s">
        <v>3077</v>
      </c>
      <c r="D882" s="13" t="s">
        <v>3021</v>
      </c>
      <c r="E882" s="125" t="s">
        <v>53</v>
      </c>
      <c r="F882" s="125" t="s">
        <v>3185</v>
      </c>
      <c r="G882" s="13">
        <v>6</v>
      </c>
      <c r="H882" s="13">
        <v>25800</v>
      </c>
      <c r="I882" s="160" t="s">
        <v>3186</v>
      </c>
      <c r="J882" s="160" t="s">
        <v>695</v>
      </c>
      <c r="K882" s="13" t="s">
        <v>3184</v>
      </c>
      <c r="L882" s="13" t="s">
        <v>4</v>
      </c>
    </row>
    <row r="883" s="152" customFormat="1" ht="30" customHeight="1" spans="1:12">
      <c r="A883" s="17">
        <v>879</v>
      </c>
      <c r="B883" s="13" t="s">
        <v>3187</v>
      </c>
      <c r="C883" s="160" t="s">
        <v>3025</v>
      </c>
      <c r="D883" s="13" t="s">
        <v>2971</v>
      </c>
      <c r="E883" s="13" t="s">
        <v>62</v>
      </c>
      <c r="F883" s="13" t="s">
        <v>3188</v>
      </c>
      <c r="G883" s="13">
        <v>6</v>
      </c>
      <c r="H883" s="13">
        <v>18000</v>
      </c>
      <c r="I883" s="160" t="s">
        <v>3189</v>
      </c>
      <c r="J883" s="160" t="s">
        <v>45</v>
      </c>
      <c r="K883" s="13" t="s">
        <v>3187</v>
      </c>
      <c r="L883" s="13" t="s">
        <v>4</v>
      </c>
    </row>
    <row r="884" s="152" customFormat="1" ht="30" customHeight="1" spans="1:12">
      <c r="A884" s="17">
        <v>880</v>
      </c>
      <c r="B884" s="13" t="s">
        <v>3190</v>
      </c>
      <c r="C884" s="160" t="s">
        <v>713</v>
      </c>
      <c r="D884" s="13" t="s">
        <v>3067</v>
      </c>
      <c r="E884" s="125" t="s">
        <v>53</v>
      </c>
      <c r="F884" s="13" t="s">
        <v>3191</v>
      </c>
      <c r="G884" s="13">
        <v>6</v>
      </c>
      <c r="H884" s="13">
        <v>9000</v>
      </c>
      <c r="I884" s="160" t="s">
        <v>3192</v>
      </c>
      <c r="J884" s="160" t="s">
        <v>165</v>
      </c>
      <c r="K884" s="13" t="s">
        <v>3190</v>
      </c>
      <c r="L884" s="13" t="s">
        <v>4</v>
      </c>
    </row>
    <row r="885" s="152" customFormat="1" ht="30" customHeight="1" spans="1:12">
      <c r="A885" s="17">
        <v>881</v>
      </c>
      <c r="B885" s="13" t="s">
        <v>3193</v>
      </c>
      <c r="C885" s="16" t="s">
        <v>2994</v>
      </c>
      <c r="D885" s="13" t="s">
        <v>3067</v>
      </c>
      <c r="E885" s="13" t="s">
        <v>34</v>
      </c>
      <c r="F885" s="13" t="s">
        <v>3194</v>
      </c>
      <c r="G885" s="13">
        <v>6</v>
      </c>
      <c r="H885" s="13">
        <v>9000</v>
      </c>
      <c r="I885" s="16" t="s">
        <v>3195</v>
      </c>
      <c r="J885" s="16" t="s">
        <v>165</v>
      </c>
      <c r="K885" s="13" t="s">
        <v>3193</v>
      </c>
      <c r="L885" s="13" t="s">
        <v>4</v>
      </c>
    </row>
    <row r="886" s="152" customFormat="1" ht="30" customHeight="1" spans="1:12">
      <c r="A886" s="17">
        <v>882</v>
      </c>
      <c r="B886" s="13" t="s">
        <v>3196</v>
      </c>
      <c r="C886" s="160" t="s">
        <v>1063</v>
      </c>
      <c r="D886" s="13" t="s">
        <v>2971</v>
      </c>
      <c r="E886" s="13" t="s">
        <v>62</v>
      </c>
      <c r="F886" s="13" t="s">
        <v>3197</v>
      </c>
      <c r="G886" s="13">
        <v>6</v>
      </c>
      <c r="H886" s="13">
        <v>29700</v>
      </c>
      <c r="I886" s="160" t="s">
        <v>3198</v>
      </c>
      <c r="J886" s="160" t="s">
        <v>45</v>
      </c>
      <c r="K886" s="13" t="s">
        <v>3196</v>
      </c>
      <c r="L886" s="13" t="s">
        <v>4</v>
      </c>
    </row>
    <row r="887" s="152" customFormat="1" ht="30" customHeight="1" spans="1:12">
      <c r="A887" s="17">
        <v>883</v>
      </c>
      <c r="B887" s="13" t="s">
        <v>3199</v>
      </c>
      <c r="C887" s="16" t="s">
        <v>3200</v>
      </c>
      <c r="D887" s="13" t="s">
        <v>2982</v>
      </c>
      <c r="E887" s="13" t="s">
        <v>34</v>
      </c>
      <c r="F887" s="13" t="s">
        <v>3201</v>
      </c>
      <c r="G887" s="13">
        <v>6</v>
      </c>
      <c r="H887" s="13">
        <v>15000</v>
      </c>
      <c r="I887" s="16" t="s">
        <v>3202</v>
      </c>
      <c r="J887" s="16" t="s">
        <v>284</v>
      </c>
      <c r="K887" s="13" t="s">
        <v>3199</v>
      </c>
      <c r="L887" s="13" t="s">
        <v>4</v>
      </c>
    </row>
    <row r="888" s="152" customFormat="1" ht="30" customHeight="1" spans="1:12">
      <c r="A888" s="17">
        <v>884</v>
      </c>
      <c r="B888" s="13" t="s">
        <v>3203</v>
      </c>
      <c r="C888" s="160" t="s">
        <v>858</v>
      </c>
      <c r="D888" s="13" t="s">
        <v>2971</v>
      </c>
      <c r="E888" s="13" t="s">
        <v>62</v>
      </c>
      <c r="F888" s="13" t="s">
        <v>3204</v>
      </c>
      <c r="G888" s="13">
        <v>6</v>
      </c>
      <c r="H888" s="13">
        <v>18000</v>
      </c>
      <c r="I888" s="160" t="s">
        <v>3205</v>
      </c>
      <c r="J888" s="160" t="s">
        <v>45</v>
      </c>
      <c r="K888" s="13" t="s">
        <v>3203</v>
      </c>
      <c r="L888" s="13" t="s">
        <v>4</v>
      </c>
    </row>
    <row r="889" s="152" customFormat="1" ht="30" customHeight="1" spans="1:12">
      <c r="A889" s="17">
        <v>885</v>
      </c>
      <c r="B889" s="13" t="s">
        <v>3206</v>
      </c>
      <c r="C889" s="16" t="s">
        <v>679</v>
      </c>
      <c r="D889" s="13" t="s">
        <v>2995</v>
      </c>
      <c r="E889" s="125" t="s">
        <v>53</v>
      </c>
      <c r="F889" s="13" t="s">
        <v>3207</v>
      </c>
      <c r="G889" s="13">
        <v>6</v>
      </c>
      <c r="H889" s="13">
        <v>18002</v>
      </c>
      <c r="I889" s="16" t="s">
        <v>3208</v>
      </c>
      <c r="J889" s="16" t="s">
        <v>165</v>
      </c>
      <c r="K889" s="13" t="s">
        <v>3206</v>
      </c>
      <c r="L889" s="13" t="s">
        <v>4</v>
      </c>
    </row>
    <row r="890" s="152" customFormat="1" ht="30" customHeight="1" spans="1:12">
      <c r="A890" s="17">
        <v>886</v>
      </c>
      <c r="B890" s="13" t="s">
        <v>3209</v>
      </c>
      <c r="C890" s="16" t="s">
        <v>2311</v>
      </c>
      <c r="D890" s="13" t="s">
        <v>3210</v>
      </c>
      <c r="E890" s="13" t="s">
        <v>34</v>
      </c>
      <c r="F890" s="13" t="s">
        <v>3211</v>
      </c>
      <c r="G890" s="13">
        <v>6</v>
      </c>
      <c r="H890" s="13">
        <v>12000</v>
      </c>
      <c r="I890" s="16" t="s">
        <v>3212</v>
      </c>
      <c r="J890" s="16" t="s">
        <v>695</v>
      </c>
      <c r="K890" s="13" t="s">
        <v>3209</v>
      </c>
      <c r="L890" s="13" t="s">
        <v>4</v>
      </c>
    </row>
    <row r="891" s="152" customFormat="1" ht="30" customHeight="1" spans="1:12">
      <c r="A891" s="17">
        <v>887</v>
      </c>
      <c r="B891" s="125" t="s">
        <v>3213</v>
      </c>
      <c r="C891" s="127" t="s">
        <v>687</v>
      </c>
      <c r="D891" s="13" t="s">
        <v>3214</v>
      </c>
      <c r="E891" s="125" t="s">
        <v>62</v>
      </c>
      <c r="F891" s="125" t="s">
        <v>3215</v>
      </c>
      <c r="G891" s="13">
        <v>6</v>
      </c>
      <c r="H891" s="13">
        <v>31200</v>
      </c>
      <c r="I891" s="160" t="s">
        <v>3216</v>
      </c>
      <c r="J891" s="160" t="s">
        <v>60</v>
      </c>
      <c r="K891" s="13" t="s">
        <v>3213</v>
      </c>
      <c r="L891" s="13" t="s">
        <v>4</v>
      </c>
    </row>
    <row r="892" s="152" customFormat="1" ht="30" customHeight="1" spans="1:12">
      <c r="A892" s="17">
        <v>888</v>
      </c>
      <c r="B892" s="125" t="s">
        <v>3217</v>
      </c>
      <c r="C892" s="127" t="s">
        <v>3033</v>
      </c>
      <c r="D892" s="13" t="s">
        <v>2971</v>
      </c>
      <c r="E892" s="125" t="s">
        <v>62</v>
      </c>
      <c r="F892" s="125" t="s">
        <v>3218</v>
      </c>
      <c r="G892" s="13">
        <v>6</v>
      </c>
      <c r="H892" s="13">
        <v>36000</v>
      </c>
      <c r="I892" s="160" t="s">
        <v>3219</v>
      </c>
      <c r="J892" s="160" t="s">
        <v>695</v>
      </c>
      <c r="K892" s="13" t="s">
        <v>3217</v>
      </c>
      <c r="L892" s="13" t="s">
        <v>4</v>
      </c>
    </row>
    <row r="893" s="152" customFormat="1" ht="30" customHeight="1" spans="1:12">
      <c r="A893" s="17">
        <v>889</v>
      </c>
      <c r="B893" s="13" t="s">
        <v>3220</v>
      </c>
      <c r="C893" s="160" t="s">
        <v>1268</v>
      </c>
      <c r="D893" s="13" t="s">
        <v>2956</v>
      </c>
      <c r="E893" s="13" t="s">
        <v>62</v>
      </c>
      <c r="F893" s="13" t="s">
        <v>3100</v>
      </c>
      <c r="G893" s="13">
        <v>6</v>
      </c>
      <c r="H893" s="13">
        <v>15300</v>
      </c>
      <c r="I893" s="160" t="s">
        <v>3221</v>
      </c>
      <c r="J893" s="160" t="s">
        <v>671</v>
      </c>
      <c r="K893" s="13" t="s">
        <v>3220</v>
      </c>
      <c r="L893" s="13" t="s">
        <v>4</v>
      </c>
    </row>
    <row r="894" s="152" customFormat="1" ht="30" customHeight="1" spans="1:12">
      <c r="A894" s="17">
        <v>890</v>
      </c>
      <c r="B894" s="13" t="s">
        <v>3222</v>
      </c>
      <c r="C894" s="16" t="s">
        <v>3223</v>
      </c>
      <c r="D894" s="13" t="s">
        <v>2971</v>
      </c>
      <c r="E894" s="13" t="s">
        <v>34</v>
      </c>
      <c r="F894" s="13" t="s">
        <v>3224</v>
      </c>
      <c r="G894" s="13">
        <v>6</v>
      </c>
      <c r="H894" s="13">
        <v>9000</v>
      </c>
      <c r="I894" s="16" t="s">
        <v>3225</v>
      </c>
      <c r="J894" s="16" t="s">
        <v>695</v>
      </c>
      <c r="K894" s="13" t="s">
        <v>3222</v>
      </c>
      <c r="L894" s="13" t="s">
        <v>4</v>
      </c>
    </row>
    <row r="895" s="152" customFormat="1" ht="30" customHeight="1" spans="1:12">
      <c r="A895" s="17">
        <v>891</v>
      </c>
      <c r="B895" s="13" t="s">
        <v>3226</v>
      </c>
      <c r="C895" s="16" t="s">
        <v>3200</v>
      </c>
      <c r="D895" s="13" t="s">
        <v>3090</v>
      </c>
      <c r="E895" s="13" t="s">
        <v>34</v>
      </c>
      <c r="F895" s="13" t="s">
        <v>180</v>
      </c>
      <c r="G895" s="13">
        <v>6</v>
      </c>
      <c r="H895" s="13">
        <v>26816</v>
      </c>
      <c r="I895" s="16" t="s">
        <v>3227</v>
      </c>
      <c r="J895" s="16" t="s">
        <v>695</v>
      </c>
      <c r="K895" s="13" t="s">
        <v>3228</v>
      </c>
      <c r="L895" s="13" t="s">
        <v>4</v>
      </c>
    </row>
    <row r="896" s="152" customFormat="1" ht="30" customHeight="1" spans="1:12">
      <c r="A896" s="17">
        <v>892</v>
      </c>
      <c r="B896" s="161" t="s">
        <v>1375</v>
      </c>
      <c r="C896" s="160" t="s">
        <v>3229</v>
      </c>
      <c r="D896" s="13" t="s">
        <v>3021</v>
      </c>
      <c r="E896" s="161" t="s">
        <v>62</v>
      </c>
      <c r="F896" s="161" t="s">
        <v>3230</v>
      </c>
      <c r="G896" s="13">
        <v>6</v>
      </c>
      <c r="H896" s="13">
        <v>15000</v>
      </c>
      <c r="I896" s="160" t="s">
        <v>3231</v>
      </c>
      <c r="J896" s="160" t="s">
        <v>60</v>
      </c>
      <c r="K896" s="161" t="s">
        <v>1375</v>
      </c>
      <c r="L896" s="13" t="s">
        <v>4</v>
      </c>
    </row>
    <row r="897" s="152" customFormat="1" ht="30" customHeight="1" spans="1:12">
      <c r="A897" s="17">
        <v>893</v>
      </c>
      <c r="B897" s="161" t="s">
        <v>3232</v>
      </c>
      <c r="C897" s="160" t="s">
        <v>663</v>
      </c>
      <c r="D897" s="13" t="s">
        <v>3026</v>
      </c>
      <c r="E897" s="161" t="s">
        <v>62</v>
      </c>
      <c r="F897" s="161" t="s">
        <v>3233</v>
      </c>
      <c r="G897" s="13">
        <v>6</v>
      </c>
      <c r="H897" s="13">
        <v>24000</v>
      </c>
      <c r="I897" s="160" t="s">
        <v>3234</v>
      </c>
      <c r="J897" s="160" t="s">
        <v>695</v>
      </c>
      <c r="K897" s="161" t="s">
        <v>3232</v>
      </c>
      <c r="L897" s="13" t="s">
        <v>4</v>
      </c>
    </row>
    <row r="898" s="152" customFormat="1" ht="30" customHeight="1" spans="1:12">
      <c r="A898" s="17">
        <v>894</v>
      </c>
      <c r="B898" s="13" t="s">
        <v>2626</v>
      </c>
      <c r="C898" s="16" t="s">
        <v>663</v>
      </c>
      <c r="D898" s="13" t="s">
        <v>3021</v>
      </c>
      <c r="E898" s="13" t="s">
        <v>62</v>
      </c>
      <c r="F898" s="13" t="s">
        <v>3235</v>
      </c>
      <c r="G898" s="13">
        <v>6</v>
      </c>
      <c r="H898" s="13">
        <v>24000</v>
      </c>
      <c r="I898" s="16" t="s">
        <v>3236</v>
      </c>
      <c r="J898" s="160" t="s">
        <v>45</v>
      </c>
      <c r="K898" s="161" t="s">
        <v>3237</v>
      </c>
      <c r="L898" s="13" t="s">
        <v>4</v>
      </c>
    </row>
    <row r="899" s="152" customFormat="1" ht="30" customHeight="1" spans="1:12">
      <c r="A899" s="17">
        <v>895</v>
      </c>
      <c r="B899" s="13" t="s">
        <v>2626</v>
      </c>
      <c r="C899" s="16" t="s">
        <v>3238</v>
      </c>
      <c r="D899" s="13" t="s">
        <v>3239</v>
      </c>
      <c r="E899" s="13" t="s">
        <v>62</v>
      </c>
      <c r="F899" s="13" t="s">
        <v>3235</v>
      </c>
      <c r="G899" s="13">
        <v>6</v>
      </c>
      <c r="H899" s="13">
        <v>24000</v>
      </c>
      <c r="I899" s="16" t="s">
        <v>3240</v>
      </c>
      <c r="J899" s="127" t="s">
        <v>550</v>
      </c>
      <c r="K899" s="127" t="s">
        <v>3241</v>
      </c>
      <c r="L899" s="13" t="s">
        <v>4</v>
      </c>
    </row>
    <row r="900" s="152" customFormat="1" ht="30" customHeight="1" spans="1:12">
      <c r="A900" s="17">
        <v>896</v>
      </c>
      <c r="B900" s="13" t="s">
        <v>3242</v>
      </c>
      <c r="C900" s="16" t="s">
        <v>3243</v>
      </c>
      <c r="D900" s="13" t="s">
        <v>2961</v>
      </c>
      <c r="E900" s="13" t="s">
        <v>62</v>
      </c>
      <c r="F900" s="13" t="s">
        <v>3244</v>
      </c>
      <c r="G900" s="13">
        <v>6</v>
      </c>
      <c r="H900" s="13">
        <v>33120</v>
      </c>
      <c r="I900" s="16" t="s">
        <v>3245</v>
      </c>
      <c r="J900" s="127" t="s">
        <v>671</v>
      </c>
      <c r="K900" s="127" t="s">
        <v>3246</v>
      </c>
      <c r="L900" s="13" t="s">
        <v>4</v>
      </c>
    </row>
    <row r="901" s="152" customFormat="1" ht="30" customHeight="1" spans="1:12">
      <c r="A901" s="17">
        <v>897</v>
      </c>
      <c r="B901" s="13" t="s">
        <v>3247</v>
      </c>
      <c r="C901" s="16" t="s">
        <v>2994</v>
      </c>
      <c r="D901" s="13" t="s">
        <v>3248</v>
      </c>
      <c r="E901" s="13" t="s">
        <v>62</v>
      </c>
      <c r="F901" s="13" t="s">
        <v>3249</v>
      </c>
      <c r="G901" s="13">
        <v>6</v>
      </c>
      <c r="H901" s="13">
        <v>17400</v>
      </c>
      <c r="I901" s="16" t="s">
        <v>3250</v>
      </c>
      <c r="J901" s="127" t="s">
        <v>45</v>
      </c>
      <c r="K901" s="127" t="s">
        <v>3251</v>
      </c>
      <c r="L901" s="13" t="s">
        <v>4</v>
      </c>
    </row>
    <row r="902" s="152" customFormat="1" ht="30" customHeight="1" spans="1:12">
      <c r="A902" s="17">
        <v>898</v>
      </c>
      <c r="B902" s="13" t="s">
        <v>3252</v>
      </c>
      <c r="C902" s="16" t="s">
        <v>713</v>
      </c>
      <c r="D902" s="13" t="s">
        <v>3248</v>
      </c>
      <c r="E902" s="13" t="s">
        <v>62</v>
      </c>
      <c r="F902" s="13" t="s">
        <v>3253</v>
      </c>
      <c r="G902" s="13">
        <v>6</v>
      </c>
      <c r="H902" s="13">
        <v>12600</v>
      </c>
      <c r="I902" s="16" t="s">
        <v>3254</v>
      </c>
      <c r="J902" s="127" t="s">
        <v>45</v>
      </c>
      <c r="K902" s="127" t="s">
        <v>3252</v>
      </c>
      <c r="L902" s="13" t="s">
        <v>4</v>
      </c>
    </row>
    <row r="903" s="152" customFormat="1" ht="30" customHeight="1" spans="1:12">
      <c r="A903" s="17">
        <v>899</v>
      </c>
      <c r="B903" s="13" t="s">
        <v>3255</v>
      </c>
      <c r="C903" s="16" t="s">
        <v>534</v>
      </c>
      <c r="D903" s="13" t="s">
        <v>3256</v>
      </c>
      <c r="E903" s="13" t="s">
        <v>34</v>
      </c>
      <c r="F903" s="13" t="s">
        <v>2559</v>
      </c>
      <c r="G903" s="13">
        <v>6</v>
      </c>
      <c r="H903" s="13">
        <v>7800</v>
      </c>
      <c r="I903" s="16" t="s">
        <v>3257</v>
      </c>
      <c r="J903" s="127" t="s">
        <v>76</v>
      </c>
      <c r="K903" s="127" t="s">
        <v>3255</v>
      </c>
      <c r="L903" s="13" t="s">
        <v>4</v>
      </c>
    </row>
    <row r="904" s="152" customFormat="1" ht="30" customHeight="1" spans="1:12">
      <c r="A904" s="17">
        <v>900</v>
      </c>
      <c r="B904" s="13" t="s">
        <v>3258</v>
      </c>
      <c r="C904" s="16" t="s">
        <v>3061</v>
      </c>
      <c r="D904" s="13" t="s">
        <v>3090</v>
      </c>
      <c r="E904" s="125" t="s">
        <v>53</v>
      </c>
      <c r="F904" s="13" t="s">
        <v>3259</v>
      </c>
      <c r="G904" s="13">
        <v>6</v>
      </c>
      <c r="H904" s="13">
        <v>19780</v>
      </c>
      <c r="I904" s="16" t="s">
        <v>3260</v>
      </c>
      <c r="J904" s="127" t="s">
        <v>45</v>
      </c>
      <c r="K904" s="127" t="s">
        <v>3258</v>
      </c>
      <c r="L904" s="13" t="s">
        <v>4</v>
      </c>
    </row>
    <row r="905" s="152" customFormat="1" ht="30" customHeight="1" spans="1:12">
      <c r="A905" s="17">
        <v>901</v>
      </c>
      <c r="B905" s="13" t="s">
        <v>3261</v>
      </c>
      <c r="C905" s="16" t="s">
        <v>667</v>
      </c>
      <c r="D905" s="13" t="s">
        <v>2961</v>
      </c>
      <c r="E905" s="13" t="s">
        <v>62</v>
      </c>
      <c r="F905" s="13" t="s">
        <v>3262</v>
      </c>
      <c r="G905" s="13">
        <v>6</v>
      </c>
      <c r="H905" s="13">
        <v>33260</v>
      </c>
      <c r="I905" s="16" t="s">
        <v>3263</v>
      </c>
      <c r="J905" s="127" t="s">
        <v>671</v>
      </c>
      <c r="K905" s="127" t="s">
        <v>3264</v>
      </c>
      <c r="L905" s="13" t="s">
        <v>4</v>
      </c>
    </row>
    <row r="906" s="152" customFormat="1" ht="30" customHeight="1" spans="1:12">
      <c r="A906" s="17">
        <v>902</v>
      </c>
      <c r="B906" s="13" t="s">
        <v>751</v>
      </c>
      <c r="C906" s="16" t="s">
        <v>970</v>
      </c>
      <c r="D906" s="13" t="s">
        <v>3265</v>
      </c>
      <c r="E906" s="125" t="s">
        <v>53</v>
      </c>
      <c r="F906" s="13" t="s">
        <v>3266</v>
      </c>
      <c r="G906" s="13">
        <v>6</v>
      </c>
      <c r="H906" s="13">
        <v>24000</v>
      </c>
      <c r="I906" s="16" t="s">
        <v>3267</v>
      </c>
      <c r="J906" s="16" t="s">
        <v>797</v>
      </c>
      <c r="K906" s="13" t="s">
        <v>3268</v>
      </c>
      <c r="L906" s="13" t="s">
        <v>4</v>
      </c>
    </row>
    <row r="907" s="152" customFormat="1" ht="30" customHeight="1" spans="1:12">
      <c r="A907" s="17">
        <v>903</v>
      </c>
      <c r="B907" s="13" t="s">
        <v>856</v>
      </c>
      <c r="C907" s="16" t="s">
        <v>880</v>
      </c>
      <c r="D907" s="13" t="s">
        <v>3269</v>
      </c>
      <c r="E907" s="13" t="s">
        <v>62</v>
      </c>
      <c r="F907" s="13" t="s">
        <v>3270</v>
      </c>
      <c r="G907" s="13">
        <v>6</v>
      </c>
      <c r="H907" s="13">
        <v>19800</v>
      </c>
      <c r="I907" s="16" t="s">
        <v>3271</v>
      </c>
      <c r="J907" s="16" t="s">
        <v>797</v>
      </c>
      <c r="K907" s="13" t="s">
        <v>856</v>
      </c>
      <c r="L907" s="13" t="s">
        <v>4</v>
      </c>
    </row>
    <row r="908" s="152" customFormat="1" ht="30" customHeight="1" spans="1:12">
      <c r="A908" s="17">
        <v>904</v>
      </c>
      <c r="B908" s="13" t="s">
        <v>3272</v>
      </c>
      <c r="C908" s="16" t="s">
        <v>816</v>
      </c>
      <c r="D908" s="13" t="s">
        <v>3273</v>
      </c>
      <c r="E908" s="13" t="s">
        <v>34</v>
      </c>
      <c r="F908" s="13" t="s">
        <v>644</v>
      </c>
      <c r="G908" s="13">
        <v>6</v>
      </c>
      <c r="H908" s="13">
        <v>24000</v>
      </c>
      <c r="I908" s="16" t="s">
        <v>3274</v>
      </c>
      <c r="J908" s="16" t="s">
        <v>797</v>
      </c>
      <c r="K908" s="13" t="s">
        <v>3272</v>
      </c>
      <c r="L908" s="13" t="s">
        <v>4</v>
      </c>
    </row>
    <row r="909" s="152" customFormat="1" ht="30" customHeight="1" spans="1:12">
      <c r="A909" s="17">
        <v>905</v>
      </c>
      <c r="B909" s="13" t="s">
        <v>3275</v>
      </c>
      <c r="C909" s="16" t="s">
        <v>3276</v>
      </c>
      <c r="D909" s="13" t="s">
        <v>3273</v>
      </c>
      <c r="E909" s="13" t="s">
        <v>3277</v>
      </c>
      <c r="F909" s="13" t="s">
        <v>2174</v>
      </c>
      <c r="G909" s="13">
        <v>6</v>
      </c>
      <c r="H909" s="13">
        <v>21000</v>
      </c>
      <c r="I909" s="16" t="s">
        <v>3278</v>
      </c>
      <c r="J909" s="16" t="s">
        <v>797</v>
      </c>
      <c r="K909" s="13" t="s">
        <v>3279</v>
      </c>
      <c r="L909" s="13" t="s">
        <v>4</v>
      </c>
    </row>
    <row r="910" s="152" customFormat="1" ht="30" customHeight="1" spans="1:12">
      <c r="A910" s="17">
        <v>906</v>
      </c>
      <c r="B910" s="13" t="s">
        <v>3280</v>
      </c>
      <c r="C910" s="16" t="s">
        <v>912</v>
      </c>
      <c r="D910" s="13" t="s">
        <v>3265</v>
      </c>
      <c r="E910" s="125" t="s">
        <v>53</v>
      </c>
      <c r="F910" s="13" t="s">
        <v>3281</v>
      </c>
      <c r="G910" s="13">
        <v>6</v>
      </c>
      <c r="H910" s="13">
        <v>18000</v>
      </c>
      <c r="I910" s="16" t="s">
        <v>3282</v>
      </c>
      <c r="J910" s="16" t="s">
        <v>76</v>
      </c>
      <c r="K910" s="13" t="s">
        <v>3280</v>
      </c>
      <c r="L910" s="13" t="s">
        <v>4</v>
      </c>
    </row>
    <row r="911" s="152" customFormat="1" ht="30" customHeight="1" spans="1:12">
      <c r="A911" s="17">
        <v>907</v>
      </c>
      <c r="B911" s="13" t="s">
        <v>3283</v>
      </c>
      <c r="C911" s="16" t="s">
        <v>779</v>
      </c>
      <c r="D911" s="13" t="s">
        <v>3273</v>
      </c>
      <c r="E911" s="13" t="s">
        <v>34</v>
      </c>
      <c r="F911" s="13" t="s">
        <v>1891</v>
      </c>
      <c r="G911" s="13">
        <v>6</v>
      </c>
      <c r="H911" s="13">
        <v>12000</v>
      </c>
      <c r="I911" s="16" t="s">
        <v>3284</v>
      </c>
      <c r="J911" s="16" t="s">
        <v>45</v>
      </c>
      <c r="K911" s="13" t="s">
        <v>3283</v>
      </c>
      <c r="L911" s="13" t="s">
        <v>4</v>
      </c>
    </row>
    <row r="912" s="152" customFormat="1" ht="30" customHeight="1" spans="1:12">
      <c r="A912" s="17">
        <v>908</v>
      </c>
      <c r="B912" s="13" t="s">
        <v>3285</v>
      </c>
      <c r="C912" s="16" t="s">
        <v>697</v>
      </c>
      <c r="D912" s="13" t="s">
        <v>3286</v>
      </c>
      <c r="E912" s="13" t="s">
        <v>34</v>
      </c>
      <c r="F912" s="13" t="s">
        <v>3287</v>
      </c>
      <c r="G912" s="13">
        <v>6</v>
      </c>
      <c r="H912" s="13">
        <v>25200</v>
      </c>
      <c r="I912" s="16" t="s">
        <v>3288</v>
      </c>
      <c r="J912" s="16" t="s">
        <v>797</v>
      </c>
      <c r="K912" s="13" t="s">
        <v>3285</v>
      </c>
      <c r="L912" s="13" t="s">
        <v>4</v>
      </c>
    </row>
    <row r="913" s="152" customFormat="1" ht="30" customHeight="1" spans="1:12">
      <c r="A913" s="17">
        <v>909</v>
      </c>
      <c r="B913" s="142" t="s">
        <v>3289</v>
      </c>
      <c r="C913" s="16" t="s">
        <v>3290</v>
      </c>
      <c r="D913" s="13" t="s">
        <v>3291</v>
      </c>
      <c r="E913" s="125" t="s">
        <v>53</v>
      </c>
      <c r="F913" s="13" t="s">
        <v>3292</v>
      </c>
      <c r="G913" s="13">
        <v>6</v>
      </c>
      <c r="H913" s="13">
        <v>24000</v>
      </c>
      <c r="I913" s="16" t="s">
        <v>3293</v>
      </c>
      <c r="J913" s="16" t="s">
        <v>797</v>
      </c>
      <c r="K913" s="13" t="s">
        <v>3294</v>
      </c>
      <c r="L913" s="13" t="s">
        <v>4</v>
      </c>
    </row>
    <row r="914" s="152" customFormat="1" ht="30" customHeight="1" spans="1:12">
      <c r="A914" s="17">
        <v>910</v>
      </c>
      <c r="B914" s="13" t="s">
        <v>3295</v>
      </c>
      <c r="C914" s="16" t="s">
        <v>3296</v>
      </c>
      <c r="D914" s="13" t="s">
        <v>3291</v>
      </c>
      <c r="E914" s="125" t="s">
        <v>53</v>
      </c>
      <c r="F914" s="13" t="s">
        <v>3292</v>
      </c>
      <c r="G914" s="13">
        <v>6</v>
      </c>
      <c r="H914" s="13">
        <v>18000</v>
      </c>
      <c r="I914" s="16" t="s">
        <v>3297</v>
      </c>
      <c r="J914" s="16" t="s">
        <v>797</v>
      </c>
      <c r="K914" s="142" t="s">
        <v>3298</v>
      </c>
      <c r="L914" s="13" t="s">
        <v>4</v>
      </c>
    </row>
    <row r="915" s="152" customFormat="1" ht="30" customHeight="1" spans="1:12">
      <c r="A915" s="17">
        <v>911</v>
      </c>
      <c r="B915" s="13" t="s">
        <v>3299</v>
      </c>
      <c r="C915" s="16" t="s">
        <v>868</v>
      </c>
      <c r="D915" s="13" t="s">
        <v>3300</v>
      </c>
      <c r="E915" s="125" t="s">
        <v>53</v>
      </c>
      <c r="F915" s="13" t="s">
        <v>3301</v>
      </c>
      <c r="G915" s="13">
        <v>7</v>
      </c>
      <c r="H915" s="13">
        <v>21000</v>
      </c>
      <c r="I915" s="16" t="s">
        <v>3302</v>
      </c>
      <c r="J915" s="16" t="s">
        <v>165</v>
      </c>
      <c r="K915" s="13" t="s">
        <v>3299</v>
      </c>
      <c r="L915" s="13" t="s">
        <v>4</v>
      </c>
    </row>
    <row r="916" s="152" customFormat="1" ht="30" customHeight="1" spans="1:12">
      <c r="A916" s="17">
        <v>912</v>
      </c>
      <c r="B916" s="13" t="s">
        <v>3303</v>
      </c>
      <c r="C916" s="16" t="s">
        <v>3304</v>
      </c>
      <c r="D916" s="13" t="s">
        <v>3300</v>
      </c>
      <c r="E916" s="125" t="s">
        <v>53</v>
      </c>
      <c r="F916" s="13" t="s">
        <v>3301</v>
      </c>
      <c r="G916" s="13">
        <v>7</v>
      </c>
      <c r="H916" s="13">
        <v>21000</v>
      </c>
      <c r="I916" s="16" t="s">
        <v>3305</v>
      </c>
      <c r="J916" s="16" t="s">
        <v>165</v>
      </c>
      <c r="K916" s="13" t="s">
        <v>3306</v>
      </c>
      <c r="L916" s="13" t="s">
        <v>4</v>
      </c>
    </row>
    <row r="917" s="152" customFormat="1" ht="30" customHeight="1" spans="1:12">
      <c r="A917" s="17">
        <v>913</v>
      </c>
      <c r="B917" s="13" t="s">
        <v>3307</v>
      </c>
      <c r="C917" s="16" t="s">
        <v>530</v>
      </c>
      <c r="D917" s="13" t="s">
        <v>3308</v>
      </c>
      <c r="E917" s="13" t="s">
        <v>34</v>
      </c>
      <c r="F917" s="13" t="s">
        <v>3309</v>
      </c>
      <c r="G917" s="13">
        <v>6</v>
      </c>
      <c r="H917" s="13">
        <v>6000</v>
      </c>
      <c r="I917" s="16" t="s">
        <v>3310</v>
      </c>
      <c r="J917" s="16" t="s">
        <v>60</v>
      </c>
      <c r="K917" s="13" t="s">
        <v>3307</v>
      </c>
      <c r="L917" s="13" t="s">
        <v>4</v>
      </c>
    </row>
    <row r="918" s="152" customFormat="1" ht="30" customHeight="1" spans="1:12">
      <c r="A918" s="17">
        <v>914</v>
      </c>
      <c r="B918" s="13" t="s">
        <v>3311</v>
      </c>
      <c r="C918" s="16" t="s">
        <v>890</v>
      </c>
      <c r="D918" s="13" t="s">
        <v>3273</v>
      </c>
      <c r="E918" s="125" t="s">
        <v>53</v>
      </c>
      <c r="F918" s="13" t="s">
        <v>3312</v>
      </c>
      <c r="G918" s="13">
        <v>6</v>
      </c>
      <c r="H918" s="13">
        <v>20000</v>
      </c>
      <c r="I918" s="16" t="s">
        <v>3313</v>
      </c>
      <c r="J918" s="16" t="s">
        <v>797</v>
      </c>
      <c r="K918" s="13" t="s">
        <v>3311</v>
      </c>
      <c r="L918" s="13" t="s">
        <v>4</v>
      </c>
    </row>
    <row r="919" s="152" customFormat="1" ht="30" customHeight="1" spans="1:12">
      <c r="A919" s="17">
        <v>915</v>
      </c>
      <c r="B919" s="13" t="s">
        <v>3314</v>
      </c>
      <c r="C919" s="16" t="s">
        <v>890</v>
      </c>
      <c r="D919" s="13" t="s">
        <v>3286</v>
      </c>
      <c r="E919" s="125" t="s">
        <v>53</v>
      </c>
      <c r="F919" s="13" t="s">
        <v>3315</v>
      </c>
      <c r="G919" s="13">
        <v>6</v>
      </c>
      <c r="H919" s="13">
        <v>22800</v>
      </c>
      <c r="I919" s="16" t="s">
        <v>3316</v>
      </c>
      <c r="J919" s="16" t="s">
        <v>797</v>
      </c>
      <c r="K919" s="13" t="s">
        <v>3314</v>
      </c>
      <c r="L919" s="13" t="s">
        <v>4</v>
      </c>
    </row>
    <row r="920" s="152" customFormat="1" ht="30" customHeight="1" spans="1:12">
      <c r="A920" s="17">
        <v>916</v>
      </c>
      <c r="B920" s="13" t="s">
        <v>3317</v>
      </c>
      <c r="C920" s="16" t="s">
        <v>970</v>
      </c>
      <c r="D920" s="13" t="s">
        <v>3286</v>
      </c>
      <c r="E920" s="125" t="s">
        <v>62</v>
      </c>
      <c r="F920" s="13" t="s">
        <v>3318</v>
      </c>
      <c r="G920" s="13">
        <v>6</v>
      </c>
      <c r="H920" s="13">
        <v>18000</v>
      </c>
      <c r="I920" s="16" t="s">
        <v>3319</v>
      </c>
      <c r="J920" s="16" t="s">
        <v>2887</v>
      </c>
      <c r="K920" s="13" t="s">
        <v>3317</v>
      </c>
      <c r="L920" s="13" t="s">
        <v>4</v>
      </c>
    </row>
    <row r="921" s="152" customFormat="1" ht="30" customHeight="1" spans="1:12">
      <c r="A921" s="17">
        <v>917</v>
      </c>
      <c r="B921" s="13" t="s">
        <v>3320</v>
      </c>
      <c r="C921" s="16" t="s">
        <v>893</v>
      </c>
      <c r="D921" s="13" t="s">
        <v>3321</v>
      </c>
      <c r="E921" s="125" t="s">
        <v>53</v>
      </c>
      <c r="F921" s="13" t="s">
        <v>3322</v>
      </c>
      <c r="G921" s="13">
        <v>6</v>
      </c>
      <c r="H921" s="13">
        <v>21000</v>
      </c>
      <c r="I921" s="16" t="s">
        <v>3323</v>
      </c>
      <c r="J921" s="16" t="s">
        <v>3324</v>
      </c>
      <c r="K921" s="13" t="s">
        <v>3320</v>
      </c>
      <c r="L921" s="13" t="s">
        <v>4</v>
      </c>
    </row>
    <row r="922" s="152" customFormat="1" ht="30" customHeight="1" spans="1:12">
      <c r="A922" s="17">
        <v>918</v>
      </c>
      <c r="B922" s="13" t="s">
        <v>3325</v>
      </c>
      <c r="C922" s="16" t="s">
        <v>875</v>
      </c>
      <c r="D922" s="13" t="s">
        <v>3300</v>
      </c>
      <c r="E922" s="13" t="s">
        <v>34</v>
      </c>
      <c r="F922" s="13" t="s">
        <v>1152</v>
      </c>
      <c r="G922" s="13">
        <v>6</v>
      </c>
      <c r="H922" s="13">
        <v>27000</v>
      </c>
      <c r="I922" s="16" t="s">
        <v>3326</v>
      </c>
      <c r="J922" s="16" t="s">
        <v>797</v>
      </c>
      <c r="K922" s="13" t="s">
        <v>3325</v>
      </c>
      <c r="L922" s="13" t="s">
        <v>4</v>
      </c>
    </row>
    <row r="923" s="152" customFormat="1" ht="30" customHeight="1" spans="1:12">
      <c r="A923" s="17">
        <v>919</v>
      </c>
      <c r="B923" s="13" t="s">
        <v>3327</v>
      </c>
      <c r="C923" s="16" t="s">
        <v>901</v>
      </c>
      <c r="D923" s="13" t="s">
        <v>3265</v>
      </c>
      <c r="E923" s="13" t="s">
        <v>34</v>
      </c>
      <c r="F923" s="13" t="s">
        <v>3328</v>
      </c>
      <c r="G923" s="13">
        <v>6</v>
      </c>
      <c r="H923" s="13">
        <v>12600</v>
      </c>
      <c r="I923" s="16" t="s">
        <v>3329</v>
      </c>
      <c r="J923" s="16" t="s">
        <v>797</v>
      </c>
      <c r="K923" s="13" t="s">
        <v>3327</v>
      </c>
      <c r="L923" s="13" t="s">
        <v>4</v>
      </c>
    </row>
    <row r="924" s="152" customFormat="1" ht="30" customHeight="1" spans="1:12">
      <c r="A924" s="17">
        <v>920</v>
      </c>
      <c r="B924" s="13" t="s">
        <v>3330</v>
      </c>
      <c r="C924" s="16" t="s">
        <v>779</v>
      </c>
      <c r="D924" s="13" t="s">
        <v>3265</v>
      </c>
      <c r="E924" s="13" t="s">
        <v>34</v>
      </c>
      <c r="F924" s="13" t="s">
        <v>3331</v>
      </c>
      <c r="G924" s="13">
        <v>6</v>
      </c>
      <c r="H924" s="13">
        <v>18000</v>
      </c>
      <c r="I924" s="16" t="s">
        <v>3332</v>
      </c>
      <c r="J924" s="16" t="s">
        <v>797</v>
      </c>
      <c r="K924" s="13" t="s">
        <v>3330</v>
      </c>
      <c r="L924" s="13" t="s">
        <v>4</v>
      </c>
    </row>
    <row r="925" s="152" customFormat="1" ht="30" customHeight="1" spans="1:12">
      <c r="A925" s="17">
        <v>921</v>
      </c>
      <c r="B925" s="142" t="s">
        <v>3333</v>
      </c>
      <c r="C925" s="16" t="s">
        <v>530</v>
      </c>
      <c r="D925" s="13" t="s">
        <v>3269</v>
      </c>
      <c r="E925" s="125" t="s">
        <v>53</v>
      </c>
      <c r="F925" s="13" t="s">
        <v>3334</v>
      </c>
      <c r="G925" s="13">
        <v>6</v>
      </c>
      <c r="H925" s="13">
        <v>12000</v>
      </c>
      <c r="I925" s="16" t="s">
        <v>3335</v>
      </c>
      <c r="J925" s="16" t="s">
        <v>45</v>
      </c>
      <c r="K925" s="142" t="s">
        <v>3333</v>
      </c>
      <c r="L925" s="13" t="s">
        <v>4</v>
      </c>
    </row>
    <row r="926" s="152" customFormat="1" ht="30" customHeight="1" spans="1:12">
      <c r="A926" s="17">
        <v>922</v>
      </c>
      <c r="B926" s="142" t="s">
        <v>3336</v>
      </c>
      <c r="C926" s="16" t="s">
        <v>842</v>
      </c>
      <c r="D926" s="13" t="s">
        <v>3269</v>
      </c>
      <c r="E926" s="125" t="s">
        <v>53</v>
      </c>
      <c r="F926" s="13" t="s">
        <v>3334</v>
      </c>
      <c r="G926" s="13">
        <v>6</v>
      </c>
      <c r="H926" s="13">
        <v>30000</v>
      </c>
      <c r="I926" s="16" t="s">
        <v>3337</v>
      </c>
      <c r="J926" s="16" t="s">
        <v>45</v>
      </c>
      <c r="K926" s="142" t="s">
        <v>3336</v>
      </c>
      <c r="L926" s="13" t="s">
        <v>4</v>
      </c>
    </row>
    <row r="927" s="152" customFormat="1" ht="30" customHeight="1" spans="1:12">
      <c r="A927" s="17">
        <v>923</v>
      </c>
      <c r="B927" s="13" t="s">
        <v>3338</v>
      </c>
      <c r="C927" s="16" t="s">
        <v>816</v>
      </c>
      <c r="D927" s="13" t="s">
        <v>3269</v>
      </c>
      <c r="E927" s="13" t="s">
        <v>34</v>
      </c>
      <c r="F927" s="13" t="s">
        <v>915</v>
      </c>
      <c r="G927" s="13">
        <v>6</v>
      </c>
      <c r="H927" s="13">
        <v>12000</v>
      </c>
      <c r="I927" s="16" t="s">
        <v>3339</v>
      </c>
      <c r="J927" s="16" t="s">
        <v>797</v>
      </c>
      <c r="K927" s="13" t="s">
        <v>3338</v>
      </c>
      <c r="L927" s="13" t="s">
        <v>4</v>
      </c>
    </row>
    <row r="928" s="152" customFormat="1" ht="30" customHeight="1" spans="1:12">
      <c r="A928" s="17">
        <v>924</v>
      </c>
      <c r="B928" s="13" t="s">
        <v>3340</v>
      </c>
      <c r="C928" s="16" t="s">
        <v>854</v>
      </c>
      <c r="D928" s="13" t="s">
        <v>3269</v>
      </c>
      <c r="E928" s="13" t="s">
        <v>34</v>
      </c>
      <c r="F928" s="13" t="s">
        <v>3341</v>
      </c>
      <c r="G928" s="13">
        <v>6</v>
      </c>
      <c r="H928" s="13">
        <v>6000</v>
      </c>
      <c r="I928" s="16" t="s">
        <v>3342</v>
      </c>
      <c r="J928" s="16" t="s">
        <v>45</v>
      </c>
      <c r="K928" s="13" t="s">
        <v>3340</v>
      </c>
      <c r="L928" s="13" t="s">
        <v>4</v>
      </c>
    </row>
    <row r="929" s="152" customFormat="1" ht="30" customHeight="1" spans="1:12">
      <c r="A929" s="17">
        <v>925</v>
      </c>
      <c r="B929" s="142" t="s">
        <v>3343</v>
      </c>
      <c r="C929" s="16" t="s">
        <v>3344</v>
      </c>
      <c r="D929" s="13" t="s">
        <v>3269</v>
      </c>
      <c r="E929" s="13" t="s">
        <v>62</v>
      </c>
      <c r="F929" s="13" t="s">
        <v>3345</v>
      </c>
      <c r="G929" s="13">
        <v>6</v>
      </c>
      <c r="H929" s="13">
        <v>10800</v>
      </c>
      <c r="I929" s="16" t="s">
        <v>3346</v>
      </c>
      <c r="J929" s="16" t="s">
        <v>60</v>
      </c>
      <c r="K929" s="13" t="s">
        <v>3343</v>
      </c>
      <c r="L929" s="13" t="s">
        <v>4</v>
      </c>
    </row>
    <row r="930" s="152" customFormat="1" ht="30" customHeight="1" spans="1:12">
      <c r="A930" s="17">
        <v>926</v>
      </c>
      <c r="B930" s="13" t="s">
        <v>3347</v>
      </c>
      <c r="C930" s="16" t="s">
        <v>816</v>
      </c>
      <c r="D930" s="13" t="s">
        <v>3269</v>
      </c>
      <c r="E930" s="13" t="s">
        <v>62</v>
      </c>
      <c r="F930" s="13" t="s">
        <v>3345</v>
      </c>
      <c r="G930" s="13">
        <v>6</v>
      </c>
      <c r="H930" s="13">
        <v>30000</v>
      </c>
      <c r="I930" s="16" t="s">
        <v>3348</v>
      </c>
      <c r="J930" s="16" t="s">
        <v>121</v>
      </c>
      <c r="K930" s="13" t="s">
        <v>3347</v>
      </c>
      <c r="L930" s="13" t="s">
        <v>4</v>
      </c>
    </row>
    <row r="931" s="152" customFormat="1" ht="30" customHeight="1" spans="1:12">
      <c r="A931" s="17">
        <v>927</v>
      </c>
      <c r="B931" s="13" t="s">
        <v>3349</v>
      </c>
      <c r="C931" s="16" t="s">
        <v>901</v>
      </c>
      <c r="D931" s="13" t="s">
        <v>3265</v>
      </c>
      <c r="E931" s="13" t="s">
        <v>34</v>
      </c>
      <c r="F931" s="13" t="s">
        <v>3350</v>
      </c>
      <c r="G931" s="13">
        <v>6</v>
      </c>
      <c r="H931" s="13">
        <v>12000</v>
      </c>
      <c r="I931" s="16" t="s">
        <v>3351</v>
      </c>
      <c r="J931" s="16" t="s">
        <v>797</v>
      </c>
      <c r="K931" s="13" t="s">
        <v>3349</v>
      </c>
      <c r="L931" s="13" t="s">
        <v>4</v>
      </c>
    </row>
    <row r="932" s="152" customFormat="1" ht="30" customHeight="1" spans="1:12">
      <c r="A932" s="17">
        <v>928</v>
      </c>
      <c r="B932" s="13" t="s">
        <v>3352</v>
      </c>
      <c r="C932" s="16" t="s">
        <v>3353</v>
      </c>
      <c r="D932" s="13" t="s">
        <v>3265</v>
      </c>
      <c r="E932" s="13" t="s">
        <v>34</v>
      </c>
      <c r="F932" s="13" t="s">
        <v>3354</v>
      </c>
      <c r="G932" s="13">
        <v>6</v>
      </c>
      <c r="H932" s="13">
        <v>15000</v>
      </c>
      <c r="I932" s="16" t="s">
        <v>3355</v>
      </c>
      <c r="J932" s="16" t="s">
        <v>797</v>
      </c>
      <c r="K932" s="13" t="s">
        <v>3356</v>
      </c>
      <c r="L932" s="13" t="s">
        <v>4</v>
      </c>
    </row>
    <row r="933" s="152" customFormat="1" ht="30" customHeight="1" spans="1:12">
      <c r="A933" s="17">
        <v>929</v>
      </c>
      <c r="B933" s="13" t="s">
        <v>3357</v>
      </c>
      <c r="C933" s="16" t="s">
        <v>908</v>
      </c>
      <c r="D933" s="13" t="s">
        <v>3300</v>
      </c>
      <c r="E933" s="13" t="s">
        <v>62</v>
      </c>
      <c r="F933" s="13" t="s">
        <v>3358</v>
      </c>
      <c r="G933" s="13">
        <v>6</v>
      </c>
      <c r="H933" s="13">
        <v>18000</v>
      </c>
      <c r="I933" s="16" t="s">
        <v>3359</v>
      </c>
      <c r="J933" s="16" t="s">
        <v>60</v>
      </c>
      <c r="K933" s="13" t="s">
        <v>3357</v>
      </c>
      <c r="L933" s="13" t="s">
        <v>4</v>
      </c>
    </row>
    <row r="934" s="152" customFormat="1" ht="30" customHeight="1" spans="1:12">
      <c r="A934" s="17">
        <v>930</v>
      </c>
      <c r="B934" s="13" t="s">
        <v>3360</v>
      </c>
      <c r="C934" s="16" t="s">
        <v>779</v>
      </c>
      <c r="D934" s="13" t="s">
        <v>3269</v>
      </c>
      <c r="E934" s="13" t="s">
        <v>62</v>
      </c>
      <c r="F934" s="13" t="s">
        <v>3361</v>
      </c>
      <c r="G934" s="13">
        <v>6</v>
      </c>
      <c r="H934" s="13">
        <v>30000</v>
      </c>
      <c r="I934" s="16" t="s">
        <v>3362</v>
      </c>
      <c r="J934" s="16" t="s">
        <v>797</v>
      </c>
      <c r="K934" s="13" t="s">
        <v>3360</v>
      </c>
      <c r="L934" s="13" t="s">
        <v>4</v>
      </c>
    </row>
    <row r="935" s="152" customFormat="1" ht="30" customHeight="1" spans="1:12">
      <c r="A935" s="17">
        <v>931</v>
      </c>
      <c r="B935" s="13" t="s">
        <v>3363</v>
      </c>
      <c r="C935" s="16" t="s">
        <v>912</v>
      </c>
      <c r="D935" s="13" t="s">
        <v>3273</v>
      </c>
      <c r="E935" s="125" t="s">
        <v>53</v>
      </c>
      <c r="F935" s="13" t="s">
        <v>3364</v>
      </c>
      <c r="G935" s="13">
        <v>6</v>
      </c>
      <c r="H935" s="13">
        <v>18000</v>
      </c>
      <c r="I935" s="16" t="s">
        <v>3365</v>
      </c>
      <c r="J935" s="16" t="s">
        <v>60</v>
      </c>
      <c r="K935" s="13" t="s">
        <v>3363</v>
      </c>
      <c r="L935" s="13" t="s">
        <v>4</v>
      </c>
    </row>
    <row r="936" s="152" customFormat="1" ht="30" customHeight="1" spans="1:12">
      <c r="A936" s="17">
        <v>932</v>
      </c>
      <c r="B936" s="13" t="s">
        <v>3366</v>
      </c>
      <c r="C936" s="16" t="s">
        <v>890</v>
      </c>
      <c r="D936" s="13" t="s">
        <v>3273</v>
      </c>
      <c r="E936" s="125" t="s">
        <v>53</v>
      </c>
      <c r="F936" s="13" t="s">
        <v>3367</v>
      </c>
      <c r="G936" s="13">
        <v>6</v>
      </c>
      <c r="H936" s="13">
        <v>17000</v>
      </c>
      <c r="I936" s="16" t="s">
        <v>3368</v>
      </c>
      <c r="J936" s="16" t="s">
        <v>797</v>
      </c>
      <c r="K936" s="13" t="s">
        <v>3366</v>
      </c>
      <c r="L936" s="13" t="s">
        <v>4</v>
      </c>
    </row>
    <row r="937" s="152" customFormat="1" ht="30" customHeight="1" spans="1:12">
      <c r="A937" s="17">
        <v>933</v>
      </c>
      <c r="B937" s="13" t="s">
        <v>3369</v>
      </c>
      <c r="C937" s="16" t="s">
        <v>833</v>
      </c>
      <c r="D937" s="13" t="s">
        <v>3273</v>
      </c>
      <c r="E937" s="13" t="s">
        <v>62</v>
      </c>
      <c r="F937" s="13" t="s">
        <v>3370</v>
      </c>
      <c r="G937" s="13">
        <v>6</v>
      </c>
      <c r="H937" s="13">
        <v>18000</v>
      </c>
      <c r="I937" s="16" t="s">
        <v>3371</v>
      </c>
      <c r="J937" s="16" t="s">
        <v>3372</v>
      </c>
      <c r="K937" s="13" t="s">
        <v>3369</v>
      </c>
      <c r="L937" s="13" t="s">
        <v>4</v>
      </c>
    </row>
    <row r="938" s="152" customFormat="1" ht="30" customHeight="1" spans="1:12">
      <c r="A938" s="17">
        <v>934</v>
      </c>
      <c r="B938" s="13" t="s">
        <v>3373</v>
      </c>
      <c r="C938" s="16" t="s">
        <v>3374</v>
      </c>
      <c r="D938" s="13" t="s">
        <v>3273</v>
      </c>
      <c r="E938" s="13" t="s">
        <v>62</v>
      </c>
      <c r="F938" s="13" t="s">
        <v>3375</v>
      </c>
      <c r="G938" s="13">
        <v>6</v>
      </c>
      <c r="H938" s="13">
        <v>18000</v>
      </c>
      <c r="I938" s="16" t="s">
        <v>3376</v>
      </c>
      <c r="J938" s="16" t="s">
        <v>3377</v>
      </c>
      <c r="K938" s="13" t="s">
        <v>3373</v>
      </c>
      <c r="L938" s="13" t="s">
        <v>4</v>
      </c>
    </row>
    <row r="939" s="152" customFormat="1" ht="30" customHeight="1" spans="1:12">
      <c r="A939" s="17">
        <v>935</v>
      </c>
      <c r="B939" s="13" t="s">
        <v>3378</v>
      </c>
      <c r="C939" s="16" t="s">
        <v>985</v>
      </c>
      <c r="D939" s="13" t="s">
        <v>3273</v>
      </c>
      <c r="E939" s="13" t="s">
        <v>62</v>
      </c>
      <c r="F939" s="13" t="s">
        <v>3370</v>
      </c>
      <c r="G939" s="13">
        <v>6</v>
      </c>
      <c r="H939" s="13">
        <v>12000</v>
      </c>
      <c r="I939" s="16" t="s">
        <v>3379</v>
      </c>
      <c r="J939" s="16" t="s">
        <v>3377</v>
      </c>
      <c r="K939" s="13" t="s">
        <v>3378</v>
      </c>
      <c r="L939" s="13" t="s">
        <v>4</v>
      </c>
    </row>
    <row r="940" s="152" customFormat="1" ht="30" customHeight="1" spans="1:12">
      <c r="A940" s="17">
        <v>936</v>
      </c>
      <c r="B940" s="13" t="s">
        <v>3380</v>
      </c>
      <c r="C940" s="16" t="s">
        <v>868</v>
      </c>
      <c r="D940" s="13" t="s">
        <v>3273</v>
      </c>
      <c r="E940" s="13" t="s">
        <v>62</v>
      </c>
      <c r="F940" s="13" t="s">
        <v>3370</v>
      </c>
      <c r="G940" s="13">
        <v>6</v>
      </c>
      <c r="H940" s="13">
        <v>12000</v>
      </c>
      <c r="I940" s="16" t="s">
        <v>3381</v>
      </c>
      <c r="J940" s="16" t="s">
        <v>3382</v>
      </c>
      <c r="K940" s="13" t="s">
        <v>3380</v>
      </c>
      <c r="L940" s="13" t="s">
        <v>4</v>
      </c>
    </row>
    <row r="941" s="152" customFormat="1" ht="30" customHeight="1" spans="1:12">
      <c r="A941" s="17">
        <v>937</v>
      </c>
      <c r="B941" s="13" t="s">
        <v>3383</v>
      </c>
      <c r="C941" s="16" t="s">
        <v>890</v>
      </c>
      <c r="D941" s="13" t="s">
        <v>3273</v>
      </c>
      <c r="E941" s="13" t="s">
        <v>62</v>
      </c>
      <c r="F941" s="13" t="s">
        <v>3370</v>
      </c>
      <c r="G941" s="13">
        <v>6</v>
      </c>
      <c r="H941" s="13">
        <v>12000</v>
      </c>
      <c r="I941" s="16" t="s">
        <v>3384</v>
      </c>
      <c r="J941" s="16" t="s">
        <v>797</v>
      </c>
      <c r="K941" s="13" t="s">
        <v>3385</v>
      </c>
      <c r="L941" s="13" t="s">
        <v>4</v>
      </c>
    </row>
    <row r="942" s="152" customFormat="1" ht="30" customHeight="1" spans="1:12">
      <c r="A942" s="17">
        <v>938</v>
      </c>
      <c r="B942" s="13" t="s">
        <v>3386</v>
      </c>
      <c r="C942" s="16" t="s">
        <v>3290</v>
      </c>
      <c r="D942" s="13" t="s">
        <v>3387</v>
      </c>
      <c r="E942" s="13" t="s">
        <v>62</v>
      </c>
      <c r="F942" s="13" t="s">
        <v>3388</v>
      </c>
      <c r="G942" s="13">
        <v>6</v>
      </c>
      <c r="H942" s="13">
        <v>15000</v>
      </c>
      <c r="I942" s="16" t="s">
        <v>3389</v>
      </c>
      <c r="J942" s="16" t="s">
        <v>797</v>
      </c>
      <c r="K942" s="13" t="s">
        <v>3390</v>
      </c>
      <c r="L942" s="13" t="s">
        <v>4</v>
      </c>
    </row>
    <row r="943" s="152" customFormat="1" ht="30" customHeight="1" spans="1:12">
      <c r="A943" s="17">
        <v>939</v>
      </c>
      <c r="B943" s="13" t="s">
        <v>3391</v>
      </c>
      <c r="C943" s="16" t="s">
        <v>854</v>
      </c>
      <c r="D943" s="13" t="s">
        <v>3300</v>
      </c>
      <c r="E943" s="13" t="s">
        <v>62</v>
      </c>
      <c r="F943" s="13" t="s">
        <v>3392</v>
      </c>
      <c r="G943" s="13">
        <v>6</v>
      </c>
      <c r="H943" s="13">
        <v>18000</v>
      </c>
      <c r="I943" s="16" t="s">
        <v>3393</v>
      </c>
      <c r="J943" s="16" t="s">
        <v>797</v>
      </c>
      <c r="K943" s="13" t="s">
        <v>3394</v>
      </c>
      <c r="L943" s="13" t="s">
        <v>4</v>
      </c>
    </row>
    <row r="944" s="152" customFormat="1" ht="30" customHeight="1" spans="1:12">
      <c r="A944" s="17">
        <v>940</v>
      </c>
      <c r="B944" s="13" t="s">
        <v>3395</v>
      </c>
      <c r="C944" s="16" t="s">
        <v>789</v>
      </c>
      <c r="D944" s="13" t="s">
        <v>3308</v>
      </c>
      <c r="E944" s="125" t="s">
        <v>53</v>
      </c>
      <c r="F944" s="125" t="s">
        <v>3396</v>
      </c>
      <c r="G944" s="13">
        <v>6</v>
      </c>
      <c r="H944" s="13">
        <v>15000</v>
      </c>
      <c r="I944" s="16" t="s">
        <v>3397</v>
      </c>
      <c r="J944" s="16" t="s">
        <v>797</v>
      </c>
      <c r="K944" s="13" t="s">
        <v>3398</v>
      </c>
      <c r="L944" s="13" t="s">
        <v>4</v>
      </c>
    </row>
    <row r="945" s="152" customFormat="1" ht="30" customHeight="1" spans="1:12">
      <c r="A945" s="17">
        <v>941</v>
      </c>
      <c r="B945" s="142" t="s">
        <v>3399</v>
      </c>
      <c r="C945" s="16" t="s">
        <v>816</v>
      </c>
      <c r="D945" s="13" t="s">
        <v>3269</v>
      </c>
      <c r="E945" s="13" t="s">
        <v>62</v>
      </c>
      <c r="F945" s="13" t="s">
        <v>3400</v>
      </c>
      <c r="G945" s="13">
        <v>6</v>
      </c>
      <c r="H945" s="13">
        <v>24000</v>
      </c>
      <c r="I945" s="16" t="s">
        <v>3401</v>
      </c>
      <c r="J945" s="16" t="s">
        <v>493</v>
      </c>
      <c r="K945" s="142" t="s">
        <v>3399</v>
      </c>
      <c r="L945" s="13" t="s">
        <v>4</v>
      </c>
    </row>
    <row r="946" s="152" customFormat="1" ht="30" customHeight="1" spans="1:12">
      <c r="A946" s="17">
        <v>942</v>
      </c>
      <c r="B946" s="142" t="s">
        <v>3402</v>
      </c>
      <c r="C946" s="16" t="s">
        <v>3403</v>
      </c>
      <c r="D946" s="13" t="s">
        <v>3269</v>
      </c>
      <c r="E946" s="13" t="s">
        <v>62</v>
      </c>
      <c r="F946" s="13" t="s">
        <v>3400</v>
      </c>
      <c r="G946" s="13">
        <v>6</v>
      </c>
      <c r="H946" s="13">
        <v>18000</v>
      </c>
      <c r="I946" s="16" t="s">
        <v>3401</v>
      </c>
      <c r="J946" s="16" t="s">
        <v>493</v>
      </c>
      <c r="K946" s="142" t="s">
        <v>3404</v>
      </c>
      <c r="L946" s="13" t="s">
        <v>4</v>
      </c>
    </row>
    <row r="947" s="152" customFormat="1" ht="30" customHeight="1" spans="1:12">
      <c r="A947" s="17">
        <v>943</v>
      </c>
      <c r="B947" s="13" t="s">
        <v>3405</v>
      </c>
      <c r="C947" s="16" t="s">
        <v>816</v>
      </c>
      <c r="D947" s="13" t="s">
        <v>3265</v>
      </c>
      <c r="E947" s="125" t="s">
        <v>53</v>
      </c>
      <c r="F947" s="13" t="s">
        <v>3406</v>
      </c>
      <c r="G947" s="13">
        <v>6</v>
      </c>
      <c r="H947" s="13">
        <v>12000</v>
      </c>
      <c r="I947" s="16" t="s">
        <v>3407</v>
      </c>
      <c r="J947" s="16" t="s">
        <v>809</v>
      </c>
      <c r="K947" s="13" t="s">
        <v>3405</v>
      </c>
      <c r="L947" s="13" t="s">
        <v>4</v>
      </c>
    </row>
    <row r="948" s="152" customFormat="1" ht="30" customHeight="1" spans="1:12">
      <c r="A948" s="17">
        <v>944</v>
      </c>
      <c r="B948" s="13" t="s">
        <v>3408</v>
      </c>
      <c r="C948" s="16" t="s">
        <v>3409</v>
      </c>
      <c r="D948" s="13" t="s">
        <v>3265</v>
      </c>
      <c r="E948" s="125" t="s">
        <v>34</v>
      </c>
      <c r="F948" s="13" t="s">
        <v>3410</v>
      </c>
      <c r="G948" s="13">
        <v>6</v>
      </c>
      <c r="H948" s="13">
        <v>12000</v>
      </c>
      <c r="I948" s="16" t="s">
        <v>3411</v>
      </c>
      <c r="J948" s="16" t="s">
        <v>316</v>
      </c>
      <c r="K948" s="13" t="s">
        <v>3408</v>
      </c>
      <c r="L948" s="13" t="s">
        <v>4</v>
      </c>
    </row>
    <row r="949" s="152" customFormat="1" ht="30" customHeight="1" spans="1:12">
      <c r="A949" s="17">
        <v>945</v>
      </c>
      <c r="B949" s="125" t="s">
        <v>3412</v>
      </c>
      <c r="C949" s="124" t="s">
        <v>901</v>
      </c>
      <c r="D949" s="13" t="s">
        <v>3387</v>
      </c>
      <c r="E949" s="125" t="s">
        <v>53</v>
      </c>
      <c r="F949" s="125" t="s">
        <v>3413</v>
      </c>
      <c r="G949" s="13">
        <v>6</v>
      </c>
      <c r="H949" s="13">
        <v>10800</v>
      </c>
      <c r="I949" s="16" t="s">
        <v>3414</v>
      </c>
      <c r="J949" s="16" t="s">
        <v>60</v>
      </c>
      <c r="K949" s="125" t="s">
        <v>3412</v>
      </c>
      <c r="L949" s="13" t="s">
        <v>4</v>
      </c>
    </row>
    <row r="950" s="152" customFormat="1" ht="30" customHeight="1" spans="1:12">
      <c r="A950" s="17">
        <v>946</v>
      </c>
      <c r="B950" s="13" t="s">
        <v>3415</v>
      </c>
      <c r="C950" s="16" t="s">
        <v>811</v>
      </c>
      <c r="D950" s="13" t="s">
        <v>3300</v>
      </c>
      <c r="E950" s="13" t="s">
        <v>34</v>
      </c>
      <c r="F950" s="13" t="s">
        <v>3416</v>
      </c>
      <c r="G950" s="13">
        <v>6</v>
      </c>
      <c r="H950" s="13">
        <v>18000</v>
      </c>
      <c r="I950" s="16" t="s">
        <v>3417</v>
      </c>
      <c r="J950" s="16" t="s">
        <v>493</v>
      </c>
      <c r="K950" s="13" t="s">
        <v>3415</v>
      </c>
      <c r="L950" s="13" t="s">
        <v>4</v>
      </c>
    </row>
    <row r="951" s="152" customFormat="1" ht="30" customHeight="1" spans="1:12">
      <c r="A951" s="17">
        <v>947</v>
      </c>
      <c r="B951" s="13" t="s">
        <v>3418</v>
      </c>
      <c r="C951" s="16" t="s">
        <v>842</v>
      </c>
      <c r="D951" s="13" t="s">
        <v>3387</v>
      </c>
      <c r="E951" s="125" t="s">
        <v>53</v>
      </c>
      <c r="F951" s="13" t="s">
        <v>3419</v>
      </c>
      <c r="G951" s="13">
        <v>6</v>
      </c>
      <c r="H951" s="13">
        <v>10800</v>
      </c>
      <c r="I951" s="16" t="s">
        <v>3420</v>
      </c>
      <c r="J951" s="16" t="s">
        <v>797</v>
      </c>
      <c r="K951" s="13" t="s">
        <v>3418</v>
      </c>
      <c r="L951" s="13" t="s">
        <v>4</v>
      </c>
    </row>
    <row r="952" s="152" customFormat="1" ht="30" customHeight="1" spans="1:12">
      <c r="A952" s="17">
        <v>948</v>
      </c>
      <c r="B952" s="13" t="s">
        <v>3421</v>
      </c>
      <c r="C952" s="16" t="s">
        <v>833</v>
      </c>
      <c r="D952" s="13" t="s">
        <v>3300</v>
      </c>
      <c r="E952" s="13" t="s">
        <v>34</v>
      </c>
      <c r="F952" s="13" t="s">
        <v>1476</v>
      </c>
      <c r="G952" s="13">
        <v>6</v>
      </c>
      <c r="H952" s="13">
        <v>24000</v>
      </c>
      <c r="I952" s="16" t="s">
        <v>3422</v>
      </c>
      <c r="J952" s="16" t="s">
        <v>797</v>
      </c>
      <c r="K952" s="13" t="s">
        <v>3421</v>
      </c>
      <c r="L952" s="13" t="s">
        <v>4</v>
      </c>
    </row>
    <row r="953" s="152" customFormat="1" ht="30" customHeight="1" spans="1:12">
      <c r="A953" s="17">
        <v>949</v>
      </c>
      <c r="B953" s="13" t="s">
        <v>3423</v>
      </c>
      <c r="C953" s="16" t="s">
        <v>2735</v>
      </c>
      <c r="D953" s="13" t="s">
        <v>3265</v>
      </c>
      <c r="E953" s="125" t="s">
        <v>53</v>
      </c>
      <c r="F953" s="13" t="s">
        <v>3424</v>
      </c>
      <c r="G953" s="13">
        <v>6</v>
      </c>
      <c r="H953" s="13">
        <v>18000</v>
      </c>
      <c r="I953" s="16" t="s">
        <v>3425</v>
      </c>
      <c r="J953" s="16" t="s">
        <v>45</v>
      </c>
      <c r="K953" s="13" t="s">
        <v>3423</v>
      </c>
      <c r="L953" s="13" t="s">
        <v>4</v>
      </c>
    </row>
    <row r="954" s="152" customFormat="1" ht="30" customHeight="1" spans="1:12">
      <c r="A954" s="17">
        <v>950</v>
      </c>
      <c r="B954" s="13" t="s">
        <v>3426</v>
      </c>
      <c r="C954" s="16" t="s">
        <v>3427</v>
      </c>
      <c r="D954" s="13" t="s">
        <v>3265</v>
      </c>
      <c r="E954" s="125" t="s">
        <v>53</v>
      </c>
      <c r="F954" s="13" t="s">
        <v>3428</v>
      </c>
      <c r="G954" s="13">
        <v>6</v>
      </c>
      <c r="H954" s="13">
        <v>15000</v>
      </c>
      <c r="I954" s="16" t="s">
        <v>3429</v>
      </c>
      <c r="J954" s="16" t="s">
        <v>306</v>
      </c>
      <c r="K954" s="13" t="s">
        <v>3426</v>
      </c>
      <c r="L954" s="13" t="s">
        <v>4</v>
      </c>
    </row>
    <row r="955" s="152" customFormat="1" ht="30" customHeight="1" spans="1:12">
      <c r="A955" s="17">
        <v>951</v>
      </c>
      <c r="B955" s="13" t="s">
        <v>3430</v>
      </c>
      <c r="C955" s="16" t="s">
        <v>3431</v>
      </c>
      <c r="D955" s="13" t="s">
        <v>3432</v>
      </c>
      <c r="E955" s="13" t="s">
        <v>62</v>
      </c>
      <c r="F955" s="13" t="s">
        <v>3433</v>
      </c>
      <c r="G955" s="13">
        <v>6</v>
      </c>
      <c r="H955" s="13">
        <v>21000</v>
      </c>
      <c r="I955" s="16" t="s">
        <v>3434</v>
      </c>
      <c r="J955" s="16" t="s">
        <v>121</v>
      </c>
      <c r="K955" s="13" t="s">
        <v>3430</v>
      </c>
      <c r="L955" s="13" t="s">
        <v>4</v>
      </c>
    </row>
    <row r="956" s="152" customFormat="1" ht="30" customHeight="1" spans="1:12">
      <c r="A956" s="17">
        <v>952</v>
      </c>
      <c r="B956" s="142" t="s">
        <v>3435</v>
      </c>
      <c r="C956" s="16" t="s">
        <v>3436</v>
      </c>
      <c r="D956" s="13" t="s">
        <v>3300</v>
      </c>
      <c r="E956" s="125" t="s">
        <v>53</v>
      </c>
      <c r="F956" s="13" t="s">
        <v>2384</v>
      </c>
      <c r="G956" s="13">
        <v>6</v>
      </c>
      <c r="H956" s="13">
        <v>18000</v>
      </c>
      <c r="I956" s="16" t="s">
        <v>3437</v>
      </c>
      <c r="J956" s="16" t="s">
        <v>797</v>
      </c>
      <c r="K956" s="16" t="s">
        <v>3438</v>
      </c>
      <c r="L956" s="13" t="s">
        <v>4</v>
      </c>
    </row>
    <row r="957" s="152" customFormat="1" ht="30" customHeight="1" spans="1:12">
      <c r="A957" s="17">
        <v>953</v>
      </c>
      <c r="B957" s="13" t="s">
        <v>3439</v>
      </c>
      <c r="C957" s="16" t="s">
        <v>530</v>
      </c>
      <c r="D957" s="13" t="s">
        <v>3265</v>
      </c>
      <c r="E957" s="13" t="s">
        <v>34</v>
      </c>
      <c r="F957" s="13" t="s">
        <v>3440</v>
      </c>
      <c r="G957" s="13">
        <v>6</v>
      </c>
      <c r="H957" s="13">
        <v>10800</v>
      </c>
      <c r="I957" s="16" t="s">
        <v>3441</v>
      </c>
      <c r="J957" s="16" t="s">
        <v>797</v>
      </c>
      <c r="K957" s="13" t="s">
        <v>3439</v>
      </c>
      <c r="L957" s="13" t="s">
        <v>4</v>
      </c>
    </row>
    <row r="958" s="152" customFormat="1" ht="30" customHeight="1" spans="1:12">
      <c r="A958" s="17">
        <v>954</v>
      </c>
      <c r="B958" s="13" t="s">
        <v>3442</v>
      </c>
      <c r="C958" s="16" t="s">
        <v>811</v>
      </c>
      <c r="D958" s="13" t="s">
        <v>3265</v>
      </c>
      <c r="E958" s="13" t="s">
        <v>34</v>
      </c>
      <c r="F958" s="13" t="s">
        <v>3443</v>
      </c>
      <c r="G958" s="13">
        <v>6</v>
      </c>
      <c r="H958" s="13">
        <v>27000</v>
      </c>
      <c r="I958" s="16" t="s">
        <v>3444</v>
      </c>
      <c r="J958" s="16" t="s">
        <v>45</v>
      </c>
      <c r="K958" s="13" t="s">
        <v>3442</v>
      </c>
      <c r="L958" s="13" t="s">
        <v>4</v>
      </c>
    </row>
    <row r="959" s="152" customFormat="1" ht="30" customHeight="1" spans="1:12">
      <c r="A959" s="17">
        <v>955</v>
      </c>
      <c r="B959" s="13" t="s">
        <v>3445</v>
      </c>
      <c r="C959" s="16" t="s">
        <v>985</v>
      </c>
      <c r="D959" s="13" t="s">
        <v>3265</v>
      </c>
      <c r="E959" s="13" t="s">
        <v>34</v>
      </c>
      <c r="F959" s="13" t="s">
        <v>3446</v>
      </c>
      <c r="G959" s="13">
        <v>6</v>
      </c>
      <c r="H959" s="13">
        <v>9600</v>
      </c>
      <c r="I959" s="16" t="s">
        <v>3447</v>
      </c>
      <c r="J959" s="16" t="s">
        <v>45</v>
      </c>
      <c r="K959" s="13" t="s">
        <v>3445</v>
      </c>
      <c r="L959" s="13" t="s">
        <v>4</v>
      </c>
    </row>
    <row r="960" s="152" customFormat="1" ht="30" customHeight="1" spans="1:12">
      <c r="A960" s="17">
        <v>956</v>
      </c>
      <c r="B960" s="13" t="s">
        <v>3448</v>
      </c>
      <c r="C960" s="16" t="s">
        <v>901</v>
      </c>
      <c r="D960" s="13" t="s">
        <v>3265</v>
      </c>
      <c r="E960" s="13" t="s">
        <v>34</v>
      </c>
      <c r="F960" s="13" t="s">
        <v>3446</v>
      </c>
      <c r="G960" s="13">
        <v>6</v>
      </c>
      <c r="H960" s="13">
        <v>9600</v>
      </c>
      <c r="I960" s="16" t="s">
        <v>3449</v>
      </c>
      <c r="J960" s="16" t="s">
        <v>797</v>
      </c>
      <c r="K960" s="13" t="s">
        <v>3448</v>
      </c>
      <c r="L960" s="13" t="s">
        <v>4</v>
      </c>
    </row>
    <row r="961" s="152" customFormat="1" ht="30" customHeight="1" spans="1:12">
      <c r="A961" s="17">
        <v>957</v>
      </c>
      <c r="B961" s="142" t="s">
        <v>3450</v>
      </c>
      <c r="C961" s="16" t="s">
        <v>779</v>
      </c>
      <c r="D961" s="13" t="s">
        <v>3387</v>
      </c>
      <c r="E961" s="125" t="s">
        <v>53</v>
      </c>
      <c r="F961" s="13" t="s">
        <v>3451</v>
      </c>
      <c r="G961" s="13">
        <v>6</v>
      </c>
      <c r="H961" s="13">
        <v>16800</v>
      </c>
      <c r="I961" s="16" t="s">
        <v>3452</v>
      </c>
      <c r="J961" s="16" t="s">
        <v>797</v>
      </c>
      <c r="K961" s="13" t="s">
        <v>3450</v>
      </c>
      <c r="L961" s="13" t="s">
        <v>4</v>
      </c>
    </row>
    <row r="962" s="152" customFormat="1" ht="30" customHeight="1" spans="1:12">
      <c r="A962" s="17">
        <v>958</v>
      </c>
      <c r="B962" s="13" t="s">
        <v>3453</v>
      </c>
      <c r="C962" s="16" t="s">
        <v>816</v>
      </c>
      <c r="D962" s="13" t="s">
        <v>3308</v>
      </c>
      <c r="E962" s="13" t="s">
        <v>62</v>
      </c>
      <c r="F962" s="13" t="s">
        <v>894</v>
      </c>
      <c r="G962" s="13">
        <v>6</v>
      </c>
      <c r="H962" s="13">
        <v>18000</v>
      </c>
      <c r="I962" s="16" t="s">
        <v>3454</v>
      </c>
      <c r="J962" s="16" t="s">
        <v>797</v>
      </c>
      <c r="K962" s="13" t="s">
        <v>3453</v>
      </c>
      <c r="L962" s="13" t="s">
        <v>4</v>
      </c>
    </row>
    <row r="963" s="152" customFormat="1" ht="30" customHeight="1" spans="1:12">
      <c r="A963" s="17">
        <v>959</v>
      </c>
      <c r="B963" s="13" t="s">
        <v>3455</v>
      </c>
      <c r="C963" s="16" t="s">
        <v>875</v>
      </c>
      <c r="D963" s="13" t="s">
        <v>3308</v>
      </c>
      <c r="E963" s="13" t="s">
        <v>34</v>
      </c>
      <c r="F963" s="13" t="s">
        <v>3456</v>
      </c>
      <c r="G963" s="13">
        <v>6</v>
      </c>
      <c r="H963" s="13">
        <v>18000</v>
      </c>
      <c r="I963" s="16" t="s">
        <v>3457</v>
      </c>
      <c r="J963" s="16" t="s">
        <v>797</v>
      </c>
      <c r="K963" s="13" t="s">
        <v>3458</v>
      </c>
      <c r="L963" s="13" t="s">
        <v>4</v>
      </c>
    </row>
    <row r="964" s="152" customFormat="1" ht="30" customHeight="1" spans="1:12">
      <c r="A964" s="17">
        <v>960</v>
      </c>
      <c r="B964" s="13" t="s">
        <v>188</v>
      </c>
      <c r="C964" s="16" t="s">
        <v>3459</v>
      </c>
      <c r="D964" s="13" t="s">
        <v>3308</v>
      </c>
      <c r="E964" s="125" t="s">
        <v>53</v>
      </c>
      <c r="F964" s="13" t="s">
        <v>3460</v>
      </c>
      <c r="G964" s="13">
        <v>6</v>
      </c>
      <c r="H964" s="13">
        <v>30000</v>
      </c>
      <c r="I964" s="16" t="s">
        <v>3461</v>
      </c>
      <c r="J964" s="16" t="s">
        <v>797</v>
      </c>
      <c r="K964" s="13" t="s">
        <v>3458</v>
      </c>
      <c r="L964" s="13" t="s">
        <v>4</v>
      </c>
    </row>
    <row r="965" s="152" customFormat="1" ht="30" customHeight="1" spans="1:12">
      <c r="A965" s="17">
        <v>961</v>
      </c>
      <c r="B965" s="13" t="s">
        <v>3462</v>
      </c>
      <c r="C965" s="16" t="s">
        <v>901</v>
      </c>
      <c r="D965" s="13" t="s">
        <v>3308</v>
      </c>
      <c r="E965" s="125" t="s">
        <v>53</v>
      </c>
      <c r="F965" s="13" t="s">
        <v>3463</v>
      </c>
      <c r="G965" s="13">
        <v>6</v>
      </c>
      <c r="H965" s="13">
        <v>21600</v>
      </c>
      <c r="I965" s="16" t="s">
        <v>3464</v>
      </c>
      <c r="J965" s="16" t="s">
        <v>797</v>
      </c>
      <c r="K965" s="13" t="s">
        <v>3458</v>
      </c>
      <c r="L965" s="13" t="s">
        <v>4</v>
      </c>
    </row>
    <row r="966" s="152" customFormat="1" ht="30" customHeight="1" spans="1:12">
      <c r="A966" s="17">
        <v>962</v>
      </c>
      <c r="B966" s="13" t="s">
        <v>3465</v>
      </c>
      <c r="C966" s="16" t="s">
        <v>697</v>
      </c>
      <c r="D966" s="13" t="s">
        <v>3308</v>
      </c>
      <c r="E966" s="13" t="s">
        <v>62</v>
      </c>
      <c r="F966" s="13" t="s">
        <v>3466</v>
      </c>
      <c r="G966" s="13">
        <v>6</v>
      </c>
      <c r="H966" s="13">
        <v>21000</v>
      </c>
      <c r="I966" s="16" t="s">
        <v>3467</v>
      </c>
      <c r="J966" s="16" t="s">
        <v>797</v>
      </c>
      <c r="K966" s="13" t="s">
        <v>3468</v>
      </c>
      <c r="L966" s="13" t="s">
        <v>4</v>
      </c>
    </row>
    <row r="967" s="152" customFormat="1" ht="30" customHeight="1" spans="1:12">
      <c r="A967" s="17">
        <v>963</v>
      </c>
      <c r="B967" s="13" t="s">
        <v>3469</v>
      </c>
      <c r="C967" s="16" t="s">
        <v>880</v>
      </c>
      <c r="D967" s="13" t="s">
        <v>3308</v>
      </c>
      <c r="E967" s="13" t="s">
        <v>62</v>
      </c>
      <c r="F967" s="13" t="s">
        <v>894</v>
      </c>
      <c r="G967" s="13">
        <v>6</v>
      </c>
      <c r="H967" s="13">
        <v>30000</v>
      </c>
      <c r="I967" s="16" t="s">
        <v>3470</v>
      </c>
      <c r="J967" s="16" t="s">
        <v>797</v>
      </c>
      <c r="K967" s="13" t="s">
        <v>3469</v>
      </c>
      <c r="L967" s="13" t="s">
        <v>4</v>
      </c>
    </row>
    <row r="968" s="152" customFormat="1" ht="30" customHeight="1" spans="1:12">
      <c r="A968" s="17">
        <v>964</v>
      </c>
      <c r="B968" s="142" t="s">
        <v>3471</v>
      </c>
      <c r="C968" s="16" t="s">
        <v>282</v>
      </c>
      <c r="D968" s="13" t="s">
        <v>3286</v>
      </c>
      <c r="E968" s="125" t="s">
        <v>53</v>
      </c>
      <c r="F968" s="13" t="s">
        <v>3472</v>
      </c>
      <c r="G968" s="13">
        <v>6</v>
      </c>
      <c r="H968" s="13">
        <v>16921.06</v>
      </c>
      <c r="I968" s="16" t="s">
        <v>929</v>
      </c>
      <c r="J968" s="16" t="s">
        <v>797</v>
      </c>
      <c r="K968" s="13" t="s">
        <v>927</v>
      </c>
      <c r="L968" s="13" t="s">
        <v>4</v>
      </c>
    </row>
    <row r="969" s="152" customFormat="1" ht="30" customHeight="1" spans="1:12">
      <c r="A969" s="17">
        <v>965</v>
      </c>
      <c r="B969" s="13" t="s">
        <v>3473</v>
      </c>
      <c r="C969" s="16" t="s">
        <v>912</v>
      </c>
      <c r="D969" s="13" t="s">
        <v>3432</v>
      </c>
      <c r="E969" s="13" t="s">
        <v>34</v>
      </c>
      <c r="F969" s="13" t="s">
        <v>3474</v>
      </c>
      <c r="G969" s="13">
        <v>6</v>
      </c>
      <c r="H969" s="13">
        <v>9600</v>
      </c>
      <c r="I969" s="16" t="s">
        <v>3475</v>
      </c>
      <c r="J969" s="16" t="s">
        <v>45</v>
      </c>
      <c r="K969" s="13" t="s">
        <v>3473</v>
      </c>
      <c r="L969" s="13" t="s">
        <v>4</v>
      </c>
    </row>
    <row r="970" s="152" customFormat="1" ht="30" customHeight="1" spans="1:12">
      <c r="A970" s="17">
        <v>966</v>
      </c>
      <c r="B970" s="13" t="s">
        <v>3476</v>
      </c>
      <c r="C970" s="16" t="s">
        <v>779</v>
      </c>
      <c r="D970" s="13" t="s">
        <v>3432</v>
      </c>
      <c r="E970" s="13" t="s">
        <v>34</v>
      </c>
      <c r="F970" s="13" t="s">
        <v>3474</v>
      </c>
      <c r="G970" s="13">
        <v>6</v>
      </c>
      <c r="H970" s="13">
        <v>9600</v>
      </c>
      <c r="I970" s="16" t="s">
        <v>3477</v>
      </c>
      <c r="J970" s="16" t="s">
        <v>45</v>
      </c>
      <c r="K970" s="13" t="s">
        <v>3476</v>
      </c>
      <c r="L970" s="13" t="s">
        <v>4</v>
      </c>
    </row>
    <row r="971" s="152" customFormat="1" ht="30" customHeight="1" spans="1:12">
      <c r="A971" s="17">
        <v>967</v>
      </c>
      <c r="B971" s="142" t="s">
        <v>3478</v>
      </c>
      <c r="C971" s="16" t="s">
        <v>697</v>
      </c>
      <c r="D971" s="13" t="s">
        <v>3265</v>
      </c>
      <c r="E971" s="13" t="s">
        <v>62</v>
      </c>
      <c r="F971" s="13" t="s">
        <v>3479</v>
      </c>
      <c r="G971" s="13">
        <v>6</v>
      </c>
      <c r="H971" s="13">
        <v>25800</v>
      </c>
      <c r="I971" s="16" t="s">
        <v>3480</v>
      </c>
      <c r="J971" s="16" t="s">
        <v>797</v>
      </c>
      <c r="K971" s="13" t="s">
        <v>3478</v>
      </c>
      <c r="L971" s="13" t="s">
        <v>4</v>
      </c>
    </row>
    <row r="972" s="152" customFormat="1" ht="30" customHeight="1" spans="1:12">
      <c r="A972" s="17">
        <v>968</v>
      </c>
      <c r="B972" s="13" t="s">
        <v>3481</v>
      </c>
      <c r="C972" s="16" t="s">
        <v>912</v>
      </c>
      <c r="D972" s="13" t="s">
        <v>3300</v>
      </c>
      <c r="E972" s="13" t="s">
        <v>62</v>
      </c>
      <c r="F972" s="13" t="s">
        <v>598</v>
      </c>
      <c r="G972" s="13">
        <v>6</v>
      </c>
      <c r="H972" s="13">
        <v>18000</v>
      </c>
      <c r="I972" s="16" t="s">
        <v>3482</v>
      </c>
      <c r="J972" s="16" t="s">
        <v>76</v>
      </c>
      <c r="K972" s="13" t="s">
        <v>3481</v>
      </c>
      <c r="L972" s="13" t="s">
        <v>4</v>
      </c>
    </row>
    <row r="973" s="152" customFormat="1" ht="30" customHeight="1" spans="1:12">
      <c r="A973" s="17">
        <v>969</v>
      </c>
      <c r="B973" s="13" t="s">
        <v>3483</v>
      </c>
      <c r="C973" s="16" t="s">
        <v>912</v>
      </c>
      <c r="D973" s="13" t="s">
        <v>3300</v>
      </c>
      <c r="E973" s="13" t="s">
        <v>62</v>
      </c>
      <c r="F973" s="13" t="s">
        <v>598</v>
      </c>
      <c r="G973" s="13">
        <v>6</v>
      </c>
      <c r="H973" s="13">
        <v>14400</v>
      </c>
      <c r="I973" s="16" t="s">
        <v>3484</v>
      </c>
      <c r="J973" s="16" t="s">
        <v>45</v>
      </c>
      <c r="K973" s="13" t="s">
        <v>3483</v>
      </c>
      <c r="L973" s="13" t="s">
        <v>4</v>
      </c>
    </row>
    <row r="974" s="152" customFormat="1" ht="30" customHeight="1" spans="1:12">
      <c r="A974" s="17">
        <v>970</v>
      </c>
      <c r="B974" s="13" t="s">
        <v>3485</v>
      </c>
      <c r="C974" s="16" t="s">
        <v>282</v>
      </c>
      <c r="D974" s="13" t="s">
        <v>3432</v>
      </c>
      <c r="E974" s="125" t="s">
        <v>53</v>
      </c>
      <c r="F974" s="13" t="s">
        <v>3486</v>
      </c>
      <c r="G974" s="13">
        <v>6</v>
      </c>
      <c r="H974" s="13">
        <v>12000</v>
      </c>
      <c r="I974" s="16" t="s">
        <v>3487</v>
      </c>
      <c r="J974" s="16" t="s">
        <v>121</v>
      </c>
      <c r="K974" s="13" t="s">
        <v>3488</v>
      </c>
      <c r="L974" s="13" t="s">
        <v>4</v>
      </c>
    </row>
    <row r="975" s="152" customFormat="1" ht="30" customHeight="1" spans="1:12">
      <c r="A975" s="17">
        <v>971</v>
      </c>
      <c r="B975" s="13" t="s">
        <v>3489</v>
      </c>
      <c r="C975" s="16" t="s">
        <v>3490</v>
      </c>
      <c r="D975" s="13" t="s">
        <v>3265</v>
      </c>
      <c r="E975" s="125" t="s">
        <v>53</v>
      </c>
      <c r="F975" s="13" t="s">
        <v>3491</v>
      </c>
      <c r="G975" s="13">
        <v>6</v>
      </c>
      <c r="H975" s="13">
        <v>15000</v>
      </c>
      <c r="I975" s="16" t="s">
        <v>3492</v>
      </c>
      <c r="J975" s="16" t="s">
        <v>76</v>
      </c>
      <c r="K975" s="13" t="s">
        <v>3489</v>
      </c>
      <c r="L975" s="13" t="s">
        <v>4</v>
      </c>
    </row>
    <row r="976" s="152" customFormat="1" ht="30" customHeight="1" spans="1:12">
      <c r="A976" s="17">
        <v>972</v>
      </c>
      <c r="B976" s="13" t="s">
        <v>3493</v>
      </c>
      <c r="C976" s="16" t="s">
        <v>875</v>
      </c>
      <c r="D976" s="13" t="s">
        <v>3265</v>
      </c>
      <c r="E976" s="125" t="s">
        <v>53</v>
      </c>
      <c r="F976" s="13" t="s">
        <v>3491</v>
      </c>
      <c r="G976" s="13">
        <v>6</v>
      </c>
      <c r="H976" s="13">
        <v>18000</v>
      </c>
      <c r="I976" s="16" t="s">
        <v>3494</v>
      </c>
      <c r="J976" s="16" t="s">
        <v>797</v>
      </c>
      <c r="K976" s="13" t="s">
        <v>3493</v>
      </c>
      <c r="L976" s="13" t="s">
        <v>4</v>
      </c>
    </row>
    <row r="977" s="152" customFormat="1" ht="30" customHeight="1" spans="1:12">
      <c r="A977" s="17">
        <v>973</v>
      </c>
      <c r="B977" s="13" t="s">
        <v>3495</v>
      </c>
      <c r="C977" s="16" t="s">
        <v>912</v>
      </c>
      <c r="D977" s="13" t="s">
        <v>3300</v>
      </c>
      <c r="E977" s="13" t="s">
        <v>62</v>
      </c>
      <c r="F977" s="13" t="s">
        <v>3496</v>
      </c>
      <c r="G977" s="13">
        <v>6</v>
      </c>
      <c r="H977" s="13">
        <v>21600</v>
      </c>
      <c r="I977" s="16" t="s">
        <v>3497</v>
      </c>
      <c r="J977" s="16" t="s">
        <v>76</v>
      </c>
      <c r="K977" s="13" t="s">
        <v>3495</v>
      </c>
      <c r="L977" s="13" t="s">
        <v>4</v>
      </c>
    </row>
    <row r="978" s="152" customFormat="1" ht="30" customHeight="1" spans="1:12">
      <c r="A978" s="17">
        <v>974</v>
      </c>
      <c r="B978" s="13" t="s">
        <v>3498</v>
      </c>
      <c r="C978" s="16" t="s">
        <v>530</v>
      </c>
      <c r="D978" s="13" t="s">
        <v>3300</v>
      </c>
      <c r="E978" s="13" t="s">
        <v>62</v>
      </c>
      <c r="F978" s="13" t="s">
        <v>3499</v>
      </c>
      <c r="G978" s="13">
        <v>6</v>
      </c>
      <c r="H978" s="13">
        <v>24000</v>
      </c>
      <c r="I978" s="16" t="s">
        <v>3500</v>
      </c>
      <c r="J978" s="16" t="s">
        <v>797</v>
      </c>
      <c r="K978" s="13" t="s">
        <v>3501</v>
      </c>
      <c r="L978" s="13" t="s">
        <v>4</v>
      </c>
    </row>
    <row r="979" s="152" customFormat="1" ht="30" customHeight="1" spans="1:12">
      <c r="A979" s="17">
        <v>975</v>
      </c>
      <c r="B979" s="142" t="s">
        <v>3502</v>
      </c>
      <c r="C979" s="16" t="s">
        <v>897</v>
      </c>
      <c r="D979" s="13" t="s">
        <v>3265</v>
      </c>
      <c r="E979" s="125" t="s">
        <v>53</v>
      </c>
      <c r="F979" s="13" t="s">
        <v>3503</v>
      </c>
      <c r="G979" s="13">
        <v>6</v>
      </c>
      <c r="H979" s="13">
        <v>24000</v>
      </c>
      <c r="I979" s="16" t="s">
        <v>3504</v>
      </c>
      <c r="J979" s="16" t="s">
        <v>797</v>
      </c>
      <c r="K979" s="13" t="s">
        <v>3502</v>
      </c>
      <c r="L979" s="13" t="s">
        <v>4</v>
      </c>
    </row>
    <row r="980" s="152" customFormat="1" ht="30" customHeight="1" spans="1:12">
      <c r="A980" s="17">
        <v>976</v>
      </c>
      <c r="B980" s="13" t="s">
        <v>3505</v>
      </c>
      <c r="C980" s="16" t="s">
        <v>3506</v>
      </c>
      <c r="D980" s="13" t="s">
        <v>3286</v>
      </c>
      <c r="E980" s="13" t="s">
        <v>34</v>
      </c>
      <c r="F980" s="13" t="s">
        <v>3507</v>
      </c>
      <c r="G980" s="13">
        <v>6</v>
      </c>
      <c r="H980" s="13">
        <v>14100</v>
      </c>
      <c r="I980" s="16" t="s">
        <v>3508</v>
      </c>
      <c r="J980" s="16" t="s">
        <v>797</v>
      </c>
      <c r="K980" s="13" t="s">
        <v>3505</v>
      </c>
      <c r="L980" s="13" t="s">
        <v>4</v>
      </c>
    </row>
    <row r="981" s="152" customFormat="1" ht="30" customHeight="1" spans="1:12">
      <c r="A981" s="17">
        <v>977</v>
      </c>
      <c r="B981" s="13" t="s">
        <v>3509</v>
      </c>
      <c r="C981" s="16" t="s">
        <v>530</v>
      </c>
      <c r="D981" s="13" t="s">
        <v>3286</v>
      </c>
      <c r="E981" s="13" t="s">
        <v>34</v>
      </c>
      <c r="F981" s="13" t="s">
        <v>3507</v>
      </c>
      <c r="G981" s="13">
        <v>6</v>
      </c>
      <c r="H981" s="13">
        <v>15700</v>
      </c>
      <c r="I981" s="16" t="s">
        <v>3510</v>
      </c>
      <c r="J981" s="16" t="s">
        <v>493</v>
      </c>
      <c r="K981" s="13" t="s">
        <v>3509</v>
      </c>
      <c r="L981" s="13" t="s">
        <v>4</v>
      </c>
    </row>
    <row r="982" s="152" customFormat="1" ht="30" customHeight="1" spans="1:12">
      <c r="A982" s="17">
        <v>978</v>
      </c>
      <c r="B982" s="13" t="s">
        <v>3511</v>
      </c>
      <c r="C982" s="16" t="s">
        <v>875</v>
      </c>
      <c r="D982" s="13" t="s">
        <v>3273</v>
      </c>
      <c r="E982" s="13" t="s">
        <v>34</v>
      </c>
      <c r="F982" s="13" t="s">
        <v>3512</v>
      </c>
      <c r="G982" s="13">
        <v>6</v>
      </c>
      <c r="H982" s="13">
        <v>12000</v>
      </c>
      <c r="I982" s="16" t="s">
        <v>3513</v>
      </c>
      <c r="J982" s="16" t="s">
        <v>60</v>
      </c>
      <c r="K982" s="13" t="s">
        <v>3511</v>
      </c>
      <c r="L982" s="13" t="s">
        <v>4</v>
      </c>
    </row>
    <row r="983" s="152" customFormat="1" ht="30" customHeight="1" spans="1:12">
      <c r="A983" s="17">
        <v>979</v>
      </c>
      <c r="B983" s="13" t="s">
        <v>3514</v>
      </c>
      <c r="C983" s="16" t="s">
        <v>868</v>
      </c>
      <c r="D983" s="13" t="s">
        <v>3265</v>
      </c>
      <c r="E983" s="13" t="s">
        <v>34</v>
      </c>
      <c r="F983" s="13" t="s">
        <v>3515</v>
      </c>
      <c r="G983" s="13">
        <v>6</v>
      </c>
      <c r="H983" s="13">
        <v>18000</v>
      </c>
      <c r="I983" s="16" t="s">
        <v>3516</v>
      </c>
      <c r="J983" s="16" t="s">
        <v>797</v>
      </c>
      <c r="K983" s="13" t="s">
        <v>3356</v>
      </c>
      <c r="L983" s="13" t="s">
        <v>4</v>
      </c>
    </row>
    <row r="984" s="152" customFormat="1" ht="30" customHeight="1" spans="1:12">
      <c r="A984" s="17">
        <v>980</v>
      </c>
      <c r="B984" s="13" t="s">
        <v>3517</v>
      </c>
      <c r="C984" s="16" t="s">
        <v>278</v>
      </c>
      <c r="D984" s="13" t="s">
        <v>3286</v>
      </c>
      <c r="E984" s="125" t="s">
        <v>53</v>
      </c>
      <c r="F984" s="13" t="s">
        <v>3518</v>
      </c>
      <c r="G984" s="13">
        <v>6</v>
      </c>
      <c r="H984" s="13">
        <v>21500</v>
      </c>
      <c r="I984" s="16" t="s">
        <v>3519</v>
      </c>
      <c r="J984" s="16" t="s">
        <v>121</v>
      </c>
      <c r="K984" s="13" t="s">
        <v>3517</v>
      </c>
      <c r="L984" s="13" t="s">
        <v>4</v>
      </c>
    </row>
    <row r="985" s="152" customFormat="1" ht="30" customHeight="1" spans="1:12">
      <c r="A985" s="17">
        <v>981</v>
      </c>
      <c r="B985" s="13" t="s">
        <v>3520</v>
      </c>
      <c r="C985" s="16" t="s">
        <v>3290</v>
      </c>
      <c r="D985" s="13" t="s">
        <v>3308</v>
      </c>
      <c r="E985" s="13" t="s">
        <v>34</v>
      </c>
      <c r="F985" s="13" t="s">
        <v>3521</v>
      </c>
      <c r="G985" s="13">
        <v>6</v>
      </c>
      <c r="H985" s="13">
        <v>27000</v>
      </c>
      <c r="I985" s="16" t="s">
        <v>3522</v>
      </c>
      <c r="J985" s="16" t="s">
        <v>797</v>
      </c>
      <c r="K985" s="13" t="s">
        <v>3523</v>
      </c>
      <c r="L985" s="13" t="s">
        <v>4</v>
      </c>
    </row>
    <row r="986" s="152" customFormat="1" ht="30" customHeight="1" spans="1:12">
      <c r="A986" s="17">
        <v>982</v>
      </c>
      <c r="B986" s="13" t="s">
        <v>3524</v>
      </c>
      <c r="C986" s="16" t="s">
        <v>908</v>
      </c>
      <c r="D986" s="13" t="s">
        <v>3286</v>
      </c>
      <c r="E986" s="125" t="s">
        <v>53</v>
      </c>
      <c r="F986" s="13" t="s">
        <v>3525</v>
      </c>
      <c r="G986" s="13">
        <v>6</v>
      </c>
      <c r="H986" s="13">
        <v>14400</v>
      </c>
      <c r="I986" s="16" t="s">
        <v>3526</v>
      </c>
      <c r="J986" s="16" t="s">
        <v>797</v>
      </c>
      <c r="K986" s="13" t="s">
        <v>3524</v>
      </c>
      <c r="L986" s="13" t="s">
        <v>4</v>
      </c>
    </row>
    <row r="987" s="152" customFormat="1" ht="30" customHeight="1" spans="1:12">
      <c r="A987" s="17">
        <v>983</v>
      </c>
      <c r="B987" s="13" t="s">
        <v>3527</v>
      </c>
      <c r="C987" s="16" t="s">
        <v>957</v>
      </c>
      <c r="D987" s="13" t="s">
        <v>3286</v>
      </c>
      <c r="E987" s="125" t="s">
        <v>53</v>
      </c>
      <c r="F987" s="13" t="s">
        <v>3525</v>
      </c>
      <c r="G987" s="13">
        <v>6</v>
      </c>
      <c r="H987" s="13">
        <v>14400</v>
      </c>
      <c r="I987" s="16" t="s">
        <v>3528</v>
      </c>
      <c r="J987" s="16" t="s">
        <v>797</v>
      </c>
      <c r="K987" s="13" t="s">
        <v>3527</v>
      </c>
      <c r="L987" s="13" t="s">
        <v>4</v>
      </c>
    </row>
    <row r="988" s="152" customFormat="1" ht="30" customHeight="1" spans="1:12">
      <c r="A988" s="17">
        <v>984</v>
      </c>
      <c r="B988" s="13" t="s">
        <v>3529</v>
      </c>
      <c r="C988" s="16" t="s">
        <v>3238</v>
      </c>
      <c r="D988" s="13" t="s">
        <v>3308</v>
      </c>
      <c r="E988" s="13" t="s">
        <v>62</v>
      </c>
      <c r="F988" s="13" t="s">
        <v>3530</v>
      </c>
      <c r="G988" s="13">
        <v>6</v>
      </c>
      <c r="H988" s="13">
        <v>52800</v>
      </c>
      <c r="I988" s="16" t="s">
        <v>3531</v>
      </c>
      <c r="J988" s="16" t="s">
        <v>797</v>
      </c>
      <c r="K988" s="13" t="s">
        <v>3532</v>
      </c>
      <c r="L988" s="13" t="s">
        <v>4</v>
      </c>
    </row>
    <row r="989" s="152" customFormat="1" ht="30" customHeight="1" spans="1:12">
      <c r="A989" s="17">
        <v>985</v>
      </c>
      <c r="B989" s="13" t="s">
        <v>3533</v>
      </c>
      <c r="C989" s="16" t="s">
        <v>893</v>
      </c>
      <c r="D989" s="13" t="s">
        <v>3273</v>
      </c>
      <c r="E989" s="125" t="s">
        <v>53</v>
      </c>
      <c r="F989" s="13" t="s">
        <v>3534</v>
      </c>
      <c r="G989" s="13">
        <v>6</v>
      </c>
      <c r="H989" s="13">
        <v>18000</v>
      </c>
      <c r="I989" s="16" t="s">
        <v>3535</v>
      </c>
      <c r="J989" s="16" t="s">
        <v>797</v>
      </c>
      <c r="K989" s="13" t="s">
        <v>3536</v>
      </c>
      <c r="L989" s="13" t="s">
        <v>4</v>
      </c>
    </row>
    <row r="990" s="152" customFormat="1" ht="30" customHeight="1" spans="1:12">
      <c r="A990" s="17">
        <v>986</v>
      </c>
      <c r="B990" s="142" t="s">
        <v>3537</v>
      </c>
      <c r="C990" s="16" t="s">
        <v>875</v>
      </c>
      <c r="D990" s="13" t="s">
        <v>3300</v>
      </c>
      <c r="E990" s="13" t="s">
        <v>62</v>
      </c>
      <c r="F990" s="13" t="s">
        <v>994</v>
      </c>
      <c r="G990" s="13">
        <v>6</v>
      </c>
      <c r="H990" s="13">
        <v>45000</v>
      </c>
      <c r="I990" s="16" t="s">
        <v>3538</v>
      </c>
      <c r="J990" s="16" t="s">
        <v>797</v>
      </c>
      <c r="K990" s="13" t="s">
        <v>3539</v>
      </c>
      <c r="L990" s="13" t="s">
        <v>4</v>
      </c>
    </row>
    <row r="991" s="152" customFormat="1" ht="30" customHeight="1" spans="1:12">
      <c r="A991" s="17">
        <v>987</v>
      </c>
      <c r="B991" s="13" t="s">
        <v>3540</v>
      </c>
      <c r="C991" s="16" t="s">
        <v>854</v>
      </c>
      <c r="D991" s="13" t="s">
        <v>3269</v>
      </c>
      <c r="E991" s="13" t="s">
        <v>62</v>
      </c>
      <c r="F991" s="13" t="s">
        <v>3541</v>
      </c>
      <c r="G991" s="13">
        <v>6</v>
      </c>
      <c r="H991" s="13">
        <v>24000</v>
      </c>
      <c r="I991" s="16" t="s">
        <v>3542</v>
      </c>
      <c r="J991" s="16" t="s">
        <v>60</v>
      </c>
      <c r="K991" s="13" t="s">
        <v>3540</v>
      </c>
      <c r="L991" s="13" t="s">
        <v>4</v>
      </c>
    </row>
    <row r="992" s="152" customFormat="1" ht="30" customHeight="1" spans="1:12">
      <c r="A992" s="17">
        <v>988</v>
      </c>
      <c r="B992" s="13" t="s">
        <v>3543</v>
      </c>
      <c r="C992" s="16" t="s">
        <v>811</v>
      </c>
      <c r="D992" s="13" t="s">
        <v>3269</v>
      </c>
      <c r="E992" s="13" t="s">
        <v>62</v>
      </c>
      <c r="F992" s="13" t="s">
        <v>3541</v>
      </c>
      <c r="G992" s="13">
        <v>6</v>
      </c>
      <c r="H992" s="13">
        <v>36000</v>
      </c>
      <c r="I992" s="16" t="s">
        <v>1626</v>
      </c>
      <c r="J992" s="16" t="s">
        <v>45</v>
      </c>
      <c r="K992" s="13" t="s">
        <v>3543</v>
      </c>
      <c r="L992" s="13" t="s">
        <v>4</v>
      </c>
    </row>
    <row r="993" s="152" customFormat="1" ht="30" customHeight="1" spans="1:12">
      <c r="A993" s="17">
        <v>989</v>
      </c>
      <c r="B993" s="124" t="s">
        <v>3544</v>
      </c>
      <c r="C993" s="124" t="s">
        <v>811</v>
      </c>
      <c r="D993" s="13" t="s">
        <v>3300</v>
      </c>
      <c r="E993" s="124" t="s">
        <v>62</v>
      </c>
      <c r="F993" s="124" t="s">
        <v>3545</v>
      </c>
      <c r="G993" s="13">
        <v>6</v>
      </c>
      <c r="H993" s="13">
        <v>26600</v>
      </c>
      <c r="I993" s="124" t="s">
        <v>3546</v>
      </c>
      <c r="J993" s="124" t="s">
        <v>797</v>
      </c>
      <c r="K993" s="124" t="s">
        <v>3547</v>
      </c>
      <c r="L993" s="13" t="s">
        <v>4</v>
      </c>
    </row>
    <row r="994" s="152" customFormat="1" ht="30" customHeight="1" spans="1:12">
      <c r="A994" s="17">
        <v>990</v>
      </c>
      <c r="B994" s="143" t="s">
        <v>3548</v>
      </c>
      <c r="C994" s="124" t="s">
        <v>3549</v>
      </c>
      <c r="D994" s="13" t="s">
        <v>3265</v>
      </c>
      <c r="E994" s="125" t="s">
        <v>53</v>
      </c>
      <c r="F994" s="124" t="s">
        <v>3550</v>
      </c>
      <c r="G994" s="13">
        <v>6</v>
      </c>
      <c r="H994" s="13">
        <v>21000</v>
      </c>
      <c r="I994" s="16" t="s">
        <v>3551</v>
      </c>
      <c r="J994" s="16" t="s">
        <v>797</v>
      </c>
      <c r="K994" s="13" t="s">
        <v>3552</v>
      </c>
      <c r="L994" s="13" t="s">
        <v>4</v>
      </c>
    </row>
    <row r="995" s="152" customFormat="1" ht="30" customHeight="1" spans="1:12">
      <c r="A995" s="17">
        <v>991</v>
      </c>
      <c r="B995" s="143" t="s">
        <v>3553</v>
      </c>
      <c r="C995" s="124" t="s">
        <v>2078</v>
      </c>
      <c r="D995" s="13" t="s">
        <v>3265</v>
      </c>
      <c r="E995" s="125" t="s">
        <v>53</v>
      </c>
      <c r="F995" s="124" t="s">
        <v>3550</v>
      </c>
      <c r="G995" s="13">
        <v>6</v>
      </c>
      <c r="H995" s="13">
        <v>21000</v>
      </c>
      <c r="I995" s="124" t="s">
        <v>3554</v>
      </c>
      <c r="J995" s="16" t="s">
        <v>797</v>
      </c>
      <c r="K995" s="13" t="s">
        <v>3552</v>
      </c>
      <c r="L995" s="13" t="s">
        <v>4</v>
      </c>
    </row>
    <row r="996" s="152" customFormat="1" ht="30" customHeight="1" spans="1:12">
      <c r="A996" s="17">
        <v>992</v>
      </c>
      <c r="B996" s="13" t="s">
        <v>3555</v>
      </c>
      <c r="C996" s="16" t="s">
        <v>3556</v>
      </c>
      <c r="D996" s="13" t="s">
        <v>3273</v>
      </c>
      <c r="E996" s="125" t="s">
        <v>53</v>
      </c>
      <c r="F996" s="13" t="s">
        <v>3557</v>
      </c>
      <c r="G996" s="13">
        <v>6</v>
      </c>
      <c r="H996" s="13">
        <v>12000</v>
      </c>
      <c r="I996" s="16" t="s">
        <v>3558</v>
      </c>
      <c r="J996" s="16" t="s">
        <v>797</v>
      </c>
      <c r="K996" s="13" t="s">
        <v>3559</v>
      </c>
      <c r="L996" s="13" t="s">
        <v>4</v>
      </c>
    </row>
    <row r="997" s="152" customFormat="1" ht="30" customHeight="1" spans="1:12">
      <c r="A997" s="17">
        <v>993</v>
      </c>
      <c r="B997" s="13" t="s">
        <v>3560</v>
      </c>
      <c r="C997" s="16" t="s">
        <v>3561</v>
      </c>
      <c r="D997" s="13" t="s">
        <v>3300</v>
      </c>
      <c r="E997" s="125" t="s">
        <v>62</v>
      </c>
      <c r="F997" s="125" t="s">
        <v>3562</v>
      </c>
      <c r="G997" s="13">
        <v>6</v>
      </c>
      <c r="H997" s="13">
        <v>24000</v>
      </c>
      <c r="I997" s="16" t="s">
        <v>3563</v>
      </c>
      <c r="J997" s="16" t="s">
        <v>76</v>
      </c>
      <c r="K997" s="13" t="s">
        <v>3560</v>
      </c>
      <c r="L997" s="13" t="s">
        <v>4</v>
      </c>
    </row>
    <row r="998" s="152" customFormat="1" ht="30" customHeight="1" spans="1:12">
      <c r="A998" s="17">
        <v>994</v>
      </c>
      <c r="B998" s="125" t="s">
        <v>3564</v>
      </c>
      <c r="C998" s="124" t="s">
        <v>880</v>
      </c>
      <c r="D998" s="13" t="s">
        <v>3300</v>
      </c>
      <c r="E998" s="125" t="s">
        <v>62</v>
      </c>
      <c r="F998" s="125" t="s">
        <v>3565</v>
      </c>
      <c r="G998" s="13">
        <v>6</v>
      </c>
      <c r="H998" s="13">
        <v>48000</v>
      </c>
      <c r="I998" s="16" t="s">
        <v>3566</v>
      </c>
      <c r="J998" s="124" t="s">
        <v>45</v>
      </c>
      <c r="K998" s="125" t="s">
        <v>3564</v>
      </c>
      <c r="L998" s="13" t="s">
        <v>4</v>
      </c>
    </row>
    <row r="999" s="152" customFormat="1" ht="30" customHeight="1" spans="1:12">
      <c r="A999" s="17">
        <v>995</v>
      </c>
      <c r="B999" s="13" t="s">
        <v>3567</v>
      </c>
      <c r="C999" s="16" t="s">
        <v>779</v>
      </c>
      <c r="D999" s="13" t="s">
        <v>3308</v>
      </c>
      <c r="E999" s="13" t="s">
        <v>62</v>
      </c>
      <c r="F999" s="13" t="s">
        <v>3568</v>
      </c>
      <c r="G999" s="13">
        <v>6</v>
      </c>
      <c r="H999" s="13">
        <v>42000</v>
      </c>
      <c r="I999" s="16" t="s">
        <v>3569</v>
      </c>
      <c r="J999" s="16" t="s">
        <v>797</v>
      </c>
      <c r="K999" s="13" t="s">
        <v>3567</v>
      </c>
      <c r="L999" s="13" t="s">
        <v>4</v>
      </c>
    </row>
    <row r="1000" s="152" customFormat="1" ht="30" customHeight="1" spans="1:12">
      <c r="A1000" s="17">
        <v>996</v>
      </c>
      <c r="B1000" s="13" t="s">
        <v>3570</v>
      </c>
      <c r="C1000" s="16" t="s">
        <v>1063</v>
      </c>
      <c r="D1000" s="13" t="s">
        <v>3308</v>
      </c>
      <c r="E1000" s="13" t="s">
        <v>62</v>
      </c>
      <c r="F1000" s="13" t="s">
        <v>3568</v>
      </c>
      <c r="G1000" s="13">
        <v>6</v>
      </c>
      <c r="H1000" s="13">
        <v>12000</v>
      </c>
      <c r="I1000" s="16" t="s">
        <v>3571</v>
      </c>
      <c r="J1000" s="16" t="s">
        <v>797</v>
      </c>
      <c r="K1000" s="13" t="s">
        <v>3572</v>
      </c>
      <c r="L1000" s="13" t="s">
        <v>4</v>
      </c>
    </row>
    <row r="1001" s="152" customFormat="1" ht="30" customHeight="1" spans="1:12">
      <c r="A1001" s="17">
        <v>997</v>
      </c>
      <c r="B1001" s="13" t="s">
        <v>3573</v>
      </c>
      <c r="C1001" s="16" t="s">
        <v>868</v>
      </c>
      <c r="D1001" s="13" t="s">
        <v>3308</v>
      </c>
      <c r="E1001" s="125" t="s">
        <v>53</v>
      </c>
      <c r="F1001" s="13" t="s">
        <v>3574</v>
      </c>
      <c r="G1001" s="13">
        <v>6</v>
      </c>
      <c r="H1001" s="13">
        <v>12000</v>
      </c>
      <c r="I1001" s="16" t="s">
        <v>3575</v>
      </c>
      <c r="J1001" s="16" t="s">
        <v>797</v>
      </c>
      <c r="K1001" s="13" t="s">
        <v>3573</v>
      </c>
      <c r="L1001" s="13" t="s">
        <v>4</v>
      </c>
    </row>
    <row r="1002" s="152" customFormat="1" ht="30" customHeight="1" spans="1:12">
      <c r="A1002" s="17">
        <v>998</v>
      </c>
      <c r="B1002" s="13" t="s">
        <v>3576</v>
      </c>
      <c r="C1002" s="16" t="s">
        <v>908</v>
      </c>
      <c r="D1002" s="13" t="s">
        <v>3308</v>
      </c>
      <c r="E1002" s="125" t="s">
        <v>53</v>
      </c>
      <c r="F1002" s="13" t="s">
        <v>3574</v>
      </c>
      <c r="G1002" s="13">
        <v>6</v>
      </c>
      <c r="H1002" s="13">
        <v>12000</v>
      </c>
      <c r="I1002" s="16" t="s">
        <v>3577</v>
      </c>
      <c r="J1002" s="16" t="s">
        <v>797</v>
      </c>
      <c r="K1002" s="13" t="s">
        <v>3576</v>
      </c>
      <c r="L1002" s="13" t="s">
        <v>4</v>
      </c>
    </row>
    <row r="1003" s="152" customFormat="1" ht="30" customHeight="1" spans="1:12">
      <c r="A1003" s="17">
        <v>999</v>
      </c>
      <c r="B1003" s="13" t="s">
        <v>3578</v>
      </c>
      <c r="C1003" s="16" t="s">
        <v>842</v>
      </c>
      <c r="D1003" s="13" t="s">
        <v>3265</v>
      </c>
      <c r="E1003" s="125" t="s">
        <v>53</v>
      </c>
      <c r="F1003" s="13" t="s">
        <v>3579</v>
      </c>
      <c r="G1003" s="13">
        <v>6</v>
      </c>
      <c r="H1003" s="13">
        <v>24000</v>
      </c>
      <c r="I1003" s="16" t="s">
        <v>3580</v>
      </c>
      <c r="J1003" s="16" t="s">
        <v>60</v>
      </c>
      <c r="K1003" s="13" t="s">
        <v>3578</v>
      </c>
      <c r="L1003" s="13" t="s">
        <v>4</v>
      </c>
    </row>
    <row r="1004" s="152" customFormat="1" ht="30" customHeight="1" spans="1:12">
      <c r="A1004" s="17">
        <v>1000</v>
      </c>
      <c r="B1004" s="13" t="s">
        <v>3581</v>
      </c>
      <c r="C1004" s="16" t="s">
        <v>3582</v>
      </c>
      <c r="D1004" s="13" t="s">
        <v>3265</v>
      </c>
      <c r="E1004" s="125" t="s">
        <v>53</v>
      </c>
      <c r="F1004" s="13" t="s">
        <v>3579</v>
      </c>
      <c r="G1004" s="13">
        <v>6</v>
      </c>
      <c r="H1004" s="13">
        <v>18000</v>
      </c>
      <c r="I1004" s="16" t="s">
        <v>3583</v>
      </c>
      <c r="J1004" s="16" t="s">
        <v>60</v>
      </c>
      <c r="K1004" s="13" t="s">
        <v>3581</v>
      </c>
      <c r="L1004" s="13" t="s">
        <v>4</v>
      </c>
    </row>
    <row r="1005" s="152" customFormat="1" ht="30" customHeight="1" spans="1:12">
      <c r="A1005" s="17">
        <v>1001</v>
      </c>
      <c r="B1005" s="13" t="s">
        <v>3584</v>
      </c>
      <c r="C1005" s="16" t="s">
        <v>875</v>
      </c>
      <c r="D1005" s="13" t="s">
        <v>3265</v>
      </c>
      <c r="E1005" s="125" t="s">
        <v>53</v>
      </c>
      <c r="F1005" s="124" t="s">
        <v>3585</v>
      </c>
      <c r="G1005" s="13">
        <v>6</v>
      </c>
      <c r="H1005" s="13">
        <v>21000</v>
      </c>
      <c r="I1005" s="124" t="s">
        <v>3586</v>
      </c>
      <c r="J1005" s="124" t="s">
        <v>45</v>
      </c>
      <c r="K1005" s="143" t="s">
        <v>3587</v>
      </c>
      <c r="L1005" s="13" t="s">
        <v>4</v>
      </c>
    </row>
    <row r="1006" s="152" customFormat="1" ht="30" customHeight="1" spans="1:12">
      <c r="A1006" s="17">
        <v>1002</v>
      </c>
      <c r="B1006" s="13" t="s">
        <v>3588</v>
      </c>
      <c r="C1006" s="16" t="s">
        <v>816</v>
      </c>
      <c r="D1006" s="13" t="s">
        <v>3291</v>
      </c>
      <c r="E1006" s="124" t="s">
        <v>62</v>
      </c>
      <c r="F1006" s="13" t="s">
        <v>3589</v>
      </c>
      <c r="G1006" s="13">
        <v>6</v>
      </c>
      <c r="H1006" s="13">
        <v>18000</v>
      </c>
      <c r="I1006" s="16" t="s">
        <v>3590</v>
      </c>
      <c r="J1006" s="16" t="s">
        <v>3591</v>
      </c>
      <c r="K1006" s="13" t="s">
        <v>3588</v>
      </c>
      <c r="L1006" s="13" t="s">
        <v>4</v>
      </c>
    </row>
    <row r="1007" s="152" customFormat="1" ht="30" customHeight="1" spans="1:12">
      <c r="A1007" s="17">
        <v>1003</v>
      </c>
      <c r="B1007" s="13" t="s">
        <v>3592</v>
      </c>
      <c r="C1007" s="16" t="s">
        <v>3593</v>
      </c>
      <c r="D1007" s="13" t="s">
        <v>3291</v>
      </c>
      <c r="E1007" s="125" t="s">
        <v>53</v>
      </c>
      <c r="F1007" s="13" t="s">
        <v>3594</v>
      </c>
      <c r="G1007" s="13">
        <v>6</v>
      </c>
      <c r="H1007" s="13">
        <v>6000</v>
      </c>
      <c r="I1007" s="16" t="s">
        <v>3595</v>
      </c>
      <c r="J1007" s="16" t="s">
        <v>3596</v>
      </c>
      <c r="K1007" s="13" t="s">
        <v>3592</v>
      </c>
      <c r="L1007" s="13" t="s">
        <v>4</v>
      </c>
    </row>
    <row r="1008" s="152" customFormat="1" ht="30" customHeight="1" spans="1:12">
      <c r="A1008" s="17">
        <v>1004</v>
      </c>
      <c r="B1008" s="13" t="s">
        <v>3597</v>
      </c>
      <c r="C1008" s="16" t="s">
        <v>3374</v>
      </c>
      <c r="D1008" s="13" t="s">
        <v>3265</v>
      </c>
      <c r="E1008" s="124" t="s">
        <v>62</v>
      </c>
      <c r="F1008" s="13" t="s">
        <v>3598</v>
      </c>
      <c r="G1008" s="13">
        <v>6</v>
      </c>
      <c r="H1008" s="13">
        <v>21000</v>
      </c>
      <c r="I1008" s="16" t="s">
        <v>3599</v>
      </c>
      <c r="J1008" s="16" t="s">
        <v>797</v>
      </c>
      <c r="K1008" s="13" t="s">
        <v>3597</v>
      </c>
      <c r="L1008" s="13" t="s">
        <v>4</v>
      </c>
    </row>
    <row r="1009" s="152" customFormat="1" ht="30" customHeight="1" spans="1:12">
      <c r="A1009" s="17">
        <v>1005</v>
      </c>
      <c r="B1009" s="13" t="s">
        <v>3600</v>
      </c>
      <c r="C1009" s="16" t="s">
        <v>875</v>
      </c>
      <c r="D1009" s="13" t="s">
        <v>3265</v>
      </c>
      <c r="E1009" s="124" t="s">
        <v>62</v>
      </c>
      <c r="F1009" s="13" t="s">
        <v>3598</v>
      </c>
      <c r="G1009" s="13">
        <v>6</v>
      </c>
      <c r="H1009" s="13">
        <v>24000</v>
      </c>
      <c r="I1009" s="16" t="s">
        <v>3601</v>
      </c>
      <c r="J1009" s="16" t="s">
        <v>797</v>
      </c>
      <c r="K1009" s="13" t="s">
        <v>3600</v>
      </c>
      <c r="L1009" s="13" t="s">
        <v>4</v>
      </c>
    </row>
    <row r="1010" s="152" customFormat="1" ht="30" customHeight="1" spans="1:12">
      <c r="A1010" s="17">
        <v>1006</v>
      </c>
      <c r="B1010" s="143" t="s">
        <v>3602</v>
      </c>
      <c r="C1010" s="124" t="s">
        <v>3374</v>
      </c>
      <c r="D1010" s="13" t="s">
        <v>3432</v>
      </c>
      <c r="E1010" s="125" t="s">
        <v>53</v>
      </c>
      <c r="F1010" s="124" t="s">
        <v>3603</v>
      </c>
      <c r="G1010" s="13">
        <v>6</v>
      </c>
      <c r="H1010" s="13">
        <v>35721</v>
      </c>
      <c r="I1010" s="124" t="s">
        <v>3604</v>
      </c>
      <c r="J1010" s="124" t="s">
        <v>121</v>
      </c>
      <c r="K1010" s="124" t="s">
        <v>3605</v>
      </c>
      <c r="L1010" s="13" t="s">
        <v>4</v>
      </c>
    </row>
    <row r="1011" s="152" customFormat="1" ht="30" customHeight="1" spans="1:12">
      <c r="A1011" s="17">
        <v>1007</v>
      </c>
      <c r="B1011" s="143" t="s">
        <v>3606</v>
      </c>
      <c r="C1011" s="124" t="s">
        <v>875</v>
      </c>
      <c r="D1011" s="13" t="s">
        <v>3269</v>
      </c>
      <c r="E1011" s="124" t="s">
        <v>62</v>
      </c>
      <c r="F1011" s="124" t="s">
        <v>3607</v>
      </c>
      <c r="G1011" s="13">
        <v>6</v>
      </c>
      <c r="H1011" s="13">
        <v>21000</v>
      </c>
      <c r="I1011" s="124" t="s">
        <v>3608</v>
      </c>
      <c r="J1011" s="124" t="s">
        <v>76</v>
      </c>
      <c r="K1011" s="143" t="s">
        <v>3606</v>
      </c>
      <c r="L1011" s="13" t="s">
        <v>4</v>
      </c>
    </row>
    <row r="1012" s="152" customFormat="1" ht="30" customHeight="1" spans="1:12">
      <c r="A1012" s="17">
        <v>1008</v>
      </c>
      <c r="B1012" s="143" t="s">
        <v>3609</v>
      </c>
      <c r="C1012" s="124" t="s">
        <v>893</v>
      </c>
      <c r="D1012" s="13" t="s">
        <v>3269</v>
      </c>
      <c r="E1012" s="124" t="s">
        <v>62</v>
      </c>
      <c r="F1012" s="124" t="s">
        <v>3607</v>
      </c>
      <c r="G1012" s="13">
        <v>6</v>
      </c>
      <c r="H1012" s="13">
        <v>18000</v>
      </c>
      <c r="I1012" s="124" t="s">
        <v>3610</v>
      </c>
      <c r="J1012" s="124" t="s">
        <v>76</v>
      </c>
      <c r="K1012" s="143" t="s">
        <v>3609</v>
      </c>
      <c r="L1012" s="13" t="s">
        <v>4</v>
      </c>
    </row>
    <row r="1013" s="152" customFormat="1" ht="30" customHeight="1" spans="1:12">
      <c r="A1013" s="17">
        <v>1009</v>
      </c>
      <c r="B1013" s="13" t="s">
        <v>3611</v>
      </c>
      <c r="C1013" s="16" t="s">
        <v>893</v>
      </c>
      <c r="D1013" s="13" t="s">
        <v>3300</v>
      </c>
      <c r="E1013" s="13" t="s">
        <v>62</v>
      </c>
      <c r="F1013" s="13" t="s">
        <v>3612</v>
      </c>
      <c r="G1013" s="13">
        <v>7</v>
      </c>
      <c r="H1013" s="13">
        <v>18111</v>
      </c>
      <c r="I1013" s="16" t="s">
        <v>3613</v>
      </c>
      <c r="J1013" s="16" t="s">
        <v>797</v>
      </c>
      <c r="K1013" s="13" t="s">
        <v>3501</v>
      </c>
      <c r="L1013" s="13" t="s">
        <v>4</v>
      </c>
    </row>
    <row r="1014" s="152" customFormat="1" ht="30" customHeight="1" spans="1:12">
      <c r="A1014" s="17">
        <v>1010</v>
      </c>
      <c r="B1014" s="13" t="s">
        <v>3614</v>
      </c>
      <c r="C1014" s="16" t="s">
        <v>816</v>
      </c>
      <c r="D1014" s="13" t="s">
        <v>3273</v>
      </c>
      <c r="E1014" s="125" t="s">
        <v>53</v>
      </c>
      <c r="F1014" s="13" t="s">
        <v>3615</v>
      </c>
      <c r="G1014" s="13">
        <v>6</v>
      </c>
      <c r="H1014" s="13">
        <v>98236</v>
      </c>
      <c r="I1014" s="16" t="s">
        <v>3616</v>
      </c>
      <c r="J1014" s="124" t="s">
        <v>3617</v>
      </c>
      <c r="K1014" s="13" t="s">
        <v>3614</v>
      </c>
      <c r="L1014" s="13" t="s">
        <v>4</v>
      </c>
    </row>
    <row r="1015" s="152" customFormat="1" ht="30" customHeight="1" spans="1:12">
      <c r="A1015" s="17">
        <v>1011</v>
      </c>
      <c r="B1015" s="124" t="s">
        <v>3618</v>
      </c>
      <c r="C1015" s="124" t="s">
        <v>3619</v>
      </c>
      <c r="D1015" s="13" t="s">
        <v>3300</v>
      </c>
      <c r="E1015" s="125" t="s">
        <v>53</v>
      </c>
      <c r="F1015" s="124" t="s">
        <v>3620</v>
      </c>
      <c r="G1015" s="13">
        <v>6</v>
      </c>
      <c r="H1015" s="13">
        <v>18000</v>
      </c>
      <c r="I1015" s="124" t="s">
        <v>3621</v>
      </c>
      <c r="J1015" s="124" t="s">
        <v>797</v>
      </c>
      <c r="K1015" s="143" t="s">
        <v>3622</v>
      </c>
      <c r="L1015" s="13" t="s">
        <v>4</v>
      </c>
    </row>
    <row r="1016" s="152" customFormat="1" ht="30" customHeight="1" spans="1:12">
      <c r="A1016" s="17">
        <v>1012</v>
      </c>
      <c r="B1016" s="13" t="s">
        <v>3623</v>
      </c>
      <c r="C1016" s="16" t="s">
        <v>875</v>
      </c>
      <c r="D1016" s="13" t="s">
        <v>3300</v>
      </c>
      <c r="E1016" s="13" t="s">
        <v>62</v>
      </c>
      <c r="F1016" s="13" t="s">
        <v>3624</v>
      </c>
      <c r="G1016" s="13">
        <v>6</v>
      </c>
      <c r="H1016" s="13">
        <v>16800</v>
      </c>
      <c r="I1016" s="16" t="s">
        <v>3625</v>
      </c>
      <c r="J1016" s="16" t="s">
        <v>797</v>
      </c>
      <c r="K1016" s="13" t="s">
        <v>3623</v>
      </c>
      <c r="L1016" s="13" t="s">
        <v>4</v>
      </c>
    </row>
    <row r="1017" s="152" customFormat="1" ht="30" customHeight="1" spans="1:12">
      <c r="A1017" s="17">
        <v>1013</v>
      </c>
      <c r="B1017" s="13" t="s">
        <v>3626</v>
      </c>
      <c r="C1017" s="16" t="s">
        <v>901</v>
      </c>
      <c r="D1017" s="13" t="s">
        <v>3300</v>
      </c>
      <c r="E1017" s="13" t="s">
        <v>62</v>
      </c>
      <c r="F1017" s="13" t="s">
        <v>3627</v>
      </c>
      <c r="G1017" s="13">
        <v>6</v>
      </c>
      <c r="H1017" s="13">
        <v>21000</v>
      </c>
      <c r="I1017" s="16" t="s">
        <v>3628</v>
      </c>
      <c r="J1017" s="16" t="s">
        <v>797</v>
      </c>
      <c r="K1017" s="13" t="s">
        <v>3629</v>
      </c>
      <c r="L1017" s="13" t="s">
        <v>4</v>
      </c>
    </row>
    <row r="1018" s="152" customFormat="1" ht="30" customHeight="1" spans="1:12">
      <c r="A1018" s="17">
        <v>1014</v>
      </c>
      <c r="B1018" s="13" t="s">
        <v>3630</v>
      </c>
      <c r="C1018" s="16" t="s">
        <v>912</v>
      </c>
      <c r="D1018" s="13" t="s">
        <v>3300</v>
      </c>
      <c r="E1018" s="13" t="s">
        <v>62</v>
      </c>
      <c r="F1018" s="13" t="s">
        <v>3631</v>
      </c>
      <c r="G1018" s="13">
        <v>6</v>
      </c>
      <c r="H1018" s="13">
        <v>24000</v>
      </c>
      <c r="I1018" s="16" t="s">
        <v>3632</v>
      </c>
      <c r="J1018" s="16" t="s">
        <v>797</v>
      </c>
      <c r="K1018" s="13" t="s">
        <v>3629</v>
      </c>
      <c r="L1018" s="13" t="s">
        <v>4</v>
      </c>
    </row>
    <row r="1019" s="152" customFormat="1" ht="30" customHeight="1" spans="1:12">
      <c r="A1019" s="17">
        <v>1015</v>
      </c>
      <c r="B1019" s="13" t="s">
        <v>3633</v>
      </c>
      <c r="C1019" s="16" t="s">
        <v>3634</v>
      </c>
      <c r="D1019" s="13" t="s">
        <v>3265</v>
      </c>
      <c r="E1019" s="13" t="s">
        <v>34</v>
      </c>
      <c r="F1019" s="13" t="s">
        <v>3635</v>
      </c>
      <c r="G1019" s="13">
        <v>6</v>
      </c>
      <c r="H1019" s="13">
        <v>6600</v>
      </c>
      <c r="I1019" s="16" t="s">
        <v>3636</v>
      </c>
      <c r="J1019" s="16" t="s">
        <v>45</v>
      </c>
      <c r="K1019" s="13" t="s">
        <v>3633</v>
      </c>
      <c r="L1019" s="13" t="s">
        <v>4</v>
      </c>
    </row>
    <row r="1020" s="152" customFormat="1" ht="30" customHeight="1" spans="1:12">
      <c r="A1020" s="17">
        <v>1016</v>
      </c>
      <c r="B1020" s="13" t="s">
        <v>3637</v>
      </c>
      <c r="C1020" s="16" t="s">
        <v>811</v>
      </c>
      <c r="D1020" s="13" t="s">
        <v>3265</v>
      </c>
      <c r="E1020" s="13" t="s">
        <v>34</v>
      </c>
      <c r="F1020" s="13" t="s">
        <v>3638</v>
      </c>
      <c r="G1020" s="13">
        <v>6</v>
      </c>
      <c r="H1020" s="13">
        <v>6000</v>
      </c>
      <c r="I1020" s="16" t="s">
        <v>3639</v>
      </c>
      <c r="J1020" s="16" t="s">
        <v>797</v>
      </c>
      <c r="K1020" s="13" t="s">
        <v>3637</v>
      </c>
      <c r="L1020" s="13" t="s">
        <v>4</v>
      </c>
    </row>
    <row r="1021" s="152" customFormat="1" ht="30" customHeight="1" spans="1:12">
      <c r="A1021" s="17">
        <v>1017</v>
      </c>
      <c r="B1021" s="13" t="s">
        <v>2611</v>
      </c>
      <c r="C1021" s="16" t="s">
        <v>3640</v>
      </c>
      <c r="D1021" s="13" t="s">
        <v>3273</v>
      </c>
      <c r="E1021" s="13" t="s">
        <v>62</v>
      </c>
      <c r="F1021" s="13" t="s">
        <v>3641</v>
      </c>
      <c r="G1021" s="13">
        <v>6</v>
      </c>
      <c r="H1021" s="13">
        <v>15600</v>
      </c>
      <c r="I1021" s="16" t="s">
        <v>3642</v>
      </c>
      <c r="J1021" s="16" t="s">
        <v>797</v>
      </c>
      <c r="K1021" s="13" t="s">
        <v>3643</v>
      </c>
      <c r="L1021" s="13" t="s">
        <v>4</v>
      </c>
    </row>
    <row r="1022" s="152" customFormat="1" ht="30" customHeight="1" spans="1:12">
      <c r="A1022" s="17">
        <v>1018</v>
      </c>
      <c r="B1022" s="13" t="s">
        <v>134</v>
      </c>
      <c r="C1022" s="16" t="s">
        <v>774</v>
      </c>
      <c r="D1022" s="13" t="s">
        <v>3265</v>
      </c>
      <c r="E1022" s="13" t="s">
        <v>34</v>
      </c>
      <c r="F1022" s="13" t="s">
        <v>1389</v>
      </c>
      <c r="G1022" s="13">
        <v>6</v>
      </c>
      <c r="H1022" s="13">
        <v>12000</v>
      </c>
      <c r="I1022" s="16" t="s">
        <v>3644</v>
      </c>
      <c r="J1022" s="16" t="s">
        <v>797</v>
      </c>
      <c r="K1022" s="13" t="s">
        <v>134</v>
      </c>
      <c r="L1022" s="13" t="s">
        <v>4</v>
      </c>
    </row>
    <row r="1023" s="152" customFormat="1" ht="30" customHeight="1" spans="1:12">
      <c r="A1023" s="17">
        <v>1019</v>
      </c>
      <c r="B1023" s="13" t="s">
        <v>3645</v>
      </c>
      <c r="C1023" s="16" t="s">
        <v>893</v>
      </c>
      <c r="D1023" s="13" t="s">
        <v>3286</v>
      </c>
      <c r="E1023" s="125" t="s">
        <v>53</v>
      </c>
      <c r="F1023" s="13" t="s">
        <v>3646</v>
      </c>
      <c r="G1023" s="13">
        <v>6</v>
      </c>
      <c r="H1023" s="13">
        <v>12000</v>
      </c>
      <c r="I1023" s="16" t="s">
        <v>3647</v>
      </c>
      <c r="J1023" s="16" t="s">
        <v>493</v>
      </c>
      <c r="K1023" s="13" t="s">
        <v>3645</v>
      </c>
      <c r="L1023" s="13" t="s">
        <v>4</v>
      </c>
    </row>
    <row r="1024" s="152" customFormat="1" ht="30" customHeight="1" spans="1:12">
      <c r="A1024" s="17">
        <v>1020</v>
      </c>
      <c r="B1024" s="13" t="s">
        <v>3648</v>
      </c>
      <c r="C1024" s="16" t="s">
        <v>1934</v>
      </c>
      <c r="D1024" s="13" t="s">
        <v>3273</v>
      </c>
      <c r="E1024" s="125" t="s">
        <v>53</v>
      </c>
      <c r="F1024" s="13" t="s">
        <v>3649</v>
      </c>
      <c r="G1024" s="13">
        <v>6</v>
      </c>
      <c r="H1024" s="13">
        <v>18000</v>
      </c>
      <c r="I1024" s="16" t="s">
        <v>3650</v>
      </c>
      <c r="J1024" s="16" t="s">
        <v>797</v>
      </c>
      <c r="K1024" s="13" t="s">
        <v>3651</v>
      </c>
      <c r="L1024" s="13" t="s">
        <v>4</v>
      </c>
    </row>
    <row r="1025" s="152" customFormat="1" ht="30" customHeight="1" spans="1:12">
      <c r="A1025" s="17">
        <v>1021</v>
      </c>
      <c r="B1025" s="13" t="s">
        <v>2390</v>
      </c>
      <c r="C1025" s="16" t="s">
        <v>875</v>
      </c>
      <c r="D1025" s="13" t="s">
        <v>3308</v>
      </c>
      <c r="E1025" s="13" t="s">
        <v>62</v>
      </c>
      <c r="F1025" s="13" t="s">
        <v>3652</v>
      </c>
      <c r="G1025" s="13">
        <v>6</v>
      </c>
      <c r="H1025" s="13">
        <v>15000</v>
      </c>
      <c r="I1025" s="16" t="s">
        <v>3653</v>
      </c>
      <c r="J1025" s="16" t="s">
        <v>797</v>
      </c>
      <c r="K1025" s="13" t="s">
        <v>3654</v>
      </c>
      <c r="L1025" s="13" t="s">
        <v>4</v>
      </c>
    </row>
    <row r="1026" s="152" customFormat="1" ht="30" customHeight="1" spans="1:12">
      <c r="A1026" s="17">
        <v>1022</v>
      </c>
      <c r="B1026" s="124" t="s">
        <v>3655</v>
      </c>
      <c r="C1026" s="124" t="s">
        <v>890</v>
      </c>
      <c r="D1026" s="13" t="s">
        <v>3269</v>
      </c>
      <c r="E1026" s="124" t="s">
        <v>62</v>
      </c>
      <c r="F1026" s="124" t="s">
        <v>3656</v>
      </c>
      <c r="G1026" s="13">
        <v>6</v>
      </c>
      <c r="H1026" s="13">
        <v>42000</v>
      </c>
      <c r="I1026" s="124" t="s">
        <v>3657</v>
      </c>
      <c r="J1026" s="124" t="s">
        <v>797</v>
      </c>
      <c r="K1026" s="143" t="s">
        <v>3658</v>
      </c>
      <c r="L1026" s="13" t="s">
        <v>4</v>
      </c>
    </row>
    <row r="1027" s="152" customFormat="1" ht="30" customHeight="1" spans="1:12">
      <c r="A1027" s="17">
        <v>1023</v>
      </c>
      <c r="B1027" s="13" t="s">
        <v>3659</v>
      </c>
      <c r="C1027" s="16" t="s">
        <v>970</v>
      </c>
      <c r="D1027" s="13" t="s">
        <v>3308</v>
      </c>
      <c r="E1027" s="125" t="s">
        <v>53</v>
      </c>
      <c r="F1027" s="13" t="s">
        <v>3660</v>
      </c>
      <c r="G1027" s="13">
        <v>6</v>
      </c>
      <c r="H1027" s="13">
        <v>22200</v>
      </c>
      <c r="I1027" s="16" t="s">
        <v>3661</v>
      </c>
      <c r="J1027" s="16" t="s">
        <v>76</v>
      </c>
      <c r="K1027" s="13" t="s">
        <v>3659</v>
      </c>
      <c r="L1027" s="13" t="s">
        <v>4</v>
      </c>
    </row>
    <row r="1028" s="152" customFormat="1" ht="30" customHeight="1" spans="1:12">
      <c r="A1028" s="17">
        <v>1024</v>
      </c>
      <c r="B1028" s="143" t="s">
        <v>3662</v>
      </c>
      <c r="C1028" s="124" t="s">
        <v>816</v>
      </c>
      <c r="D1028" s="13" t="s">
        <v>3286</v>
      </c>
      <c r="E1028" s="125" t="s">
        <v>53</v>
      </c>
      <c r="F1028" s="124" t="s">
        <v>3663</v>
      </c>
      <c r="G1028" s="13">
        <v>6</v>
      </c>
      <c r="H1028" s="13">
        <v>19200</v>
      </c>
      <c r="I1028" s="124" t="s">
        <v>3664</v>
      </c>
      <c r="J1028" s="124" t="s">
        <v>76</v>
      </c>
      <c r="K1028" s="13" t="s">
        <v>3662</v>
      </c>
      <c r="L1028" s="13" t="s">
        <v>4</v>
      </c>
    </row>
    <row r="1029" s="152" customFormat="1" ht="30" customHeight="1" spans="1:12">
      <c r="A1029" s="17">
        <v>1025</v>
      </c>
      <c r="B1029" s="13" t="s">
        <v>3665</v>
      </c>
      <c r="C1029" s="16" t="s">
        <v>985</v>
      </c>
      <c r="D1029" s="13" t="s">
        <v>3273</v>
      </c>
      <c r="E1029" s="13" t="s">
        <v>34</v>
      </c>
      <c r="F1029" s="13" t="s">
        <v>3354</v>
      </c>
      <c r="G1029" s="13">
        <v>6</v>
      </c>
      <c r="H1029" s="13">
        <v>9000</v>
      </c>
      <c r="I1029" s="16" t="s">
        <v>3666</v>
      </c>
      <c r="J1029" s="16" t="s">
        <v>306</v>
      </c>
      <c r="K1029" s="13" t="s">
        <v>3665</v>
      </c>
      <c r="L1029" s="13" t="s">
        <v>4</v>
      </c>
    </row>
    <row r="1030" s="152" customFormat="1" ht="30" customHeight="1" spans="1:12">
      <c r="A1030" s="17">
        <v>1026</v>
      </c>
      <c r="B1030" s="17" t="s">
        <v>3667</v>
      </c>
      <c r="C1030" s="20" t="s">
        <v>952</v>
      </c>
      <c r="D1030" s="13" t="s">
        <v>3668</v>
      </c>
      <c r="E1030" s="125" t="s">
        <v>53</v>
      </c>
      <c r="F1030" s="13" t="s">
        <v>3660</v>
      </c>
      <c r="G1030" s="13">
        <v>6</v>
      </c>
      <c r="H1030" s="13">
        <v>15000</v>
      </c>
      <c r="I1030" s="20" t="s">
        <v>3669</v>
      </c>
      <c r="J1030" s="20" t="s">
        <v>76</v>
      </c>
      <c r="K1030" s="17" t="s">
        <v>3667</v>
      </c>
      <c r="L1030" s="13" t="s">
        <v>4</v>
      </c>
    </row>
    <row r="1031" s="152" customFormat="1" ht="30" customHeight="1" spans="1:12">
      <c r="A1031" s="17">
        <v>1027</v>
      </c>
      <c r="B1031" s="17" t="s">
        <v>3670</v>
      </c>
      <c r="C1031" s="20" t="s">
        <v>833</v>
      </c>
      <c r="D1031" s="13" t="s">
        <v>3668</v>
      </c>
      <c r="E1031" s="125" t="s">
        <v>53</v>
      </c>
      <c r="F1031" s="13" t="s">
        <v>3671</v>
      </c>
      <c r="G1031" s="17">
        <v>6</v>
      </c>
      <c r="H1031" s="17">
        <v>25700</v>
      </c>
      <c r="I1031" s="20" t="s">
        <v>3672</v>
      </c>
      <c r="J1031" s="20" t="s">
        <v>797</v>
      </c>
      <c r="K1031" s="17" t="s">
        <v>3670</v>
      </c>
      <c r="L1031" s="13" t="s">
        <v>4</v>
      </c>
    </row>
    <row r="1032" s="152" customFormat="1" ht="30" customHeight="1" spans="1:12">
      <c r="A1032" s="17">
        <v>1028</v>
      </c>
      <c r="B1032" s="17" t="s">
        <v>3673</v>
      </c>
      <c r="C1032" s="20" t="s">
        <v>3436</v>
      </c>
      <c r="D1032" s="13" t="s">
        <v>3674</v>
      </c>
      <c r="E1032" s="125" t="s">
        <v>53</v>
      </c>
      <c r="F1032" s="13" t="s">
        <v>3671</v>
      </c>
      <c r="G1032" s="17">
        <v>6</v>
      </c>
      <c r="H1032" s="17">
        <v>27000</v>
      </c>
      <c r="I1032" s="20" t="s">
        <v>3675</v>
      </c>
      <c r="J1032" s="20" t="s">
        <v>797</v>
      </c>
      <c r="K1032" s="17" t="s">
        <v>3673</v>
      </c>
      <c r="L1032" s="13" t="s">
        <v>4</v>
      </c>
    </row>
    <row r="1033" s="152" customFormat="1" ht="30" customHeight="1" spans="1:12">
      <c r="A1033" s="17">
        <v>1029</v>
      </c>
      <c r="B1033" s="142" t="s">
        <v>3676</v>
      </c>
      <c r="C1033" s="16" t="s">
        <v>875</v>
      </c>
      <c r="D1033" s="13" t="s">
        <v>3291</v>
      </c>
      <c r="E1033" s="125" t="s">
        <v>53</v>
      </c>
      <c r="F1033" s="13" t="s">
        <v>3292</v>
      </c>
      <c r="G1033" s="13">
        <v>6</v>
      </c>
      <c r="H1033" s="13">
        <v>18000</v>
      </c>
      <c r="I1033" s="16" t="s">
        <v>3297</v>
      </c>
      <c r="J1033" s="16" t="s">
        <v>797</v>
      </c>
      <c r="K1033" s="13" t="s">
        <v>3676</v>
      </c>
      <c r="L1033" s="13" t="s">
        <v>4</v>
      </c>
    </row>
    <row r="1034" s="152" customFormat="1" ht="30" customHeight="1" spans="1:12">
      <c r="A1034" s="17">
        <v>1030</v>
      </c>
      <c r="B1034" s="13" t="s">
        <v>3677</v>
      </c>
      <c r="C1034" s="16" t="s">
        <v>3678</v>
      </c>
      <c r="D1034" s="13" t="s">
        <v>3679</v>
      </c>
      <c r="E1034" s="13" t="s">
        <v>34</v>
      </c>
      <c r="F1034" s="13" t="s">
        <v>3680</v>
      </c>
      <c r="G1034" s="17">
        <v>6</v>
      </c>
      <c r="H1034" s="13">
        <v>18000</v>
      </c>
      <c r="I1034" s="16" t="s">
        <v>3681</v>
      </c>
      <c r="J1034" s="16" t="s">
        <v>316</v>
      </c>
      <c r="K1034" s="13" t="s">
        <v>3682</v>
      </c>
      <c r="L1034" s="13" t="s">
        <v>4</v>
      </c>
    </row>
    <row r="1035" s="152" customFormat="1" ht="30" customHeight="1" spans="1:12">
      <c r="A1035" s="17">
        <v>1031</v>
      </c>
      <c r="B1035" s="13" t="s">
        <v>3683</v>
      </c>
      <c r="C1035" s="16" t="s">
        <v>3684</v>
      </c>
      <c r="D1035" s="13" t="s">
        <v>3685</v>
      </c>
      <c r="E1035" s="13" t="s">
        <v>34</v>
      </c>
      <c r="F1035" s="13" t="s">
        <v>3686</v>
      </c>
      <c r="G1035" s="17">
        <v>6</v>
      </c>
      <c r="H1035" s="13">
        <v>14400</v>
      </c>
      <c r="I1035" s="16" t="s">
        <v>3687</v>
      </c>
      <c r="J1035" s="16" t="s">
        <v>3688</v>
      </c>
      <c r="K1035" s="13" t="s">
        <v>3683</v>
      </c>
      <c r="L1035" s="13" t="s">
        <v>4</v>
      </c>
    </row>
    <row r="1036" s="152" customFormat="1" ht="30" customHeight="1" spans="1:12">
      <c r="A1036" s="17">
        <v>1032</v>
      </c>
      <c r="B1036" s="13" t="s">
        <v>3689</v>
      </c>
      <c r="C1036" s="16" t="s">
        <v>3690</v>
      </c>
      <c r="D1036" s="13" t="s">
        <v>3691</v>
      </c>
      <c r="E1036" s="13" t="s">
        <v>34</v>
      </c>
      <c r="F1036" s="13" t="s">
        <v>3692</v>
      </c>
      <c r="G1036" s="17">
        <v>6</v>
      </c>
      <c r="H1036" s="13">
        <v>36000</v>
      </c>
      <c r="I1036" s="16" t="s">
        <v>3693</v>
      </c>
      <c r="J1036" s="16" t="s">
        <v>45</v>
      </c>
      <c r="K1036" s="13" t="s">
        <v>3689</v>
      </c>
      <c r="L1036" s="13" t="s">
        <v>4</v>
      </c>
    </row>
    <row r="1037" s="152" customFormat="1" ht="30" customHeight="1" spans="1:12">
      <c r="A1037" s="17">
        <v>1033</v>
      </c>
      <c r="B1037" s="13" t="s">
        <v>3694</v>
      </c>
      <c r="C1037" s="16" t="s">
        <v>3695</v>
      </c>
      <c r="D1037" s="13" t="s">
        <v>3696</v>
      </c>
      <c r="E1037" s="125" t="s">
        <v>53</v>
      </c>
      <c r="F1037" s="13" t="s">
        <v>3697</v>
      </c>
      <c r="G1037" s="17">
        <v>6</v>
      </c>
      <c r="H1037" s="13">
        <v>21600</v>
      </c>
      <c r="I1037" s="16" t="s">
        <v>3698</v>
      </c>
      <c r="J1037" s="16" t="s">
        <v>3699</v>
      </c>
      <c r="K1037" s="13" t="s">
        <v>3700</v>
      </c>
      <c r="L1037" s="13" t="s">
        <v>4</v>
      </c>
    </row>
    <row r="1038" s="152" customFormat="1" ht="30" customHeight="1" spans="1:12">
      <c r="A1038" s="17">
        <v>1034</v>
      </c>
      <c r="B1038" s="13" t="s">
        <v>3701</v>
      </c>
      <c r="C1038" s="16" t="s">
        <v>3702</v>
      </c>
      <c r="D1038" s="13" t="s">
        <v>3703</v>
      </c>
      <c r="E1038" s="13" t="s">
        <v>34</v>
      </c>
      <c r="F1038" s="13" t="s">
        <v>1518</v>
      </c>
      <c r="G1038" s="17">
        <v>6</v>
      </c>
      <c r="H1038" s="13">
        <v>48000</v>
      </c>
      <c r="I1038" s="16" t="s">
        <v>3704</v>
      </c>
      <c r="J1038" s="16" t="s">
        <v>316</v>
      </c>
      <c r="K1038" s="13" t="s">
        <v>3701</v>
      </c>
      <c r="L1038" s="13" t="s">
        <v>4</v>
      </c>
    </row>
    <row r="1039" s="152" customFormat="1" ht="30" customHeight="1" spans="1:12">
      <c r="A1039" s="17">
        <v>1035</v>
      </c>
      <c r="B1039" s="13" t="s">
        <v>3705</v>
      </c>
      <c r="C1039" s="16" t="s">
        <v>3706</v>
      </c>
      <c r="D1039" s="13" t="s">
        <v>3691</v>
      </c>
      <c r="E1039" s="125" t="s">
        <v>53</v>
      </c>
      <c r="F1039" s="13" t="s">
        <v>3707</v>
      </c>
      <c r="G1039" s="17">
        <v>6</v>
      </c>
      <c r="H1039" s="13">
        <v>33600</v>
      </c>
      <c r="I1039" s="16" t="s">
        <v>3708</v>
      </c>
      <c r="J1039" s="16" t="s">
        <v>3688</v>
      </c>
      <c r="K1039" s="13" t="s">
        <v>3705</v>
      </c>
      <c r="L1039" s="13" t="s">
        <v>4</v>
      </c>
    </row>
    <row r="1040" s="152" customFormat="1" ht="30" customHeight="1" spans="1:12">
      <c r="A1040" s="17">
        <v>1036</v>
      </c>
      <c r="B1040" s="13" t="s">
        <v>3709</v>
      </c>
      <c r="C1040" s="16" t="s">
        <v>3695</v>
      </c>
      <c r="D1040" s="13" t="s">
        <v>3691</v>
      </c>
      <c r="E1040" s="125" t="s">
        <v>53</v>
      </c>
      <c r="F1040" s="13" t="s">
        <v>3707</v>
      </c>
      <c r="G1040" s="17">
        <v>6</v>
      </c>
      <c r="H1040" s="13">
        <v>26400</v>
      </c>
      <c r="I1040" s="16" t="s">
        <v>3710</v>
      </c>
      <c r="J1040" s="16" t="s">
        <v>76</v>
      </c>
      <c r="K1040" s="13" t="s">
        <v>3709</v>
      </c>
      <c r="L1040" s="13" t="s">
        <v>4</v>
      </c>
    </row>
    <row r="1041" s="152" customFormat="1" ht="30" customHeight="1" spans="1:12">
      <c r="A1041" s="17">
        <v>1037</v>
      </c>
      <c r="B1041" s="17" t="s">
        <v>3711</v>
      </c>
      <c r="C1041" s="20" t="s">
        <v>3690</v>
      </c>
      <c r="D1041" s="17" t="s">
        <v>3712</v>
      </c>
      <c r="E1041" s="17" t="s">
        <v>34</v>
      </c>
      <c r="F1041" s="13" t="s">
        <v>3713</v>
      </c>
      <c r="G1041" s="17">
        <v>6</v>
      </c>
      <c r="H1041" s="17">
        <v>48000</v>
      </c>
      <c r="I1041" s="20" t="s">
        <v>3714</v>
      </c>
      <c r="J1041" s="20" t="s">
        <v>165</v>
      </c>
      <c r="K1041" s="17" t="s">
        <v>3711</v>
      </c>
      <c r="L1041" s="13" t="s">
        <v>4</v>
      </c>
    </row>
    <row r="1042" s="152" customFormat="1" ht="30" customHeight="1" spans="1:12">
      <c r="A1042" s="17">
        <v>1038</v>
      </c>
      <c r="B1042" s="17" t="s">
        <v>3715</v>
      </c>
      <c r="C1042" s="20" t="s">
        <v>3716</v>
      </c>
      <c r="D1042" s="17" t="s">
        <v>3691</v>
      </c>
      <c r="E1042" s="17" t="s">
        <v>34</v>
      </c>
      <c r="F1042" s="13" t="s">
        <v>3717</v>
      </c>
      <c r="G1042" s="17">
        <v>6</v>
      </c>
      <c r="H1042" s="17">
        <v>18000</v>
      </c>
      <c r="I1042" s="20" t="s">
        <v>3718</v>
      </c>
      <c r="J1042" s="20" t="s">
        <v>60</v>
      </c>
      <c r="K1042" s="17" t="s">
        <v>3715</v>
      </c>
      <c r="L1042" s="13" t="s">
        <v>4</v>
      </c>
    </row>
    <row r="1043" s="152" customFormat="1" ht="30" customHeight="1" spans="1:12">
      <c r="A1043" s="17">
        <v>1039</v>
      </c>
      <c r="B1043" s="17" t="s">
        <v>3719</v>
      </c>
      <c r="C1043" s="20" t="s">
        <v>3702</v>
      </c>
      <c r="D1043" s="17" t="s">
        <v>3720</v>
      </c>
      <c r="E1043" s="17" t="s">
        <v>62</v>
      </c>
      <c r="F1043" s="13" t="s">
        <v>3721</v>
      </c>
      <c r="G1043" s="17">
        <v>6</v>
      </c>
      <c r="H1043" s="17">
        <v>24000</v>
      </c>
      <c r="I1043" s="20" t="s">
        <v>3722</v>
      </c>
      <c r="J1043" s="20" t="s">
        <v>121</v>
      </c>
      <c r="K1043" s="17" t="s">
        <v>3719</v>
      </c>
      <c r="L1043" s="13" t="s">
        <v>4</v>
      </c>
    </row>
    <row r="1044" s="152" customFormat="1" ht="30" customHeight="1" spans="1:12">
      <c r="A1044" s="17">
        <v>1040</v>
      </c>
      <c r="B1044" s="17" t="s">
        <v>3723</v>
      </c>
      <c r="C1044" s="20" t="s">
        <v>3724</v>
      </c>
      <c r="D1044" s="17" t="s">
        <v>3725</v>
      </c>
      <c r="E1044" s="17" t="s">
        <v>34</v>
      </c>
      <c r="F1044" s="13" t="s">
        <v>3726</v>
      </c>
      <c r="G1044" s="17">
        <v>6</v>
      </c>
      <c r="H1044" s="17">
        <v>10200</v>
      </c>
      <c r="I1044" s="20" t="s">
        <v>3727</v>
      </c>
      <c r="J1044" s="20" t="s">
        <v>76</v>
      </c>
      <c r="K1044" s="17" t="s">
        <v>3723</v>
      </c>
      <c r="L1044" s="13" t="s">
        <v>4</v>
      </c>
    </row>
    <row r="1045" s="152" customFormat="1" ht="30" customHeight="1" spans="1:12">
      <c r="A1045" s="17">
        <v>1041</v>
      </c>
      <c r="B1045" s="17" t="s">
        <v>3728</v>
      </c>
      <c r="C1045" s="20" t="s">
        <v>3729</v>
      </c>
      <c r="D1045" s="17" t="s">
        <v>3730</v>
      </c>
      <c r="E1045" s="17" t="s">
        <v>62</v>
      </c>
      <c r="F1045" s="13" t="s">
        <v>3731</v>
      </c>
      <c r="G1045" s="17">
        <v>6</v>
      </c>
      <c r="H1045" s="17">
        <v>18600</v>
      </c>
      <c r="I1045" s="20" t="s">
        <v>3732</v>
      </c>
      <c r="J1045" s="20" t="s">
        <v>3688</v>
      </c>
      <c r="K1045" s="17" t="s">
        <v>3728</v>
      </c>
      <c r="L1045" s="13" t="s">
        <v>4</v>
      </c>
    </row>
    <row r="1046" s="152" customFormat="1" ht="30" customHeight="1" spans="1:12">
      <c r="A1046" s="17">
        <v>1042</v>
      </c>
      <c r="B1046" s="17" t="s">
        <v>3733</v>
      </c>
      <c r="C1046" s="20" t="s">
        <v>3734</v>
      </c>
      <c r="D1046" s="17" t="s">
        <v>3735</v>
      </c>
      <c r="E1046" s="17" t="s">
        <v>34</v>
      </c>
      <c r="F1046" s="13" t="s">
        <v>3736</v>
      </c>
      <c r="G1046" s="17">
        <v>6</v>
      </c>
      <c r="H1046" s="17">
        <v>18000</v>
      </c>
      <c r="I1046" s="20" t="s">
        <v>3737</v>
      </c>
      <c r="J1046" s="20" t="s">
        <v>3688</v>
      </c>
      <c r="K1046" s="17" t="s">
        <v>3733</v>
      </c>
      <c r="L1046" s="13" t="s">
        <v>4</v>
      </c>
    </row>
    <row r="1047" s="152" customFormat="1" ht="30" customHeight="1" spans="1:12">
      <c r="A1047" s="17">
        <v>1043</v>
      </c>
      <c r="B1047" s="17" t="s">
        <v>3738</v>
      </c>
      <c r="C1047" s="20" t="s">
        <v>3684</v>
      </c>
      <c r="D1047" s="17" t="s">
        <v>3735</v>
      </c>
      <c r="E1047" s="17" t="s">
        <v>62</v>
      </c>
      <c r="F1047" s="13" t="s">
        <v>3739</v>
      </c>
      <c r="G1047" s="17">
        <v>6</v>
      </c>
      <c r="H1047" s="17">
        <v>24000</v>
      </c>
      <c r="I1047" s="20" t="s">
        <v>3740</v>
      </c>
      <c r="J1047" s="20" t="s">
        <v>3688</v>
      </c>
      <c r="K1047" s="13" t="s">
        <v>3741</v>
      </c>
      <c r="L1047" s="13" t="s">
        <v>4</v>
      </c>
    </row>
    <row r="1048" s="152" customFormat="1" ht="30" customHeight="1" spans="1:12">
      <c r="A1048" s="17">
        <v>1044</v>
      </c>
      <c r="B1048" s="17" t="s">
        <v>3742</v>
      </c>
      <c r="C1048" s="20" t="s">
        <v>3743</v>
      </c>
      <c r="D1048" s="17" t="s">
        <v>3735</v>
      </c>
      <c r="E1048" s="17" t="s">
        <v>34</v>
      </c>
      <c r="F1048" s="13" t="s">
        <v>3744</v>
      </c>
      <c r="G1048" s="17">
        <v>6</v>
      </c>
      <c r="H1048" s="17">
        <v>9000</v>
      </c>
      <c r="I1048" s="20" t="s">
        <v>3745</v>
      </c>
      <c r="J1048" s="20" t="s">
        <v>3688</v>
      </c>
      <c r="K1048" s="17" t="s">
        <v>3742</v>
      </c>
      <c r="L1048" s="13" t="s">
        <v>4</v>
      </c>
    </row>
    <row r="1049" s="152" customFormat="1" ht="30" customHeight="1" spans="1:12">
      <c r="A1049" s="17">
        <v>1045</v>
      </c>
      <c r="B1049" s="17" t="s">
        <v>3746</v>
      </c>
      <c r="C1049" s="20" t="s">
        <v>3747</v>
      </c>
      <c r="D1049" s="17" t="s">
        <v>3735</v>
      </c>
      <c r="E1049" s="17" t="s">
        <v>34</v>
      </c>
      <c r="F1049" s="13" t="s">
        <v>2143</v>
      </c>
      <c r="G1049" s="17">
        <v>6</v>
      </c>
      <c r="H1049" s="17">
        <v>7200</v>
      </c>
      <c r="I1049" s="20" t="s">
        <v>3748</v>
      </c>
      <c r="J1049" s="20" t="s">
        <v>45</v>
      </c>
      <c r="K1049" s="17" t="s">
        <v>3746</v>
      </c>
      <c r="L1049" s="13" t="s">
        <v>4</v>
      </c>
    </row>
    <row r="1050" s="152" customFormat="1" ht="30" customHeight="1" spans="1:12">
      <c r="A1050" s="17">
        <v>1046</v>
      </c>
      <c r="B1050" s="17" t="s">
        <v>3749</v>
      </c>
      <c r="C1050" s="20" t="s">
        <v>3716</v>
      </c>
      <c r="D1050" s="17" t="s">
        <v>3735</v>
      </c>
      <c r="E1050" s="17" t="s">
        <v>34</v>
      </c>
      <c r="F1050" s="13" t="s">
        <v>3744</v>
      </c>
      <c r="G1050" s="17">
        <v>6</v>
      </c>
      <c r="H1050" s="17">
        <v>7200</v>
      </c>
      <c r="I1050" s="20" t="s">
        <v>3750</v>
      </c>
      <c r="J1050" s="20" t="s">
        <v>76</v>
      </c>
      <c r="K1050" s="17" t="s">
        <v>3749</v>
      </c>
      <c r="L1050" s="13" t="s">
        <v>4</v>
      </c>
    </row>
    <row r="1051" s="152" customFormat="1" ht="30" customHeight="1" spans="1:12">
      <c r="A1051" s="17">
        <v>1047</v>
      </c>
      <c r="B1051" s="17" t="s">
        <v>3751</v>
      </c>
      <c r="C1051" s="20" t="s">
        <v>3702</v>
      </c>
      <c r="D1051" s="17" t="s">
        <v>3752</v>
      </c>
      <c r="E1051" s="17" t="s">
        <v>62</v>
      </c>
      <c r="F1051" s="13" t="s">
        <v>3753</v>
      </c>
      <c r="G1051" s="17">
        <v>6</v>
      </c>
      <c r="H1051" s="17">
        <v>18000</v>
      </c>
      <c r="I1051" s="20" t="s">
        <v>3754</v>
      </c>
      <c r="J1051" s="20" t="s">
        <v>3688</v>
      </c>
      <c r="K1051" s="13" t="s">
        <v>3755</v>
      </c>
      <c r="L1051" s="13" t="s">
        <v>4</v>
      </c>
    </row>
    <row r="1052" s="152" customFormat="1" ht="30" customHeight="1" spans="1:12">
      <c r="A1052" s="17">
        <v>1048</v>
      </c>
      <c r="B1052" s="17" t="s">
        <v>3756</v>
      </c>
      <c r="C1052" s="20" t="s">
        <v>3757</v>
      </c>
      <c r="D1052" s="17" t="s">
        <v>3752</v>
      </c>
      <c r="E1052" s="17" t="s">
        <v>62</v>
      </c>
      <c r="F1052" s="13" t="s">
        <v>3753</v>
      </c>
      <c r="G1052" s="17">
        <v>6</v>
      </c>
      <c r="H1052" s="17">
        <v>18000</v>
      </c>
      <c r="I1052" s="20" t="s">
        <v>3758</v>
      </c>
      <c r="J1052" s="20" t="s">
        <v>3688</v>
      </c>
      <c r="K1052" s="17" t="s">
        <v>3756</v>
      </c>
      <c r="L1052" s="13" t="s">
        <v>4</v>
      </c>
    </row>
    <row r="1053" s="152" customFormat="1" ht="30" customHeight="1" spans="1:12">
      <c r="A1053" s="17">
        <v>1049</v>
      </c>
      <c r="B1053" s="17" t="s">
        <v>857</v>
      </c>
      <c r="C1053" s="20" t="s">
        <v>3724</v>
      </c>
      <c r="D1053" s="17" t="s">
        <v>3720</v>
      </c>
      <c r="E1053" s="17" t="s">
        <v>62</v>
      </c>
      <c r="F1053" s="13" t="s">
        <v>3759</v>
      </c>
      <c r="G1053" s="17">
        <v>6</v>
      </c>
      <c r="H1053" s="17">
        <v>12000</v>
      </c>
      <c r="I1053" s="20" t="s">
        <v>3760</v>
      </c>
      <c r="J1053" s="20" t="s">
        <v>3688</v>
      </c>
      <c r="K1053" s="13" t="s">
        <v>3761</v>
      </c>
      <c r="L1053" s="13" t="s">
        <v>4</v>
      </c>
    </row>
    <row r="1054" s="152" customFormat="1" ht="30" customHeight="1" spans="1:12">
      <c r="A1054" s="17">
        <v>1050</v>
      </c>
      <c r="B1054" s="17" t="s">
        <v>3762</v>
      </c>
      <c r="C1054" s="20" t="s">
        <v>3002</v>
      </c>
      <c r="D1054" s="17" t="s">
        <v>3720</v>
      </c>
      <c r="E1054" s="17" t="s">
        <v>34</v>
      </c>
      <c r="F1054" s="13" t="s">
        <v>3763</v>
      </c>
      <c r="G1054" s="17">
        <v>6</v>
      </c>
      <c r="H1054" s="17">
        <v>6000</v>
      </c>
      <c r="I1054" s="20" t="s">
        <v>3764</v>
      </c>
      <c r="J1054" s="20" t="s">
        <v>76</v>
      </c>
      <c r="K1054" s="17" t="s">
        <v>3762</v>
      </c>
      <c r="L1054" s="13" t="s">
        <v>4</v>
      </c>
    </row>
    <row r="1055" s="152" customFormat="1" ht="30" customHeight="1" spans="1:12">
      <c r="A1055" s="17">
        <v>1051</v>
      </c>
      <c r="B1055" s="17" t="s">
        <v>3765</v>
      </c>
      <c r="C1055" s="20" t="s">
        <v>3766</v>
      </c>
      <c r="D1055" s="17" t="s">
        <v>3735</v>
      </c>
      <c r="E1055" s="17" t="s">
        <v>62</v>
      </c>
      <c r="F1055" s="13" t="s">
        <v>3767</v>
      </c>
      <c r="G1055" s="17">
        <v>6</v>
      </c>
      <c r="H1055" s="17">
        <v>18000</v>
      </c>
      <c r="I1055" s="20" t="s">
        <v>3768</v>
      </c>
      <c r="J1055" s="20" t="s">
        <v>3688</v>
      </c>
      <c r="K1055" s="17" t="s">
        <v>3765</v>
      </c>
      <c r="L1055" s="13" t="s">
        <v>4</v>
      </c>
    </row>
    <row r="1056" s="152" customFormat="1" ht="30" customHeight="1" spans="1:12">
      <c r="A1056" s="17">
        <v>1052</v>
      </c>
      <c r="B1056" s="17" t="s">
        <v>3769</v>
      </c>
      <c r="C1056" s="20" t="s">
        <v>94</v>
      </c>
      <c r="D1056" s="17" t="s">
        <v>3735</v>
      </c>
      <c r="E1056" s="17" t="s">
        <v>62</v>
      </c>
      <c r="F1056" s="13" t="s">
        <v>3767</v>
      </c>
      <c r="G1056" s="17">
        <v>6</v>
      </c>
      <c r="H1056" s="17">
        <v>12000</v>
      </c>
      <c r="I1056" s="20" t="s">
        <v>3770</v>
      </c>
      <c r="J1056" s="20" t="s">
        <v>37</v>
      </c>
      <c r="K1056" s="17" t="s">
        <v>3769</v>
      </c>
      <c r="L1056" s="13" t="s">
        <v>4</v>
      </c>
    </row>
    <row r="1057" s="152" customFormat="1" ht="30" customHeight="1" spans="1:12">
      <c r="A1057" s="17">
        <v>1053</v>
      </c>
      <c r="B1057" s="17" t="s">
        <v>3771</v>
      </c>
      <c r="C1057" s="20" t="s">
        <v>3772</v>
      </c>
      <c r="D1057" s="17" t="s">
        <v>3735</v>
      </c>
      <c r="E1057" s="17" t="s">
        <v>34</v>
      </c>
      <c r="F1057" s="13" t="s">
        <v>3773</v>
      </c>
      <c r="G1057" s="17">
        <v>6</v>
      </c>
      <c r="H1057" s="17">
        <v>18000</v>
      </c>
      <c r="I1057" s="20" t="s">
        <v>3774</v>
      </c>
      <c r="J1057" s="20" t="s">
        <v>45</v>
      </c>
      <c r="K1057" s="17" t="s">
        <v>3771</v>
      </c>
      <c r="L1057" s="13" t="s">
        <v>4</v>
      </c>
    </row>
    <row r="1058" s="152" customFormat="1" ht="30" customHeight="1" spans="1:12">
      <c r="A1058" s="17">
        <v>1054</v>
      </c>
      <c r="B1058" s="17" t="s">
        <v>3775</v>
      </c>
      <c r="C1058" s="20" t="s">
        <v>3678</v>
      </c>
      <c r="D1058" s="17" t="s">
        <v>3735</v>
      </c>
      <c r="E1058" s="17" t="s">
        <v>34</v>
      </c>
      <c r="F1058" s="13" t="s">
        <v>3773</v>
      </c>
      <c r="G1058" s="17">
        <v>6</v>
      </c>
      <c r="H1058" s="17">
        <v>10200</v>
      </c>
      <c r="I1058" s="20" t="s">
        <v>3776</v>
      </c>
      <c r="J1058" s="20" t="s">
        <v>45</v>
      </c>
      <c r="K1058" s="17" t="s">
        <v>3775</v>
      </c>
      <c r="L1058" s="13" t="s">
        <v>4</v>
      </c>
    </row>
    <row r="1059" s="152" customFormat="1" ht="30" customHeight="1" spans="1:12">
      <c r="A1059" s="17">
        <v>1055</v>
      </c>
      <c r="B1059" s="17" t="s">
        <v>3777</v>
      </c>
      <c r="C1059" s="20" t="s">
        <v>3716</v>
      </c>
      <c r="D1059" s="17" t="s">
        <v>3735</v>
      </c>
      <c r="E1059" s="17" t="s">
        <v>34</v>
      </c>
      <c r="F1059" s="13" t="s">
        <v>3778</v>
      </c>
      <c r="G1059" s="17">
        <v>6</v>
      </c>
      <c r="H1059" s="17">
        <v>36000</v>
      </c>
      <c r="I1059" s="20" t="s">
        <v>3779</v>
      </c>
      <c r="J1059" s="20" t="s">
        <v>76</v>
      </c>
      <c r="K1059" s="17" t="s">
        <v>3777</v>
      </c>
      <c r="L1059" s="13" t="s">
        <v>4</v>
      </c>
    </row>
    <row r="1060" s="152" customFormat="1" ht="30" customHeight="1" spans="1:12">
      <c r="A1060" s="17">
        <v>1056</v>
      </c>
      <c r="B1060" s="17" t="s">
        <v>3780</v>
      </c>
      <c r="C1060" s="20" t="s">
        <v>3781</v>
      </c>
      <c r="D1060" s="17" t="s">
        <v>3735</v>
      </c>
      <c r="E1060" s="17" t="s">
        <v>34</v>
      </c>
      <c r="F1060" s="13" t="s">
        <v>3778</v>
      </c>
      <c r="G1060" s="17">
        <v>6</v>
      </c>
      <c r="H1060" s="17">
        <v>12000</v>
      </c>
      <c r="I1060" s="20" t="s">
        <v>3782</v>
      </c>
      <c r="J1060" s="20" t="s">
        <v>60</v>
      </c>
      <c r="K1060" s="17" t="s">
        <v>3780</v>
      </c>
      <c r="L1060" s="13" t="s">
        <v>4</v>
      </c>
    </row>
    <row r="1061" s="152" customFormat="1" ht="30" customHeight="1" spans="1:12">
      <c r="A1061" s="17">
        <v>1057</v>
      </c>
      <c r="B1061" s="17" t="s">
        <v>3783</v>
      </c>
      <c r="C1061" s="20" t="s">
        <v>3702</v>
      </c>
      <c r="D1061" s="17" t="s">
        <v>3735</v>
      </c>
      <c r="E1061" s="17" t="s">
        <v>34</v>
      </c>
      <c r="F1061" s="13" t="s">
        <v>644</v>
      </c>
      <c r="G1061" s="17">
        <v>6</v>
      </c>
      <c r="H1061" s="17">
        <v>12000</v>
      </c>
      <c r="I1061" s="20" t="s">
        <v>3784</v>
      </c>
      <c r="J1061" s="20" t="s">
        <v>3688</v>
      </c>
      <c r="K1061" s="17" t="s">
        <v>3783</v>
      </c>
      <c r="L1061" s="13" t="s">
        <v>4</v>
      </c>
    </row>
    <row r="1062" s="152" customFormat="1" ht="30" customHeight="1" spans="1:12">
      <c r="A1062" s="17">
        <v>1058</v>
      </c>
      <c r="B1062" s="17" t="s">
        <v>273</v>
      </c>
      <c r="C1062" s="20" t="s">
        <v>3785</v>
      </c>
      <c r="D1062" s="17" t="s">
        <v>3735</v>
      </c>
      <c r="E1062" s="17" t="s">
        <v>34</v>
      </c>
      <c r="F1062" s="13" t="s">
        <v>3786</v>
      </c>
      <c r="G1062" s="17">
        <v>6</v>
      </c>
      <c r="H1062" s="17">
        <v>15600</v>
      </c>
      <c r="I1062" s="20" t="s">
        <v>3787</v>
      </c>
      <c r="J1062" s="20" t="s">
        <v>45</v>
      </c>
      <c r="K1062" s="17" t="s">
        <v>273</v>
      </c>
      <c r="L1062" s="13" t="s">
        <v>4</v>
      </c>
    </row>
    <row r="1063" s="152" customFormat="1" ht="30" customHeight="1" spans="1:12">
      <c r="A1063" s="17">
        <v>1059</v>
      </c>
      <c r="B1063" s="17" t="s">
        <v>3788</v>
      </c>
      <c r="C1063" s="20" t="s">
        <v>3747</v>
      </c>
      <c r="D1063" s="17" t="s">
        <v>3696</v>
      </c>
      <c r="E1063" s="17" t="s">
        <v>34</v>
      </c>
      <c r="F1063" s="13" t="s">
        <v>3789</v>
      </c>
      <c r="G1063" s="17">
        <v>6</v>
      </c>
      <c r="H1063" s="17">
        <v>9000</v>
      </c>
      <c r="I1063" s="20" t="s">
        <v>3790</v>
      </c>
      <c r="J1063" s="20" t="s">
        <v>3688</v>
      </c>
      <c r="K1063" s="17" t="s">
        <v>3788</v>
      </c>
      <c r="L1063" s="13" t="s">
        <v>4</v>
      </c>
    </row>
    <row r="1064" s="152" customFormat="1" ht="30" customHeight="1" spans="1:12">
      <c r="A1064" s="17">
        <v>1060</v>
      </c>
      <c r="B1064" s="15" t="s">
        <v>3791</v>
      </c>
      <c r="C1064" s="20" t="s">
        <v>3781</v>
      </c>
      <c r="D1064" s="17" t="s">
        <v>3752</v>
      </c>
      <c r="E1064" s="17" t="s">
        <v>62</v>
      </c>
      <c r="F1064" s="13" t="s">
        <v>3792</v>
      </c>
      <c r="G1064" s="17">
        <v>6</v>
      </c>
      <c r="H1064" s="17">
        <v>12000</v>
      </c>
      <c r="I1064" s="16" t="s">
        <v>3793</v>
      </c>
      <c r="J1064" s="20" t="s">
        <v>76</v>
      </c>
      <c r="K1064" s="142" t="s">
        <v>3794</v>
      </c>
      <c r="L1064" s="13" t="s">
        <v>4</v>
      </c>
    </row>
    <row r="1065" s="152" customFormat="1" ht="30" customHeight="1" spans="1:12">
      <c r="A1065" s="17">
        <v>1061</v>
      </c>
      <c r="B1065" s="17" t="s">
        <v>3232</v>
      </c>
      <c r="C1065" s="20" t="s">
        <v>3706</v>
      </c>
      <c r="D1065" s="17" t="s">
        <v>3735</v>
      </c>
      <c r="E1065" s="17" t="s">
        <v>34</v>
      </c>
      <c r="F1065" s="13" t="s">
        <v>2681</v>
      </c>
      <c r="G1065" s="17">
        <v>6</v>
      </c>
      <c r="H1065" s="17">
        <v>18000</v>
      </c>
      <c r="I1065" s="20" t="s">
        <v>3795</v>
      </c>
      <c r="J1065" s="20" t="s">
        <v>316</v>
      </c>
      <c r="K1065" s="17" t="s">
        <v>3232</v>
      </c>
      <c r="L1065" s="13" t="s">
        <v>4</v>
      </c>
    </row>
    <row r="1066" s="152" customFormat="1" ht="30" customHeight="1" spans="1:12">
      <c r="A1066" s="17">
        <v>1062</v>
      </c>
      <c r="B1066" s="17" t="s">
        <v>3796</v>
      </c>
      <c r="C1066" s="20" t="s">
        <v>3797</v>
      </c>
      <c r="D1066" s="17" t="s">
        <v>3730</v>
      </c>
      <c r="E1066" s="17" t="s">
        <v>34</v>
      </c>
      <c r="F1066" s="13" t="s">
        <v>3798</v>
      </c>
      <c r="G1066" s="17">
        <v>6</v>
      </c>
      <c r="H1066" s="17">
        <v>9000</v>
      </c>
      <c r="I1066" s="20" t="s">
        <v>3799</v>
      </c>
      <c r="J1066" s="20" t="s">
        <v>45</v>
      </c>
      <c r="K1066" s="17" t="s">
        <v>3796</v>
      </c>
      <c r="L1066" s="13" t="s">
        <v>4</v>
      </c>
    </row>
    <row r="1067" s="152" customFormat="1" ht="30" customHeight="1" spans="1:12">
      <c r="A1067" s="17">
        <v>1063</v>
      </c>
      <c r="B1067" s="17" t="s">
        <v>3800</v>
      </c>
      <c r="C1067" s="20" t="s">
        <v>3801</v>
      </c>
      <c r="D1067" s="17" t="s">
        <v>3730</v>
      </c>
      <c r="E1067" s="125" t="s">
        <v>53</v>
      </c>
      <c r="F1067" s="13" t="s">
        <v>3802</v>
      </c>
      <c r="G1067" s="17">
        <v>6</v>
      </c>
      <c r="H1067" s="17">
        <v>21000</v>
      </c>
      <c r="I1067" s="20" t="s">
        <v>3803</v>
      </c>
      <c r="J1067" s="20" t="s">
        <v>3688</v>
      </c>
      <c r="K1067" s="17" t="s">
        <v>3800</v>
      </c>
      <c r="L1067" s="13" t="s">
        <v>4</v>
      </c>
    </row>
    <row r="1068" s="152" customFormat="1" ht="30" customHeight="1" spans="1:12">
      <c r="A1068" s="17">
        <v>1064</v>
      </c>
      <c r="B1068" s="17" t="s">
        <v>3804</v>
      </c>
      <c r="C1068" s="20" t="s">
        <v>3785</v>
      </c>
      <c r="D1068" s="17" t="s">
        <v>3685</v>
      </c>
      <c r="E1068" s="125" t="s">
        <v>53</v>
      </c>
      <c r="F1068" s="13" t="s">
        <v>3805</v>
      </c>
      <c r="G1068" s="17">
        <v>6</v>
      </c>
      <c r="H1068" s="17">
        <v>7188</v>
      </c>
      <c r="I1068" s="20" t="s">
        <v>3806</v>
      </c>
      <c r="J1068" s="20" t="s">
        <v>2091</v>
      </c>
      <c r="K1068" s="17" t="s">
        <v>3804</v>
      </c>
      <c r="L1068" s="13" t="s">
        <v>4</v>
      </c>
    </row>
    <row r="1069" s="152" customFormat="1" ht="30" customHeight="1" spans="1:12">
      <c r="A1069" s="17">
        <v>1065</v>
      </c>
      <c r="B1069" s="17" t="s">
        <v>3807</v>
      </c>
      <c r="C1069" s="20" t="s">
        <v>3690</v>
      </c>
      <c r="D1069" s="17" t="s">
        <v>3808</v>
      </c>
      <c r="E1069" s="125" t="s">
        <v>53</v>
      </c>
      <c r="F1069" s="13" t="s">
        <v>3809</v>
      </c>
      <c r="G1069" s="17">
        <v>6</v>
      </c>
      <c r="H1069" s="17">
        <v>27480</v>
      </c>
      <c r="I1069" s="20" t="s">
        <v>3810</v>
      </c>
      <c r="J1069" s="20" t="s">
        <v>121</v>
      </c>
      <c r="K1069" s="13" t="s">
        <v>3811</v>
      </c>
      <c r="L1069" s="13" t="s">
        <v>4</v>
      </c>
    </row>
    <row r="1070" s="152" customFormat="1" ht="30" customHeight="1" spans="1:12">
      <c r="A1070" s="17">
        <v>1066</v>
      </c>
      <c r="B1070" s="17" t="s">
        <v>3812</v>
      </c>
      <c r="C1070" s="20" t="s">
        <v>3690</v>
      </c>
      <c r="D1070" s="17" t="s">
        <v>3685</v>
      </c>
      <c r="E1070" s="17" t="s">
        <v>34</v>
      </c>
      <c r="F1070" s="13" t="s">
        <v>3813</v>
      </c>
      <c r="G1070" s="17">
        <v>6</v>
      </c>
      <c r="H1070" s="17">
        <v>16162</v>
      </c>
      <c r="I1070" s="20" t="s">
        <v>3814</v>
      </c>
      <c r="J1070" s="20" t="s">
        <v>3688</v>
      </c>
      <c r="K1070" s="17" t="s">
        <v>3812</v>
      </c>
      <c r="L1070" s="13" t="s">
        <v>4</v>
      </c>
    </row>
    <row r="1071" s="152" customFormat="1" ht="30" customHeight="1" spans="1:12">
      <c r="A1071" s="17">
        <v>1067</v>
      </c>
      <c r="B1071" s="17" t="s">
        <v>3815</v>
      </c>
      <c r="C1071" s="20" t="s">
        <v>752</v>
      </c>
      <c r="D1071" s="17" t="s">
        <v>3691</v>
      </c>
      <c r="E1071" s="125" t="s">
        <v>53</v>
      </c>
      <c r="F1071" s="13" t="s">
        <v>3816</v>
      </c>
      <c r="G1071" s="17">
        <v>6</v>
      </c>
      <c r="H1071" s="17">
        <v>21000</v>
      </c>
      <c r="I1071" s="20" t="s">
        <v>3817</v>
      </c>
      <c r="J1071" s="20" t="s">
        <v>3818</v>
      </c>
      <c r="K1071" s="17" t="s">
        <v>3815</v>
      </c>
      <c r="L1071" s="13" t="s">
        <v>4</v>
      </c>
    </row>
    <row r="1072" s="152" customFormat="1" ht="30" customHeight="1" spans="1:12">
      <c r="A1072" s="17">
        <v>1068</v>
      </c>
      <c r="B1072" s="17" t="s">
        <v>3819</v>
      </c>
      <c r="C1072" s="20" t="s">
        <v>3781</v>
      </c>
      <c r="D1072" s="17" t="s">
        <v>3820</v>
      </c>
      <c r="E1072" s="17" t="s">
        <v>62</v>
      </c>
      <c r="F1072" s="13" t="s">
        <v>3821</v>
      </c>
      <c r="G1072" s="17">
        <v>6</v>
      </c>
      <c r="H1072" s="17">
        <v>19800</v>
      </c>
      <c r="I1072" s="20" t="s">
        <v>3822</v>
      </c>
      <c r="J1072" s="20" t="s">
        <v>316</v>
      </c>
      <c r="K1072" s="17" t="s">
        <v>3819</v>
      </c>
      <c r="L1072" s="13" t="s">
        <v>4</v>
      </c>
    </row>
    <row r="1073" s="152" customFormat="1" ht="30" customHeight="1" spans="1:12">
      <c r="A1073" s="17">
        <v>1069</v>
      </c>
      <c r="B1073" s="17" t="s">
        <v>3823</v>
      </c>
      <c r="C1073" s="20" t="s">
        <v>3690</v>
      </c>
      <c r="D1073" s="17" t="s">
        <v>3820</v>
      </c>
      <c r="E1073" s="17" t="s">
        <v>62</v>
      </c>
      <c r="F1073" s="13" t="s">
        <v>3821</v>
      </c>
      <c r="G1073" s="17">
        <v>6</v>
      </c>
      <c r="H1073" s="17">
        <v>18600</v>
      </c>
      <c r="I1073" s="20" t="s">
        <v>3824</v>
      </c>
      <c r="J1073" s="20" t="s">
        <v>76</v>
      </c>
      <c r="K1073" s="17" t="s">
        <v>3823</v>
      </c>
      <c r="L1073" s="13" t="s">
        <v>4</v>
      </c>
    </row>
    <row r="1074" s="152" customFormat="1" ht="30" customHeight="1" spans="1:12">
      <c r="A1074" s="17">
        <v>1070</v>
      </c>
      <c r="B1074" s="17" t="s">
        <v>3825</v>
      </c>
      <c r="C1074" s="20" t="s">
        <v>3826</v>
      </c>
      <c r="D1074" s="17" t="s">
        <v>3820</v>
      </c>
      <c r="E1074" s="17" t="s">
        <v>62</v>
      </c>
      <c r="F1074" s="13" t="s">
        <v>3827</v>
      </c>
      <c r="G1074" s="17">
        <v>6</v>
      </c>
      <c r="H1074" s="17">
        <v>18000</v>
      </c>
      <c r="I1074" s="20" t="s">
        <v>3828</v>
      </c>
      <c r="J1074" s="20" t="s">
        <v>316</v>
      </c>
      <c r="K1074" s="17" t="s">
        <v>3825</v>
      </c>
      <c r="L1074" s="13" t="s">
        <v>4</v>
      </c>
    </row>
    <row r="1075" s="152" customFormat="1" ht="30" customHeight="1" spans="1:12">
      <c r="A1075" s="17">
        <v>1071</v>
      </c>
      <c r="B1075" s="17" t="s">
        <v>3829</v>
      </c>
      <c r="C1075" s="20" t="s">
        <v>3734</v>
      </c>
      <c r="D1075" s="17" t="s">
        <v>3696</v>
      </c>
      <c r="E1075" s="17" t="s">
        <v>62</v>
      </c>
      <c r="F1075" s="13" t="s">
        <v>3830</v>
      </c>
      <c r="G1075" s="17">
        <v>6</v>
      </c>
      <c r="H1075" s="17">
        <v>48762</v>
      </c>
      <c r="I1075" s="20" t="s">
        <v>3831</v>
      </c>
      <c r="J1075" s="20" t="s">
        <v>45</v>
      </c>
      <c r="K1075" s="13" t="s">
        <v>3832</v>
      </c>
      <c r="L1075" s="13" t="s">
        <v>4</v>
      </c>
    </row>
    <row r="1076" s="152" customFormat="1" ht="30" customHeight="1" spans="1:12">
      <c r="A1076" s="17">
        <v>1072</v>
      </c>
      <c r="B1076" s="17" t="s">
        <v>3833</v>
      </c>
      <c r="C1076" s="20" t="s">
        <v>1412</v>
      </c>
      <c r="D1076" s="17" t="s">
        <v>3834</v>
      </c>
      <c r="E1076" s="125" t="s">
        <v>53</v>
      </c>
      <c r="F1076" s="13" t="s">
        <v>3835</v>
      </c>
      <c r="G1076" s="17">
        <v>6</v>
      </c>
      <c r="H1076" s="13">
        <v>18000</v>
      </c>
      <c r="I1076" s="16" t="s">
        <v>3836</v>
      </c>
      <c r="J1076" s="20" t="s">
        <v>45</v>
      </c>
      <c r="K1076" s="17" t="s">
        <v>3833</v>
      </c>
      <c r="L1076" s="13" t="s">
        <v>4</v>
      </c>
    </row>
    <row r="1077" s="152" customFormat="1" ht="30" customHeight="1" spans="1:12">
      <c r="A1077" s="17">
        <v>1073</v>
      </c>
      <c r="B1077" s="17" t="s">
        <v>3837</v>
      </c>
      <c r="C1077" s="20" t="s">
        <v>3734</v>
      </c>
      <c r="D1077" s="17" t="s">
        <v>3834</v>
      </c>
      <c r="E1077" s="17" t="s">
        <v>62</v>
      </c>
      <c r="F1077" s="13" t="s">
        <v>3838</v>
      </c>
      <c r="G1077" s="17">
        <v>6</v>
      </c>
      <c r="H1077" s="17">
        <v>24000</v>
      </c>
      <c r="I1077" s="20" t="s">
        <v>3839</v>
      </c>
      <c r="J1077" s="20" t="s">
        <v>3688</v>
      </c>
      <c r="K1077" s="17" t="s">
        <v>3837</v>
      </c>
      <c r="L1077" s="13" t="s">
        <v>4</v>
      </c>
    </row>
    <row r="1078" s="152" customFormat="1" ht="30" customHeight="1" spans="1:12">
      <c r="A1078" s="17">
        <v>1074</v>
      </c>
      <c r="B1078" s="17" t="s">
        <v>3840</v>
      </c>
      <c r="C1078" s="20" t="s">
        <v>3757</v>
      </c>
      <c r="D1078" s="17" t="s">
        <v>3691</v>
      </c>
      <c r="E1078" s="17" t="s">
        <v>62</v>
      </c>
      <c r="F1078" s="13" t="s">
        <v>3841</v>
      </c>
      <c r="G1078" s="17">
        <v>6</v>
      </c>
      <c r="H1078" s="17">
        <v>24000</v>
      </c>
      <c r="I1078" s="20" t="s">
        <v>3842</v>
      </c>
      <c r="J1078" s="20" t="s">
        <v>3688</v>
      </c>
      <c r="K1078" s="17" t="s">
        <v>3840</v>
      </c>
      <c r="L1078" s="13" t="s">
        <v>4</v>
      </c>
    </row>
    <row r="1079" s="152" customFormat="1" ht="30" customHeight="1" spans="1:12">
      <c r="A1079" s="17">
        <v>1075</v>
      </c>
      <c r="B1079" s="17" t="s">
        <v>3843</v>
      </c>
      <c r="C1079" s="20" t="s">
        <v>3844</v>
      </c>
      <c r="D1079" s="17" t="s">
        <v>3845</v>
      </c>
      <c r="E1079" s="17" t="s">
        <v>62</v>
      </c>
      <c r="F1079" s="13" t="s">
        <v>3846</v>
      </c>
      <c r="G1079" s="17">
        <v>6</v>
      </c>
      <c r="H1079" s="17">
        <v>30000</v>
      </c>
      <c r="I1079" s="20" t="s">
        <v>3847</v>
      </c>
      <c r="J1079" s="20" t="s">
        <v>45</v>
      </c>
      <c r="K1079" s="17" t="s">
        <v>3843</v>
      </c>
      <c r="L1079" s="13" t="s">
        <v>4</v>
      </c>
    </row>
    <row r="1080" s="152" customFormat="1" ht="30" customHeight="1" spans="1:12">
      <c r="A1080" s="17">
        <v>1076</v>
      </c>
      <c r="B1080" s="17" t="s">
        <v>3848</v>
      </c>
      <c r="C1080" s="20" t="s">
        <v>3757</v>
      </c>
      <c r="D1080" s="17" t="s">
        <v>3712</v>
      </c>
      <c r="E1080" s="17" t="s">
        <v>62</v>
      </c>
      <c r="F1080" s="13" t="s">
        <v>3849</v>
      </c>
      <c r="G1080" s="17">
        <v>6</v>
      </c>
      <c r="H1080" s="17">
        <v>30916</v>
      </c>
      <c r="I1080" s="20" t="s">
        <v>3850</v>
      </c>
      <c r="J1080" s="20" t="s">
        <v>3688</v>
      </c>
      <c r="K1080" s="17" t="s">
        <v>3848</v>
      </c>
      <c r="L1080" s="13" t="s">
        <v>4</v>
      </c>
    </row>
    <row r="1081" s="152" customFormat="1" ht="30" customHeight="1" spans="1:12">
      <c r="A1081" s="17">
        <v>1077</v>
      </c>
      <c r="B1081" s="17" t="s">
        <v>3851</v>
      </c>
      <c r="C1081" s="20" t="s">
        <v>3852</v>
      </c>
      <c r="D1081" s="17" t="s">
        <v>3691</v>
      </c>
      <c r="E1081" s="17" t="s">
        <v>34</v>
      </c>
      <c r="F1081" s="13" t="s">
        <v>2178</v>
      </c>
      <c r="G1081" s="17">
        <v>6</v>
      </c>
      <c r="H1081" s="17">
        <v>10800</v>
      </c>
      <c r="I1081" s="20" t="s">
        <v>3853</v>
      </c>
      <c r="J1081" s="20" t="s">
        <v>45</v>
      </c>
      <c r="K1081" s="17" t="s">
        <v>3851</v>
      </c>
      <c r="L1081" s="13" t="s">
        <v>4</v>
      </c>
    </row>
    <row r="1082" s="152" customFormat="1" ht="30" customHeight="1" spans="1:12">
      <c r="A1082" s="17">
        <v>1078</v>
      </c>
      <c r="B1082" s="17" t="s">
        <v>3854</v>
      </c>
      <c r="C1082" s="20" t="s">
        <v>3855</v>
      </c>
      <c r="D1082" s="17" t="s">
        <v>3691</v>
      </c>
      <c r="E1082" s="17" t="s">
        <v>34</v>
      </c>
      <c r="F1082" s="13" t="s">
        <v>2178</v>
      </c>
      <c r="G1082" s="17">
        <v>6</v>
      </c>
      <c r="H1082" s="17">
        <v>7200</v>
      </c>
      <c r="I1082" s="20" t="s">
        <v>3856</v>
      </c>
      <c r="J1082" s="20" t="s">
        <v>121</v>
      </c>
      <c r="K1082" s="17" t="s">
        <v>3854</v>
      </c>
      <c r="L1082" s="13" t="s">
        <v>4</v>
      </c>
    </row>
    <row r="1083" s="152" customFormat="1" ht="30" customHeight="1" spans="1:12">
      <c r="A1083" s="17">
        <v>1079</v>
      </c>
      <c r="B1083" s="17" t="s">
        <v>3857</v>
      </c>
      <c r="C1083" s="20" t="s">
        <v>3747</v>
      </c>
      <c r="D1083" s="17" t="s">
        <v>3691</v>
      </c>
      <c r="E1083" s="17" t="s">
        <v>34</v>
      </c>
      <c r="F1083" s="13" t="s">
        <v>3858</v>
      </c>
      <c r="G1083" s="17">
        <v>6</v>
      </c>
      <c r="H1083" s="17">
        <v>15000</v>
      </c>
      <c r="I1083" s="20" t="s">
        <v>3859</v>
      </c>
      <c r="J1083" s="20" t="s">
        <v>45</v>
      </c>
      <c r="K1083" s="17" t="s">
        <v>3857</v>
      </c>
      <c r="L1083" s="13" t="s">
        <v>4</v>
      </c>
    </row>
    <row r="1084" s="152" customFormat="1" ht="30" customHeight="1" spans="1:12">
      <c r="A1084" s="17">
        <v>1080</v>
      </c>
      <c r="B1084" s="17" t="s">
        <v>3860</v>
      </c>
      <c r="C1084" s="20" t="s">
        <v>3716</v>
      </c>
      <c r="D1084" s="17" t="s">
        <v>3712</v>
      </c>
      <c r="E1084" s="125" t="s">
        <v>53</v>
      </c>
      <c r="F1084" s="13" t="s">
        <v>3861</v>
      </c>
      <c r="G1084" s="17">
        <v>6</v>
      </c>
      <c r="H1084" s="17">
        <v>9000</v>
      </c>
      <c r="I1084" s="20" t="s">
        <v>3862</v>
      </c>
      <c r="J1084" s="20" t="s">
        <v>45</v>
      </c>
      <c r="K1084" s="17" t="s">
        <v>3860</v>
      </c>
      <c r="L1084" s="13" t="s">
        <v>4</v>
      </c>
    </row>
    <row r="1085" s="152" customFormat="1" ht="30" customHeight="1" spans="1:12">
      <c r="A1085" s="17">
        <v>1081</v>
      </c>
      <c r="B1085" s="17" t="s">
        <v>3863</v>
      </c>
      <c r="C1085" s="20" t="s">
        <v>3757</v>
      </c>
      <c r="D1085" s="17" t="s">
        <v>3712</v>
      </c>
      <c r="E1085" s="125" t="s">
        <v>53</v>
      </c>
      <c r="F1085" s="13" t="s">
        <v>3861</v>
      </c>
      <c r="G1085" s="17">
        <v>6</v>
      </c>
      <c r="H1085" s="17">
        <v>14400</v>
      </c>
      <c r="I1085" s="20" t="s">
        <v>3862</v>
      </c>
      <c r="J1085" s="20" t="s">
        <v>45</v>
      </c>
      <c r="K1085" s="13" t="s">
        <v>3864</v>
      </c>
      <c r="L1085" s="13" t="s">
        <v>4</v>
      </c>
    </row>
    <row r="1086" s="152" customFormat="1" ht="30" customHeight="1" spans="1:12">
      <c r="A1086" s="17">
        <v>1082</v>
      </c>
      <c r="B1086" s="17" t="s">
        <v>3865</v>
      </c>
      <c r="C1086" s="20" t="s">
        <v>3678</v>
      </c>
      <c r="D1086" s="17" t="s">
        <v>3752</v>
      </c>
      <c r="E1086" s="17" t="s">
        <v>34</v>
      </c>
      <c r="F1086" s="13" t="s">
        <v>3866</v>
      </c>
      <c r="G1086" s="17">
        <v>6</v>
      </c>
      <c r="H1086" s="17">
        <v>12000</v>
      </c>
      <c r="I1086" s="20" t="s">
        <v>3867</v>
      </c>
      <c r="J1086" s="20" t="s">
        <v>45</v>
      </c>
      <c r="K1086" s="17" t="s">
        <v>3865</v>
      </c>
      <c r="L1086" s="13" t="s">
        <v>4</v>
      </c>
    </row>
    <row r="1087" s="152" customFormat="1" ht="30" customHeight="1" spans="1:12">
      <c r="A1087" s="17">
        <v>1083</v>
      </c>
      <c r="B1087" s="17" t="s">
        <v>3868</v>
      </c>
      <c r="C1087" s="20" t="s">
        <v>3684</v>
      </c>
      <c r="D1087" s="17" t="s">
        <v>3712</v>
      </c>
      <c r="E1087" s="125" t="s">
        <v>53</v>
      </c>
      <c r="F1087" s="13" t="s">
        <v>3869</v>
      </c>
      <c r="G1087" s="17">
        <v>6</v>
      </c>
      <c r="H1087" s="17">
        <v>12000</v>
      </c>
      <c r="I1087" s="20" t="s">
        <v>2065</v>
      </c>
      <c r="J1087" s="20" t="s">
        <v>45</v>
      </c>
      <c r="K1087" s="17" t="s">
        <v>3868</v>
      </c>
      <c r="L1087" s="13" t="s">
        <v>4</v>
      </c>
    </row>
    <row r="1088" s="152" customFormat="1" ht="30" customHeight="1" spans="1:12">
      <c r="A1088" s="17">
        <v>1084</v>
      </c>
      <c r="B1088" s="17" t="s">
        <v>3870</v>
      </c>
      <c r="C1088" s="20" t="s">
        <v>3757</v>
      </c>
      <c r="D1088" s="17" t="s">
        <v>3691</v>
      </c>
      <c r="E1088" s="17" t="s">
        <v>62</v>
      </c>
      <c r="F1088" s="13" t="s">
        <v>3871</v>
      </c>
      <c r="G1088" s="17">
        <v>6</v>
      </c>
      <c r="H1088" s="17">
        <v>31800</v>
      </c>
      <c r="I1088" s="20" t="s">
        <v>3872</v>
      </c>
      <c r="J1088" s="20" t="s">
        <v>3688</v>
      </c>
      <c r="K1088" s="17" t="s">
        <v>3870</v>
      </c>
      <c r="L1088" s="13" t="s">
        <v>4</v>
      </c>
    </row>
    <row r="1089" s="152" customFormat="1" ht="30" customHeight="1" spans="1:12">
      <c r="A1089" s="17">
        <v>1085</v>
      </c>
      <c r="B1089" s="17" t="s">
        <v>3873</v>
      </c>
      <c r="C1089" s="20" t="s">
        <v>3729</v>
      </c>
      <c r="D1089" s="17" t="s">
        <v>3691</v>
      </c>
      <c r="E1089" s="17" t="s">
        <v>34</v>
      </c>
      <c r="F1089" s="13" t="s">
        <v>3874</v>
      </c>
      <c r="G1089" s="17">
        <v>6</v>
      </c>
      <c r="H1089" s="17">
        <v>22800</v>
      </c>
      <c r="I1089" s="20" t="s">
        <v>3875</v>
      </c>
      <c r="J1089" s="20" t="s">
        <v>45</v>
      </c>
      <c r="K1089" s="17" t="s">
        <v>3873</v>
      </c>
      <c r="L1089" s="13" t="s">
        <v>4</v>
      </c>
    </row>
    <row r="1090" s="152" customFormat="1" ht="30" customHeight="1" spans="1:12">
      <c r="A1090" s="17">
        <v>1086</v>
      </c>
      <c r="B1090" s="17" t="s">
        <v>3439</v>
      </c>
      <c r="C1090" s="20" t="s">
        <v>3724</v>
      </c>
      <c r="D1090" s="17" t="s">
        <v>3691</v>
      </c>
      <c r="E1090" s="125" t="s">
        <v>53</v>
      </c>
      <c r="F1090" s="13" t="s">
        <v>3876</v>
      </c>
      <c r="G1090" s="17">
        <v>6</v>
      </c>
      <c r="H1090" s="17">
        <v>10800</v>
      </c>
      <c r="I1090" s="20" t="s">
        <v>3877</v>
      </c>
      <c r="J1090" s="20" t="s">
        <v>3878</v>
      </c>
      <c r="K1090" s="17" t="s">
        <v>3439</v>
      </c>
      <c r="L1090" s="13" t="s">
        <v>4</v>
      </c>
    </row>
    <row r="1091" s="152" customFormat="1" ht="30" customHeight="1" spans="1:12">
      <c r="A1091" s="17">
        <v>1087</v>
      </c>
      <c r="B1091" s="17" t="s">
        <v>1598</v>
      </c>
      <c r="C1091" s="20" t="s">
        <v>3766</v>
      </c>
      <c r="D1091" s="17" t="s">
        <v>3691</v>
      </c>
      <c r="E1091" s="125" t="s">
        <v>53</v>
      </c>
      <c r="F1091" s="13" t="s">
        <v>3879</v>
      </c>
      <c r="G1091" s="17">
        <v>6</v>
      </c>
      <c r="H1091" s="17">
        <v>29760</v>
      </c>
      <c r="I1091" s="20" t="s">
        <v>3880</v>
      </c>
      <c r="J1091" s="20" t="s">
        <v>3881</v>
      </c>
      <c r="K1091" s="17" t="s">
        <v>1598</v>
      </c>
      <c r="L1091" s="13" t="s">
        <v>4</v>
      </c>
    </row>
    <row r="1092" s="152" customFormat="1" ht="30" customHeight="1" spans="1:12">
      <c r="A1092" s="17">
        <v>1088</v>
      </c>
      <c r="B1092" s="17" t="s">
        <v>3882</v>
      </c>
      <c r="C1092" s="20" t="s">
        <v>3757</v>
      </c>
      <c r="D1092" s="17" t="s">
        <v>3720</v>
      </c>
      <c r="E1092" s="17" t="s">
        <v>34</v>
      </c>
      <c r="F1092" s="13" t="s">
        <v>3883</v>
      </c>
      <c r="G1092" s="17">
        <v>6</v>
      </c>
      <c r="H1092" s="17">
        <v>24000</v>
      </c>
      <c r="I1092" s="20" t="s">
        <v>3884</v>
      </c>
      <c r="J1092" s="20" t="s">
        <v>3688</v>
      </c>
      <c r="K1092" s="17" t="s">
        <v>3882</v>
      </c>
      <c r="L1092" s="13" t="s">
        <v>4</v>
      </c>
    </row>
    <row r="1093" s="152" customFormat="1" ht="30" customHeight="1" spans="1:12">
      <c r="A1093" s="17">
        <v>1089</v>
      </c>
      <c r="B1093" s="17" t="s">
        <v>154</v>
      </c>
      <c r="C1093" s="20" t="s">
        <v>135</v>
      </c>
      <c r="D1093" s="17" t="s">
        <v>3691</v>
      </c>
      <c r="E1093" s="125" t="s">
        <v>53</v>
      </c>
      <c r="F1093" s="13" t="s">
        <v>3885</v>
      </c>
      <c r="G1093" s="17">
        <v>6</v>
      </c>
      <c r="H1093" s="17">
        <v>10800</v>
      </c>
      <c r="I1093" s="20" t="s">
        <v>3886</v>
      </c>
      <c r="J1093" s="20" t="s">
        <v>1551</v>
      </c>
      <c r="K1093" s="17" t="s">
        <v>154</v>
      </c>
      <c r="L1093" s="13" t="s">
        <v>4</v>
      </c>
    </row>
    <row r="1094" s="152" customFormat="1" ht="30" customHeight="1" spans="1:12">
      <c r="A1094" s="17">
        <v>1090</v>
      </c>
      <c r="B1094" s="17" t="s">
        <v>2122</v>
      </c>
      <c r="C1094" s="20" t="s">
        <v>135</v>
      </c>
      <c r="D1094" s="17" t="s">
        <v>3735</v>
      </c>
      <c r="E1094" s="125" t="s">
        <v>53</v>
      </c>
      <c r="F1094" s="13" t="s">
        <v>3887</v>
      </c>
      <c r="G1094" s="17">
        <v>6</v>
      </c>
      <c r="H1094" s="17">
        <v>18000</v>
      </c>
      <c r="I1094" s="20" t="s">
        <v>3888</v>
      </c>
      <c r="J1094" s="20" t="s">
        <v>45</v>
      </c>
      <c r="K1094" s="17" t="s">
        <v>2122</v>
      </c>
      <c r="L1094" s="13" t="s">
        <v>4</v>
      </c>
    </row>
    <row r="1095" s="152" customFormat="1" ht="30" customHeight="1" spans="1:12">
      <c r="A1095" s="17">
        <v>1091</v>
      </c>
      <c r="B1095" s="17" t="s">
        <v>3889</v>
      </c>
      <c r="C1095" s="20" t="s">
        <v>3678</v>
      </c>
      <c r="D1095" s="17" t="s">
        <v>3696</v>
      </c>
      <c r="E1095" s="17" t="s">
        <v>62</v>
      </c>
      <c r="F1095" s="13" t="s">
        <v>3890</v>
      </c>
      <c r="G1095" s="17">
        <v>6</v>
      </c>
      <c r="H1095" s="17">
        <v>24000</v>
      </c>
      <c r="I1095" s="20" t="s">
        <v>3891</v>
      </c>
      <c r="J1095" s="20" t="s">
        <v>3688</v>
      </c>
      <c r="K1095" s="17" t="s">
        <v>3889</v>
      </c>
      <c r="L1095" s="13" t="s">
        <v>4</v>
      </c>
    </row>
    <row r="1096" s="152" customFormat="1" ht="30" customHeight="1" spans="1:12">
      <c r="A1096" s="17">
        <v>1092</v>
      </c>
      <c r="B1096" s="17" t="s">
        <v>3892</v>
      </c>
      <c r="C1096" s="20" t="s">
        <v>3781</v>
      </c>
      <c r="D1096" s="17" t="s">
        <v>3893</v>
      </c>
      <c r="E1096" s="125" t="s">
        <v>53</v>
      </c>
      <c r="F1096" s="13" t="s">
        <v>3894</v>
      </c>
      <c r="G1096" s="17">
        <v>6</v>
      </c>
      <c r="H1096" s="17">
        <v>10800</v>
      </c>
      <c r="I1096" s="20" t="s">
        <v>3895</v>
      </c>
      <c r="J1096" s="20" t="s">
        <v>3688</v>
      </c>
      <c r="K1096" s="17" t="s">
        <v>3892</v>
      </c>
      <c r="L1096" s="13" t="s">
        <v>4</v>
      </c>
    </row>
    <row r="1097" s="152" customFormat="1" ht="30" customHeight="1" spans="1:12">
      <c r="A1097" s="17">
        <v>1093</v>
      </c>
      <c r="B1097" s="17" t="s">
        <v>3896</v>
      </c>
      <c r="C1097" s="20" t="s">
        <v>3766</v>
      </c>
      <c r="D1097" s="17" t="s">
        <v>3712</v>
      </c>
      <c r="E1097" s="17" t="s">
        <v>34</v>
      </c>
      <c r="F1097" s="13" t="s">
        <v>3897</v>
      </c>
      <c r="G1097" s="17">
        <v>6</v>
      </c>
      <c r="H1097" s="17">
        <v>12600</v>
      </c>
      <c r="I1097" s="20" t="s">
        <v>3898</v>
      </c>
      <c r="J1097" s="20" t="s">
        <v>284</v>
      </c>
      <c r="K1097" s="17" t="s">
        <v>3896</v>
      </c>
      <c r="L1097" s="13" t="s">
        <v>4</v>
      </c>
    </row>
    <row r="1098" s="152" customFormat="1" ht="30" customHeight="1" spans="1:12">
      <c r="A1098" s="17">
        <v>1094</v>
      </c>
      <c r="B1098" s="17" t="s">
        <v>1409</v>
      </c>
      <c r="C1098" s="20" t="s">
        <v>3706</v>
      </c>
      <c r="D1098" s="17" t="s">
        <v>3712</v>
      </c>
      <c r="E1098" s="125" t="s">
        <v>53</v>
      </c>
      <c r="F1098" s="13" t="s">
        <v>3899</v>
      </c>
      <c r="G1098" s="17">
        <v>6</v>
      </c>
      <c r="H1098" s="17">
        <v>24000</v>
      </c>
      <c r="I1098" s="20" t="s">
        <v>3900</v>
      </c>
      <c r="J1098" s="20" t="s">
        <v>3901</v>
      </c>
      <c r="K1098" s="17" t="s">
        <v>1409</v>
      </c>
      <c r="L1098" s="13" t="s">
        <v>4</v>
      </c>
    </row>
    <row r="1099" s="152" customFormat="1" ht="30" customHeight="1" spans="1:12">
      <c r="A1099" s="17">
        <v>1095</v>
      </c>
      <c r="B1099" s="17" t="s">
        <v>3902</v>
      </c>
      <c r="C1099" s="20" t="s">
        <v>3695</v>
      </c>
      <c r="D1099" s="17" t="s">
        <v>3712</v>
      </c>
      <c r="E1099" s="125" t="s">
        <v>53</v>
      </c>
      <c r="F1099" s="13" t="s">
        <v>3903</v>
      </c>
      <c r="G1099" s="17">
        <v>6</v>
      </c>
      <c r="H1099" s="17">
        <v>15000</v>
      </c>
      <c r="I1099" s="20" t="s">
        <v>3904</v>
      </c>
      <c r="J1099" s="20" t="s">
        <v>3901</v>
      </c>
      <c r="K1099" s="17" t="s">
        <v>3902</v>
      </c>
      <c r="L1099" s="13" t="s">
        <v>4</v>
      </c>
    </row>
    <row r="1100" s="152" customFormat="1" ht="30" customHeight="1" spans="1:12">
      <c r="A1100" s="17">
        <v>1096</v>
      </c>
      <c r="B1100" s="17" t="s">
        <v>2884</v>
      </c>
      <c r="C1100" s="20" t="s">
        <v>135</v>
      </c>
      <c r="D1100" s="17" t="s">
        <v>3712</v>
      </c>
      <c r="E1100" s="125" t="s">
        <v>53</v>
      </c>
      <c r="F1100" s="13" t="s">
        <v>3903</v>
      </c>
      <c r="G1100" s="17">
        <v>6</v>
      </c>
      <c r="H1100" s="17">
        <v>10800</v>
      </c>
      <c r="I1100" s="20" t="s">
        <v>3905</v>
      </c>
      <c r="J1100" s="20" t="s">
        <v>3688</v>
      </c>
      <c r="K1100" s="17" t="s">
        <v>2884</v>
      </c>
      <c r="L1100" s="13" t="s">
        <v>4</v>
      </c>
    </row>
    <row r="1101" s="152" customFormat="1" ht="30" customHeight="1" spans="1:12">
      <c r="A1101" s="17">
        <v>1097</v>
      </c>
      <c r="B1101" s="17" t="s">
        <v>3906</v>
      </c>
      <c r="C1101" s="20" t="s">
        <v>3734</v>
      </c>
      <c r="D1101" s="17" t="s">
        <v>3691</v>
      </c>
      <c r="E1101" s="125" t="s">
        <v>53</v>
      </c>
      <c r="F1101" s="13" t="s">
        <v>3907</v>
      </c>
      <c r="G1101" s="17">
        <v>6</v>
      </c>
      <c r="H1101" s="17">
        <v>19406</v>
      </c>
      <c r="I1101" s="20" t="s">
        <v>3908</v>
      </c>
      <c r="J1101" s="20" t="s">
        <v>3688</v>
      </c>
      <c r="K1101" s="13" t="s">
        <v>3909</v>
      </c>
      <c r="L1101" s="13" t="s">
        <v>4</v>
      </c>
    </row>
    <row r="1102" s="152" customFormat="1" ht="30" customHeight="1" spans="1:12">
      <c r="A1102" s="17">
        <v>1098</v>
      </c>
      <c r="B1102" s="17" t="s">
        <v>3910</v>
      </c>
      <c r="C1102" s="20" t="s">
        <v>3757</v>
      </c>
      <c r="D1102" s="17" t="s">
        <v>3735</v>
      </c>
      <c r="E1102" s="17" t="s">
        <v>62</v>
      </c>
      <c r="F1102" s="13" t="s">
        <v>3911</v>
      </c>
      <c r="G1102" s="17">
        <v>7</v>
      </c>
      <c r="H1102" s="17">
        <v>30100</v>
      </c>
      <c r="I1102" s="20" t="s">
        <v>3912</v>
      </c>
      <c r="J1102" s="20" t="s">
        <v>45</v>
      </c>
      <c r="K1102" s="17" t="s">
        <v>3910</v>
      </c>
      <c r="L1102" s="13" t="s">
        <v>4</v>
      </c>
    </row>
    <row r="1103" s="152" customFormat="1" ht="30" customHeight="1" spans="1:12">
      <c r="A1103" s="17">
        <v>1099</v>
      </c>
      <c r="B1103" s="17" t="s">
        <v>3913</v>
      </c>
      <c r="C1103" s="20" t="s">
        <v>3716</v>
      </c>
      <c r="D1103" s="17" t="s">
        <v>3691</v>
      </c>
      <c r="E1103" s="17" t="s">
        <v>62</v>
      </c>
      <c r="F1103" s="13" t="s">
        <v>3914</v>
      </c>
      <c r="G1103" s="17">
        <v>6</v>
      </c>
      <c r="H1103" s="17">
        <v>82659.51</v>
      </c>
      <c r="I1103" s="20" t="s">
        <v>3915</v>
      </c>
      <c r="J1103" s="20" t="s">
        <v>60</v>
      </c>
      <c r="K1103" s="13" t="s">
        <v>3916</v>
      </c>
      <c r="L1103" s="13" t="s">
        <v>4</v>
      </c>
    </row>
    <row r="1104" s="152" customFormat="1" ht="30" customHeight="1" spans="1:12">
      <c r="A1104" s="17">
        <v>1100</v>
      </c>
      <c r="B1104" s="17" t="s">
        <v>3917</v>
      </c>
      <c r="C1104" s="20" t="s">
        <v>3734</v>
      </c>
      <c r="D1104" s="17" t="s">
        <v>3691</v>
      </c>
      <c r="E1104" s="17" t="s">
        <v>62</v>
      </c>
      <c r="F1104" s="13" t="s">
        <v>3918</v>
      </c>
      <c r="G1104" s="17">
        <v>6</v>
      </c>
      <c r="H1104" s="17">
        <v>45000</v>
      </c>
      <c r="I1104" s="20" t="s">
        <v>3919</v>
      </c>
      <c r="J1104" s="20" t="s">
        <v>3688</v>
      </c>
      <c r="K1104" s="17" t="s">
        <v>3917</v>
      </c>
      <c r="L1104" s="13" t="s">
        <v>4</v>
      </c>
    </row>
    <row r="1105" s="152" customFormat="1" ht="30" customHeight="1" spans="1:12">
      <c r="A1105" s="17">
        <v>1101</v>
      </c>
      <c r="B1105" s="17" t="s">
        <v>1565</v>
      </c>
      <c r="C1105" s="20" t="s">
        <v>3826</v>
      </c>
      <c r="D1105" s="17" t="s">
        <v>3808</v>
      </c>
      <c r="E1105" s="17" t="s">
        <v>34</v>
      </c>
      <c r="F1105" s="13" t="s">
        <v>3920</v>
      </c>
      <c r="G1105" s="17">
        <v>6</v>
      </c>
      <c r="H1105" s="17">
        <v>9000</v>
      </c>
      <c r="I1105" s="20" t="s">
        <v>3921</v>
      </c>
      <c r="J1105" s="20" t="s">
        <v>3922</v>
      </c>
      <c r="K1105" s="17" t="s">
        <v>1565</v>
      </c>
      <c r="L1105" s="13" t="s">
        <v>4</v>
      </c>
    </row>
    <row r="1106" s="152" customFormat="1" ht="30" customHeight="1" spans="1:12">
      <c r="A1106" s="17">
        <v>1102</v>
      </c>
      <c r="B1106" s="17" t="s">
        <v>3923</v>
      </c>
      <c r="C1106" s="20" t="s">
        <v>3924</v>
      </c>
      <c r="D1106" s="17" t="s">
        <v>3808</v>
      </c>
      <c r="E1106" s="125" t="s">
        <v>53</v>
      </c>
      <c r="F1106" s="13" t="s">
        <v>3925</v>
      </c>
      <c r="G1106" s="17">
        <v>6</v>
      </c>
      <c r="H1106" s="17">
        <v>12000</v>
      </c>
      <c r="I1106" s="20" t="s">
        <v>3926</v>
      </c>
      <c r="J1106" s="20" t="s">
        <v>2027</v>
      </c>
      <c r="K1106" s="17" t="s">
        <v>3923</v>
      </c>
      <c r="L1106" s="13" t="s">
        <v>4</v>
      </c>
    </row>
    <row r="1107" s="152" customFormat="1" ht="30" customHeight="1" spans="1:12">
      <c r="A1107" s="17">
        <v>1103</v>
      </c>
      <c r="B1107" s="17" t="s">
        <v>3927</v>
      </c>
      <c r="C1107" s="20" t="s">
        <v>3706</v>
      </c>
      <c r="D1107" s="17" t="s">
        <v>3808</v>
      </c>
      <c r="E1107" s="125" t="s">
        <v>53</v>
      </c>
      <c r="F1107" s="13" t="s">
        <v>3928</v>
      </c>
      <c r="G1107" s="17">
        <v>6</v>
      </c>
      <c r="H1107" s="17">
        <v>21000</v>
      </c>
      <c r="I1107" s="20" t="s">
        <v>3929</v>
      </c>
      <c r="J1107" s="20" t="s">
        <v>45</v>
      </c>
      <c r="K1107" s="17" t="s">
        <v>3927</v>
      </c>
      <c r="L1107" s="13" t="s">
        <v>4</v>
      </c>
    </row>
    <row r="1108" s="152" customFormat="1" ht="30" customHeight="1" spans="1:12">
      <c r="A1108" s="17">
        <v>1104</v>
      </c>
      <c r="B1108" s="17" t="s">
        <v>3930</v>
      </c>
      <c r="C1108" s="20" t="s">
        <v>3924</v>
      </c>
      <c r="D1108" s="17" t="s">
        <v>3735</v>
      </c>
      <c r="E1108" s="17" t="s">
        <v>34</v>
      </c>
      <c r="F1108" s="13" t="s">
        <v>3931</v>
      </c>
      <c r="G1108" s="17">
        <v>6</v>
      </c>
      <c r="H1108" s="17">
        <v>6000</v>
      </c>
      <c r="I1108" s="20" t="s">
        <v>3932</v>
      </c>
      <c r="J1108" s="20" t="s">
        <v>3688</v>
      </c>
      <c r="K1108" s="17" t="s">
        <v>3930</v>
      </c>
      <c r="L1108" s="13" t="s">
        <v>4</v>
      </c>
    </row>
    <row r="1109" s="152" customFormat="1" ht="30" customHeight="1" spans="1:12">
      <c r="A1109" s="17">
        <v>1105</v>
      </c>
      <c r="B1109" s="17" t="s">
        <v>3933</v>
      </c>
      <c r="C1109" s="20" t="s">
        <v>3690</v>
      </c>
      <c r="D1109" s="17" t="s">
        <v>3834</v>
      </c>
      <c r="E1109" s="125" t="s">
        <v>53</v>
      </c>
      <c r="F1109" s="13" t="s">
        <v>3934</v>
      </c>
      <c r="G1109" s="17">
        <v>6</v>
      </c>
      <c r="H1109" s="17">
        <v>18000</v>
      </c>
      <c r="I1109" s="20" t="s">
        <v>3935</v>
      </c>
      <c r="J1109" s="20" t="s">
        <v>45</v>
      </c>
      <c r="K1109" s="17" t="s">
        <v>3933</v>
      </c>
      <c r="L1109" s="13" t="s">
        <v>4</v>
      </c>
    </row>
    <row r="1110" s="152" customFormat="1" ht="30" customHeight="1" spans="1:12">
      <c r="A1110" s="17">
        <v>1106</v>
      </c>
      <c r="B1110" s="15" t="s">
        <v>3936</v>
      </c>
      <c r="C1110" s="20" t="s">
        <v>3729</v>
      </c>
      <c r="D1110" s="17" t="s">
        <v>3735</v>
      </c>
      <c r="E1110" s="17" t="s">
        <v>62</v>
      </c>
      <c r="F1110" s="13" t="s">
        <v>3937</v>
      </c>
      <c r="G1110" s="17">
        <v>6</v>
      </c>
      <c r="H1110" s="17">
        <v>21600</v>
      </c>
      <c r="I1110" s="20" t="s">
        <v>3938</v>
      </c>
      <c r="J1110" s="20" t="s">
        <v>3688</v>
      </c>
      <c r="K1110" s="15" t="s">
        <v>3936</v>
      </c>
      <c r="L1110" s="13" t="s">
        <v>4</v>
      </c>
    </row>
    <row r="1111" s="152" customFormat="1" ht="30" customHeight="1" spans="1:12">
      <c r="A1111" s="17">
        <v>1107</v>
      </c>
      <c r="B1111" s="17" t="s">
        <v>3939</v>
      </c>
      <c r="C1111" s="20" t="s">
        <v>3940</v>
      </c>
      <c r="D1111" s="17" t="s">
        <v>3834</v>
      </c>
      <c r="E1111" s="125" t="s">
        <v>53</v>
      </c>
      <c r="F1111" s="13" t="s">
        <v>3941</v>
      </c>
      <c r="G1111" s="17">
        <v>6</v>
      </c>
      <c r="H1111" s="17">
        <v>18000</v>
      </c>
      <c r="I1111" s="20" t="s">
        <v>3942</v>
      </c>
      <c r="J1111" s="20" t="s">
        <v>45</v>
      </c>
      <c r="K1111" s="13" t="s">
        <v>3943</v>
      </c>
      <c r="L1111" s="13" t="s">
        <v>4</v>
      </c>
    </row>
    <row r="1112" s="152" customFormat="1" ht="30" customHeight="1" spans="1:12">
      <c r="A1112" s="17">
        <v>1108</v>
      </c>
      <c r="B1112" s="17" t="s">
        <v>3944</v>
      </c>
      <c r="C1112" s="20" t="s">
        <v>3729</v>
      </c>
      <c r="D1112" s="17" t="s">
        <v>3834</v>
      </c>
      <c r="E1112" s="17" t="s">
        <v>62</v>
      </c>
      <c r="F1112" s="13" t="s">
        <v>3945</v>
      </c>
      <c r="G1112" s="17">
        <v>6</v>
      </c>
      <c r="H1112" s="17">
        <v>21000</v>
      </c>
      <c r="I1112" s="20" t="s">
        <v>3946</v>
      </c>
      <c r="J1112" s="20" t="s">
        <v>45</v>
      </c>
      <c r="K1112" s="17" t="s">
        <v>3944</v>
      </c>
      <c r="L1112" s="13" t="s">
        <v>4</v>
      </c>
    </row>
    <row r="1113" s="152" customFormat="1" ht="30" customHeight="1" spans="1:12">
      <c r="A1113" s="17">
        <v>1109</v>
      </c>
      <c r="B1113" s="17" t="s">
        <v>3947</v>
      </c>
      <c r="C1113" s="20" t="s">
        <v>3801</v>
      </c>
      <c r="D1113" s="17" t="s">
        <v>3948</v>
      </c>
      <c r="E1113" s="17" t="s">
        <v>62</v>
      </c>
      <c r="F1113" s="13" t="s">
        <v>3949</v>
      </c>
      <c r="G1113" s="17">
        <v>6</v>
      </c>
      <c r="H1113" s="17">
        <v>27600</v>
      </c>
      <c r="I1113" s="20" t="s">
        <v>3950</v>
      </c>
      <c r="J1113" s="20" t="s">
        <v>76</v>
      </c>
      <c r="K1113" s="17" t="s">
        <v>3947</v>
      </c>
      <c r="L1113" s="13" t="s">
        <v>4</v>
      </c>
    </row>
    <row r="1114" s="152" customFormat="1" ht="30" customHeight="1" spans="1:12">
      <c r="A1114" s="17">
        <v>1110</v>
      </c>
      <c r="B1114" s="15" t="s">
        <v>3951</v>
      </c>
      <c r="C1114" s="20" t="s">
        <v>3772</v>
      </c>
      <c r="D1114" s="17" t="s">
        <v>3948</v>
      </c>
      <c r="E1114" s="17" t="s">
        <v>62</v>
      </c>
      <c r="F1114" s="13" t="s">
        <v>3952</v>
      </c>
      <c r="G1114" s="17">
        <v>6</v>
      </c>
      <c r="H1114" s="13">
        <v>30758</v>
      </c>
      <c r="I1114" s="16" t="s">
        <v>3953</v>
      </c>
      <c r="J1114" s="20" t="s">
        <v>3688</v>
      </c>
      <c r="K1114" s="13" t="s">
        <v>3954</v>
      </c>
      <c r="L1114" s="13" t="s">
        <v>4</v>
      </c>
    </row>
    <row r="1115" s="152" customFormat="1" ht="30" customHeight="1" spans="1:12">
      <c r="A1115" s="17">
        <v>1111</v>
      </c>
      <c r="B1115" s="17" t="s">
        <v>3955</v>
      </c>
      <c r="C1115" s="20" t="s">
        <v>3757</v>
      </c>
      <c r="D1115" s="17" t="s">
        <v>3735</v>
      </c>
      <c r="E1115" s="17" t="s">
        <v>62</v>
      </c>
      <c r="F1115" s="13" t="s">
        <v>3956</v>
      </c>
      <c r="G1115" s="17">
        <v>6</v>
      </c>
      <c r="H1115" s="17">
        <v>28214</v>
      </c>
      <c r="I1115" s="20" t="s">
        <v>3957</v>
      </c>
      <c r="J1115" s="20" t="s">
        <v>45</v>
      </c>
      <c r="K1115" s="17" t="s">
        <v>3955</v>
      </c>
      <c r="L1115" s="13" t="s">
        <v>4</v>
      </c>
    </row>
    <row r="1116" s="152" customFormat="1" ht="30" customHeight="1" spans="1:12">
      <c r="A1116" s="17">
        <v>1112</v>
      </c>
      <c r="B1116" s="17" t="s">
        <v>3958</v>
      </c>
      <c r="C1116" s="20" t="s">
        <v>3724</v>
      </c>
      <c r="D1116" s="17" t="s">
        <v>3735</v>
      </c>
      <c r="E1116" s="17" t="s">
        <v>62</v>
      </c>
      <c r="F1116" s="13" t="s">
        <v>3959</v>
      </c>
      <c r="G1116" s="17">
        <v>6</v>
      </c>
      <c r="H1116" s="17">
        <v>15000</v>
      </c>
      <c r="I1116" s="20" t="s">
        <v>3960</v>
      </c>
      <c r="J1116" s="20" t="s">
        <v>45</v>
      </c>
      <c r="K1116" s="13" t="s">
        <v>3961</v>
      </c>
      <c r="L1116" s="13" t="s">
        <v>4</v>
      </c>
    </row>
    <row r="1117" s="152" customFormat="1" ht="30" customHeight="1" spans="1:12">
      <c r="A1117" s="17">
        <v>1113</v>
      </c>
      <c r="B1117" s="13" t="s">
        <v>2821</v>
      </c>
      <c r="C1117" s="16" t="s">
        <v>3962</v>
      </c>
      <c r="D1117" s="13" t="s">
        <v>3963</v>
      </c>
      <c r="E1117" s="13" t="s">
        <v>62</v>
      </c>
      <c r="F1117" s="13" t="s">
        <v>3964</v>
      </c>
      <c r="G1117" s="13">
        <v>6</v>
      </c>
      <c r="H1117" s="13">
        <v>30000</v>
      </c>
      <c r="I1117" s="16" t="s">
        <v>3965</v>
      </c>
      <c r="J1117" s="20" t="s">
        <v>3966</v>
      </c>
      <c r="K1117" s="13" t="s">
        <v>3967</v>
      </c>
      <c r="L1117" s="13" t="s">
        <v>4</v>
      </c>
    </row>
    <row r="1118" s="152" customFormat="1" ht="30" customHeight="1" spans="1:12">
      <c r="A1118" s="17">
        <v>1114</v>
      </c>
      <c r="B1118" s="13" t="s">
        <v>3968</v>
      </c>
      <c r="C1118" s="16" t="s">
        <v>3969</v>
      </c>
      <c r="D1118" s="13" t="s">
        <v>3970</v>
      </c>
      <c r="E1118" s="13" t="s">
        <v>34</v>
      </c>
      <c r="F1118" s="13" t="s">
        <v>180</v>
      </c>
      <c r="G1118" s="13">
        <v>6</v>
      </c>
      <c r="H1118" s="13">
        <v>18000</v>
      </c>
      <c r="I1118" s="16" t="s">
        <v>3971</v>
      </c>
      <c r="J1118" s="16" t="s">
        <v>76</v>
      </c>
      <c r="K1118" s="13" t="s">
        <v>3968</v>
      </c>
      <c r="L1118" s="13" t="s">
        <v>4</v>
      </c>
    </row>
    <row r="1119" s="152" customFormat="1" ht="30" customHeight="1" spans="1:12">
      <c r="A1119" s="17">
        <v>1115</v>
      </c>
      <c r="B1119" s="13" t="s">
        <v>3972</v>
      </c>
      <c r="C1119" s="16" t="s">
        <v>3973</v>
      </c>
      <c r="D1119" s="13" t="s">
        <v>3974</v>
      </c>
      <c r="E1119" s="13" t="s">
        <v>34</v>
      </c>
      <c r="F1119" s="13" t="s">
        <v>3975</v>
      </c>
      <c r="G1119" s="13">
        <v>6</v>
      </c>
      <c r="H1119" s="13">
        <v>30000</v>
      </c>
      <c r="I1119" s="16" t="s">
        <v>3976</v>
      </c>
      <c r="J1119" s="16" t="s">
        <v>3977</v>
      </c>
      <c r="K1119" s="13" t="s">
        <v>3972</v>
      </c>
      <c r="L1119" s="13" t="s">
        <v>4</v>
      </c>
    </row>
    <row r="1120" s="152" customFormat="1" ht="30" customHeight="1" spans="1:12">
      <c r="A1120" s="17">
        <v>1116</v>
      </c>
      <c r="B1120" s="15" t="s">
        <v>3978</v>
      </c>
      <c r="C1120" s="20" t="s">
        <v>3979</v>
      </c>
      <c r="D1120" s="13" t="s">
        <v>3970</v>
      </c>
      <c r="E1120" s="13" t="s">
        <v>62</v>
      </c>
      <c r="F1120" s="13" t="s">
        <v>3980</v>
      </c>
      <c r="G1120" s="17">
        <v>6</v>
      </c>
      <c r="H1120" s="17">
        <v>30000</v>
      </c>
      <c r="I1120" s="20" t="s">
        <v>3981</v>
      </c>
      <c r="J1120" s="20" t="s">
        <v>3982</v>
      </c>
      <c r="K1120" s="15" t="s">
        <v>3978</v>
      </c>
      <c r="L1120" s="13" t="s">
        <v>4</v>
      </c>
    </row>
    <row r="1121" s="152" customFormat="1" ht="30" customHeight="1" spans="1:12">
      <c r="A1121" s="17">
        <v>1117</v>
      </c>
      <c r="B1121" s="15" t="s">
        <v>3983</v>
      </c>
      <c r="C1121" s="20" t="s">
        <v>3984</v>
      </c>
      <c r="D1121" s="13" t="s">
        <v>3974</v>
      </c>
      <c r="E1121" s="17" t="s">
        <v>62</v>
      </c>
      <c r="F1121" s="13" t="s">
        <v>3985</v>
      </c>
      <c r="G1121" s="17">
        <v>6</v>
      </c>
      <c r="H1121" s="17">
        <v>12600</v>
      </c>
      <c r="I1121" s="16" t="s">
        <v>3986</v>
      </c>
      <c r="J1121" s="20" t="s">
        <v>60</v>
      </c>
      <c r="K1121" s="13" t="s">
        <v>3987</v>
      </c>
      <c r="L1121" s="13" t="s">
        <v>4</v>
      </c>
    </row>
    <row r="1122" s="152" customFormat="1" ht="30" customHeight="1" spans="1:12">
      <c r="A1122" s="17">
        <v>1118</v>
      </c>
      <c r="B1122" s="17" t="s">
        <v>3988</v>
      </c>
      <c r="C1122" s="20" t="s">
        <v>3989</v>
      </c>
      <c r="D1122" s="13" t="s">
        <v>3990</v>
      </c>
      <c r="E1122" s="125" t="s">
        <v>53</v>
      </c>
      <c r="F1122" s="13" t="s">
        <v>3991</v>
      </c>
      <c r="G1122" s="17">
        <v>6</v>
      </c>
      <c r="H1122" s="17">
        <v>30000</v>
      </c>
      <c r="I1122" s="20" t="s">
        <v>3992</v>
      </c>
      <c r="J1122" s="20" t="s">
        <v>3977</v>
      </c>
      <c r="K1122" s="13" t="s">
        <v>3993</v>
      </c>
      <c r="L1122" s="13" t="s">
        <v>4</v>
      </c>
    </row>
    <row r="1123" s="152" customFormat="1" ht="30" customHeight="1" spans="1:12">
      <c r="A1123" s="17">
        <v>1119</v>
      </c>
      <c r="B1123" s="15" t="s">
        <v>3994</v>
      </c>
      <c r="C1123" s="20" t="s">
        <v>3969</v>
      </c>
      <c r="D1123" s="13" t="s">
        <v>3970</v>
      </c>
      <c r="E1123" s="125" t="s">
        <v>53</v>
      </c>
      <c r="F1123" s="13" t="s">
        <v>3995</v>
      </c>
      <c r="G1123" s="17">
        <v>6</v>
      </c>
      <c r="H1123" s="17">
        <v>12600</v>
      </c>
      <c r="I1123" s="20" t="s">
        <v>3996</v>
      </c>
      <c r="J1123" s="20" t="s">
        <v>3997</v>
      </c>
      <c r="K1123" s="15" t="s">
        <v>3994</v>
      </c>
      <c r="L1123" s="13" t="s">
        <v>4</v>
      </c>
    </row>
    <row r="1124" s="152" customFormat="1" ht="30" customHeight="1" spans="1:12">
      <c r="A1124" s="17">
        <v>1120</v>
      </c>
      <c r="B1124" s="15" t="s">
        <v>3998</v>
      </c>
      <c r="C1124" s="20" t="s">
        <v>3999</v>
      </c>
      <c r="D1124" s="13" t="s">
        <v>3974</v>
      </c>
      <c r="E1124" s="17" t="s">
        <v>62</v>
      </c>
      <c r="F1124" s="13" t="s">
        <v>4000</v>
      </c>
      <c r="G1124" s="17">
        <v>6</v>
      </c>
      <c r="H1124" s="17">
        <v>12000</v>
      </c>
      <c r="I1124" s="16" t="s">
        <v>4001</v>
      </c>
      <c r="J1124" s="20" t="s">
        <v>316</v>
      </c>
      <c r="K1124" s="13" t="s">
        <v>4002</v>
      </c>
      <c r="L1124" s="13" t="s">
        <v>4</v>
      </c>
    </row>
    <row r="1125" s="152" customFormat="1" ht="30" customHeight="1" spans="1:12">
      <c r="A1125" s="17">
        <v>1121</v>
      </c>
      <c r="B1125" s="17" t="s">
        <v>4003</v>
      </c>
      <c r="C1125" s="20" t="s">
        <v>4004</v>
      </c>
      <c r="D1125" s="13" t="s">
        <v>3974</v>
      </c>
      <c r="E1125" s="13" t="s">
        <v>34</v>
      </c>
      <c r="F1125" s="13" t="s">
        <v>741</v>
      </c>
      <c r="G1125" s="17">
        <v>6</v>
      </c>
      <c r="H1125" s="17">
        <v>9000</v>
      </c>
      <c r="I1125" s="20" t="s">
        <v>4005</v>
      </c>
      <c r="J1125" s="20" t="s">
        <v>316</v>
      </c>
      <c r="K1125" s="17" t="s">
        <v>4003</v>
      </c>
      <c r="L1125" s="13" t="s">
        <v>4</v>
      </c>
    </row>
    <row r="1126" s="152" customFormat="1" ht="30" customHeight="1" spans="1:12">
      <c r="A1126" s="17">
        <v>1122</v>
      </c>
      <c r="B1126" s="17" t="s">
        <v>4006</v>
      </c>
      <c r="C1126" s="20" t="s">
        <v>3973</v>
      </c>
      <c r="D1126" s="17" t="s">
        <v>4007</v>
      </c>
      <c r="E1126" s="125" t="s">
        <v>53</v>
      </c>
      <c r="F1126" s="13" t="s">
        <v>4008</v>
      </c>
      <c r="G1126" s="17">
        <v>6</v>
      </c>
      <c r="H1126" s="17">
        <v>20999</v>
      </c>
      <c r="I1126" s="20" t="s">
        <v>4009</v>
      </c>
      <c r="J1126" s="20" t="s">
        <v>45</v>
      </c>
      <c r="K1126" s="13" t="s">
        <v>4010</v>
      </c>
      <c r="L1126" s="13" t="s">
        <v>4</v>
      </c>
    </row>
    <row r="1127" s="152" customFormat="1" ht="30" customHeight="1" spans="1:12">
      <c r="A1127" s="17">
        <v>1123</v>
      </c>
      <c r="B1127" s="17" t="s">
        <v>4011</v>
      </c>
      <c r="C1127" s="20" t="s">
        <v>4012</v>
      </c>
      <c r="D1127" s="17" t="s">
        <v>4007</v>
      </c>
      <c r="E1127" s="125" t="s">
        <v>53</v>
      </c>
      <c r="F1127" s="13" t="s">
        <v>4008</v>
      </c>
      <c r="G1127" s="17">
        <v>6</v>
      </c>
      <c r="H1127" s="17">
        <v>19250</v>
      </c>
      <c r="I1127" s="20" t="s">
        <v>4013</v>
      </c>
      <c r="J1127" s="20" t="s">
        <v>45</v>
      </c>
      <c r="K1127" s="17" t="s">
        <v>4011</v>
      </c>
      <c r="L1127" s="13" t="s">
        <v>4</v>
      </c>
    </row>
    <row r="1128" s="152" customFormat="1" ht="30" customHeight="1" spans="1:12">
      <c r="A1128" s="17">
        <v>1124</v>
      </c>
      <c r="B1128" s="17" t="s">
        <v>4014</v>
      </c>
      <c r="C1128" s="20" t="s">
        <v>4015</v>
      </c>
      <c r="D1128" s="17" t="s">
        <v>4007</v>
      </c>
      <c r="E1128" s="125" t="s">
        <v>53</v>
      </c>
      <c r="F1128" s="13" t="s">
        <v>4008</v>
      </c>
      <c r="G1128" s="17">
        <v>6</v>
      </c>
      <c r="H1128" s="17">
        <v>37445</v>
      </c>
      <c r="I1128" s="20" t="s">
        <v>4016</v>
      </c>
      <c r="J1128" s="20" t="s">
        <v>2887</v>
      </c>
      <c r="K1128" s="17" t="s">
        <v>4014</v>
      </c>
      <c r="L1128" s="13" t="s">
        <v>4</v>
      </c>
    </row>
    <row r="1129" s="152" customFormat="1" ht="30" customHeight="1" spans="1:12">
      <c r="A1129" s="17">
        <v>1125</v>
      </c>
      <c r="B1129" s="15" t="s">
        <v>4017</v>
      </c>
      <c r="C1129" s="20" t="s">
        <v>4018</v>
      </c>
      <c r="D1129" s="17" t="s">
        <v>4019</v>
      </c>
      <c r="E1129" s="125" t="s">
        <v>53</v>
      </c>
      <c r="F1129" s="13" t="s">
        <v>4020</v>
      </c>
      <c r="G1129" s="17">
        <v>6</v>
      </c>
      <c r="H1129" s="17">
        <v>12000</v>
      </c>
      <c r="I1129" s="16" t="s">
        <v>4021</v>
      </c>
      <c r="J1129" s="20" t="s">
        <v>45</v>
      </c>
      <c r="K1129" s="13" t="s">
        <v>4022</v>
      </c>
      <c r="L1129" s="13" t="s">
        <v>4</v>
      </c>
    </row>
    <row r="1130" s="152" customFormat="1" ht="30" customHeight="1" spans="1:12">
      <c r="A1130" s="17">
        <v>1126</v>
      </c>
      <c r="B1130" s="17" t="s">
        <v>4023</v>
      </c>
      <c r="C1130" s="20" t="s">
        <v>3999</v>
      </c>
      <c r="D1130" s="13" t="s">
        <v>3963</v>
      </c>
      <c r="E1130" s="125" t="s">
        <v>53</v>
      </c>
      <c r="F1130" s="13" t="s">
        <v>4024</v>
      </c>
      <c r="G1130" s="17">
        <v>6</v>
      </c>
      <c r="H1130" s="17">
        <v>18000</v>
      </c>
      <c r="I1130" s="20" t="s">
        <v>4025</v>
      </c>
      <c r="J1130" s="20" t="s">
        <v>60</v>
      </c>
      <c r="K1130" s="17" t="s">
        <v>4023</v>
      </c>
      <c r="L1130" s="13" t="s">
        <v>4</v>
      </c>
    </row>
    <row r="1131" s="152" customFormat="1" ht="30" customHeight="1" spans="1:12">
      <c r="A1131" s="17">
        <v>1127</v>
      </c>
      <c r="B1131" s="15" t="s">
        <v>4026</v>
      </c>
      <c r="C1131" s="20" t="s">
        <v>4027</v>
      </c>
      <c r="D1131" s="13" t="s">
        <v>3963</v>
      </c>
      <c r="E1131" s="13" t="s">
        <v>34</v>
      </c>
      <c r="F1131" s="13" t="s">
        <v>4028</v>
      </c>
      <c r="G1131" s="17">
        <v>6</v>
      </c>
      <c r="H1131" s="17">
        <v>12000</v>
      </c>
      <c r="I1131" s="16" t="s">
        <v>4029</v>
      </c>
      <c r="J1131" s="20" t="s">
        <v>60</v>
      </c>
      <c r="K1131" s="15" t="s">
        <v>4030</v>
      </c>
      <c r="L1131" s="13" t="s">
        <v>4</v>
      </c>
    </row>
    <row r="1132" s="152" customFormat="1" ht="30" customHeight="1" spans="1:12">
      <c r="A1132" s="17">
        <v>1128</v>
      </c>
      <c r="B1132" s="17" t="s">
        <v>4031</v>
      </c>
      <c r="C1132" s="20" t="s">
        <v>4032</v>
      </c>
      <c r="D1132" s="13" t="s">
        <v>3990</v>
      </c>
      <c r="E1132" s="125" t="s">
        <v>53</v>
      </c>
      <c r="F1132" s="13" t="s">
        <v>4033</v>
      </c>
      <c r="G1132" s="17">
        <v>6</v>
      </c>
      <c r="H1132" s="17">
        <v>12000</v>
      </c>
      <c r="I1132" s="20" t="s">
        <v>4034</v>
      </c>
      <c r="J1132" s="20" t="s">
        <v>4035</v>
      </c>
      <c r="K1132" s="17" t="s">
        <v>4031</v>
      </c>
      <c r="L1132" s="13" t="s">
        <v>4</v>
      </c>
    </row>
    <row r="1133" s="152" customFormat="1" ht="30" customHeight="1" spans="1:12">
      <c r="A1133" s="17">
        <v>1129</v>
      </c>
      <c r="B1133" s="17" t="s">
        <v>4036</v>
      </c>
      <c r="C1133" s="20" t="s">
        <v>1817</v>
      </c>
      <c r="D1133" s="17" t="s">
        <v>4037</v>
      </c>
      <c r="E1133" s="125" t="s">
        <v>53</v>
      </c>
      <c r="F1133" s="13" t="s">
        <v>4038</v>
      </c>
      <c r="G1133" s="17">
        <v>6</v>
      </c>
      <c r="H1133" s="17">
        <v>12600</v>
      </c>
      <c r="I1133" s="20" t="s">
        <v>4039</v>
      </c>
      <c r="J1133" s="20" t="s">
        <v>306</v>
      </c>
      <c r="K1133" s="17" t="s">
        <v>4036</v>
      </c>
      <c r="L1133" s="13" t="s">
        <v>4</v>
      </c>
    </row>
    <row r="1134" s="152" customFormat="1" ht="30" customHeight="1" spans="1:12">
      <c r="A1134" s="17">
        <v>1130</v>
      </c>
      <c r="B1134" s="17" t="s">
        <v>4040</v>
      </c>
      <c r="C1134" s="20" t="s">
        <v>4041</v>
      </c>
      <c r="D1134" s="17" t="s">
        <v>4037</v>
      </c>
      <c r="E1134" s="125" t="s">
        <v>53</v>
      </c>
      <c r="F1134" s="13" t="s">
        <v>4042</v>
      </c>
      <c r="G1134" s="17">
        <v>7</v>
      </c>
      <c r="H1134" s="17">
        <v>15400</v>
      </c>
      <c r="I1134" s="20" t="s">
        <v>4043</v>
      </c>
      <c r="J1134" s="20" t="s">
        <v>60</v>
      </c>
      <c r="K1134" s="17" t="s">
        <v>4040</v>
      </c>
      <c r="L1134" s="13" t="s">
        <v>4</v>
      </c>
    </row>
    <row r="1135" s="152" customFormat="1" ht="30" customHeight="1" spans="1:12">
      <c r="A1135" s="17">
        <v>1131</v>
      </c>
      <c r="B1135" s="17" t="s">
        <v>4044</v>
      </c>
      <c r="C1135" s="20" t="s">
        <v>4045</v>
      </c>
      <c r="D1135" s="13" t="s">
        <v>3974</v>
      </c>
      <c r="E1135" s="13" t="s">
        <v>34</v>
      </c>
      <c r="F1135" s="13" t="s">
        <v>3789</v>
      </c>
      <c r="G1135" s="17">
        <v>6</v>
      </c>
      <c r="H1135" s="17">
        <v>9000</v>
      </c>
      <c r="I1135" s="20" t="s">
        <v>4046</v>
      </c>
      <c r="J1135" s="20" t="s">
        <v>45</v>
      </c>
      <c r="K1135" s="17" t="s">
        <v>4044</v>
      </c>
      <c r="L1135" s="13" t="s">
        <v>4</v>
      </c>
    </row>
    <row r="1136" s="152" customFormat="1" ht="30" customHeight="1" spans="1:12">
      <c r="A1136" s="17">
        <v>1132</v>
      </c>
      <c r="B1136" s="15" t="s">
        <v>4047</v>
      </c>
      <c r="C1136" s="16" t="s">
        <v>4048</v>
      </c>
      <c r="D1136" s="13" t="s">
        <v>3974</v>
      </c>
      <c r="E1136" s="125" t="s">
        <v>53</v>
      </c>
      <c r="F1136" s="13" t="s">
        <v>4049</v>
      </c>
      <c r="G1136" s="17">
        <v>6</v>
      </c>
      <c r="H1136" s="17">
        <v>18000</v>
      </c>
      <c r="I1136" s="16" t="s">
        <v>4050</v>
      </c>
      <c r="J1136" s="20" t="s">
        <v>316</v>
      </c>
      <c r="K1136" s="15" t="s">
        <v>4047</v>
      </c>
      <c r="L1136" s="13" t="s">
        <v>4</v>
      </c>
    </row>
    <row r="1137" s="152" customFormat="1" ht="30" customHeight="1" spans="1:12">
      <c r="A1137" s="17">
        <v>1133</v>
      </c>
      <c r="B1137" s="15" t="s">
        <v>4051</v>
      </c>
      <c r="C1137" s="20" t="s">
        <v>4041</v>
      </c>
      <c r="D1137" s="13" t="s">
        <v>3974</v>
      </c>
      <c r="E1137" s="17" t="s">
        <v>62</v>
      </c>
      <c r="F1137" s="13" t="s">
        <v>4052</v>
      </c>
      <c r="G1137" s="17">
        <v>6</v>
      </c>
      <c r="H1137" s="17">
        <v>18000</v>
      </c>
      <c r="I1137" s="16" t="s">
        <v>4053</v>
      </c>
      <c r="J1137" s="20" t="s">
        <v>45</v>
      </c>
      <c r="K1137" s="15" t="s">
        <v>4051</v>
      </c>
      <c r="L1137" s="13" t="s">
        <v>4</v>
      </c>
    </row>
    <row r="1138" s="152" customFormat="1" ht="30" customHeight="1" spans="1:12">
      <c r="A1138" s="17">
        <v>1134</v>
      </c>
      <c r="B1138" s="15" t="s">
        <v>4054</v>
      </c>
      <c r="C1138" s="20" t="s">
        <v>4055</v>
      </c>
      <c r="D1138" s="13" t="s">
        <v>3974</v>
      </c>
      <c r="E1138" s="125" t="s">
        <v>53</v>
      </c>
      <c r="F1138" s="13" t="s">
        <v>4056</v>
      </c>
      <c r="G1138" s="17">
        <v>6</v>
      </c>
      <c r="H1138" s="17">
        <v>26691</v>
      </c>
      <c r="I1138" s="20" t="s">
        <v>4057</v>
      </c>
      <c r="J1138" s="20" t="s">
        <v>4058</v>
      </c>
      <c r="K1138" s="15" t="s">
        <v>4054</v>
      </c>
      <c r="L1138" s="13" t="s">
        <v>4</v>
      </c>
    </row>
    <row r="1139" s="152" customFormat="1" ht="30" customHeight="1" spans="1:12">
      <c r="A1139" s="17">
        <v>1135</v>
      </c>
      <c r="B1139" s="17" t="s">
        <v>4059</v>
      </c>
      <c r="C1139" s="20" t="s">
        <v>4015</v>
      </c>
      <c r="D1139" s="17" t="s">
        <v>4037</v>
      </c>
      <c r="E1139" s="13" t="s">
        <v>34</v>
      </c>
      <c r="F1139" s="13" t="s">
        <v>4060</v>
      </c>
      <c r="G1139" s="17">
        <v>6</v>
      </c>
      <c r="H1139" s="17">
        <v>24000</v>
      </c>
      <c r="I1139" s="20" t="s">
        <v>4061</v>
      </c>
      <c r="J1139" s="20" t="s">
        <v>306</v>
      </c>
      <c r="K1139" s="17" t="s">
        <v>4059</v>
      </c>
      <c r="L1139" s="13" t="s">
        <v>4</v>
      </c>
    </row>
    <row r="1140" s="152" customFormat="1" ht="30" customHeight="1" spans="1:12">
      <c r="A1140" s="17">
        <v>1136</v>
      </c>
      <c r="B1140" s="17" t="s">
        <v>4062</v>
      </c>
      <c r="C1140" s="20" t="s">
        <v>4032</v>
      </c>
      <c r="D1140" s="13" t="s">
        <v>3974</v>
      </c>
      <c r="E1140" s="13" t="s">
        <v>34</v>
      </c>
      <c r="F1140" s="13" t="s">
        <v>4063</v>
      </c>
      <c r="G1140" s="17">
        <v>6</v>
      </c>
      <c r="H1140" s="17">
        <v>18000</v>
      </c>
      <c r="I1140" s="20" t="s">
        <v>4064</v>
      </c>
      <c r="J1140" s="20" t="s">
        <v>421</v>
      </c>
      <c r="K1140" s="17" t="s">
        <v>4062</v>
      </c>
      <c r="L1140" s="13" t="s">
        <v>4</v>
      </c>
    </row>
    <row r="1141" s="152" customFormat="1" ht="30" customHeight="1" spans="1:12">
      <c r="A1141" s="17">
        <v>1137</v>
      </c>
      <c r="B1141" s="17" t="s">
        <v>4065</v>
      </c>
      <c r="C1141" s="20" t="s">
        <v>4066</v>
      </c>
      <c r="D1141" s="17" t="s">
        <v>4067</v>
      </c>
      <c r="E1141" s="17" t="s">
        <v>62</v>
      </c>
      <c r="F1141" s="13" t="s">
        <v>3991</v>
      </c>
      <c r="G1141" s="17">
        <v>6</v>
      </c>
      <c r="H1141" s="17">
        <v>15000</v>
      </c>
      <c r="I1141" s="20" t="s">
        <v>4068</v>
      </c>
      <c r="J1141" s="20" t="s">
        <v>4069</v>
      </c>
      <c r="K1141" s="17" t="s">
        <v>4065</v>
      </c>
      <c r="L1141" s="13" t="s">
        <v>4</v>
      </c>
    </row>
    <row r="1142" s="152" customFormat="1" ht="30" customHeight="1" spans="1:12">
      <c r="A1142" s="17">
        <v>1138</v>
      </c>
      <c r="B1142" s="17" t="s">
        <v>4070</v>
      </c>
      <c r="C1142" s="20" t="s">
        <v>4032</v>
      </c>
      <c r="D1142" s="17" t="s">
        <v>4071</v>
      </c>
      <c r="E1142" s="13" t="s">
        <v>34</v>
      </c>
      <c r="F1142" s="13" t="s">
        <v>4072</v>
      </c>
      <c r="G1142" s="17">
        <v>6</v>
      </c>
      <c r="H1142" s="17">
        <v>15000</v>
      </c>
      <c r="I1142" s="20" t="s">
        <v>4073</v>
      </c>
      <c r="J1142" s="20" t="s">
        <v>76</v>
      </c>
      <c r="K1142" s="17" t="s">
        <v>4070</v>
      </c>
      <c r="L1142" s="13" t="s">
        <v>4</v>
      </c>
    </row>
    <row r="1143" s="152" customFormat="1" ht="30" customHeight="1" spans="1:12">
      <c r="A1143" s="17">
        <v>1139</v>
      </c>
      <c r="B1143" s="17" t="s">
        <v>4074</v>
      </c>
      <c r="C1143" s="20" t="s">
        <v>4041</v>
      </c>
      <c r="D1143" s="17" t="s">
        <v>4075</v>
      </c>
      <c r="E1143" s="13" t="s">
        <v>34</v>
      </c>
      <c r="F1143" s="13" t="s">
        <v>4076</v>
      </c>
      <c r="G1143" s="17">
        <v>6</v>
      </c>
      <c r="H1143" s="17">
        <v>24000</v>
      </c>
      <c r="I1143" s="20" t="s">
        <v>4077</v>
      </c>
      <c r="J1143" s="20" t="s">
        <v>4078</v>
      </c>
      <c r="K1143" s="17" t="s">
        <v>4074</v>
      </c>
      <c r="L1143" s="13" t="s">
        <v>4</v>
      </c>
    </row>
    <row r="1144" s="152" customFormat="1" ht="30" customHeight="1" spans="1:12">
      <c r="A1144" s="17">
        <v>1140</v>
      </c>
      <c r="B1144" s="15" t="s">
        <v>4079</v>
      </c>
      <c r="C1144" s="16" t="s">
        <v>4045</v>
      </c>
      <c r="D1144" s="13" t="s">
        <v>3990</v>
      </c>
      <c r="E1144" s="13" t="s">
        <v>62</v>
      </c>
      <c r="F1144" s="13" t="s">
        <v>4080</v>
      </c>
      <c r="G1144" s="17">
        <v>6</v>
      </c>
      <c r="H1144" s="17">
        <v>30000</v>
      </c>
      <c r="I1144" s="20" t="s">
        <v>4081</v>
      </c>
      <c r="J1144" s="20" t="s">
        <v>1254</v>
      </c>
      <c r="K1144" s="15" t="s">
        <v>4079</v>
      </c>
      <c r="L1144" s="13" t="s">
        <v>4</v>
      </c>
    </row>
    <row r="1145" s="152" customFormat="1" ht="30" customHeight="1" spans="1:12">
      <c r="A1145" s="17">
        <v>1141</v>
      </c>
      <c r="B1145" s="17" t="s">
        <v>4082</v>
      </c>
      <c r="C1145" s="20" t="s">
        <v>4083</v>
      </c>
      <c r="D1145" s="17" t="s">
        <v>4075</v>
      </c>
      <c r="E1145" s="125" t="s">
        <v>53</v>
      </c>
      <c r="F1145" s="13" t="s">
        <v>4084</v>
      </c>
      <c r="G1145" s="17">
        <v>6</v>
      </c>
      <c r="H1145" s="17">
        <v>13800</v>
      </c>
      <c r="I1145" s="20" t="s">
        <v>4085</v>
      </c>
      <c r="J1145" s="20" t="s">
        <v>45</v>
      </c>
      <c r="K1145" s="17" t="s">
        <v>4082</v>
      </c>
      <c r="L1145" s="13" t="s">
        <v>4</v>
      </c>
    </row>
    <row r="1146" s="152" customFormat="1" ht="30" customHeight="1" spans="1:12">
      <c r="A1146" s="17">
        <v>1142</v>
      </c>
      <c r="B1146" s="17" t="s">
        <v>4086</v>
      </c>
      <c r="C1146" s="20" t="s">
        <v>4045</v>
      </c>
      <c r="D1146" s="13" t="s">
        <v>3990</v>
      </c>
      <c r="E1146" s="17" t="s">
        <v>62</v>
      </c>
      <c r="F1146" s="13" t="s">
        <v>4087</v>
      </c>
      <c r="G1146" s="17">
        <v>6</v>
      </c>
      <c r="H1146" s="17">
        <v>18000</v>
      </c>
      <c r="I1146" s="20" t="s">
        <v>4088</v>
      </c>
      <c r="J1146" s="20" t="s">
        <v>165</v>
      </c>
      <c r="K1146" s="17" t="s">
        <v>4086</v>
      </c>
      <c r="L1146" s="13" t="s">
        <v>4</v>
      </c>
    </row>
    <row r="1147" s="152" customFormat="1" ht="30" customHeight="1" spans="1:12">
      <c r="A1147" s="17">
        <v>1143</v>
      </c>
      <c r="B1147" s="17" t="s">
        <v>4089</v>
      </c>
      <c r="C1147" s="20" t="s">
        <v>4055</v>
      </c>
      <c r="D1147" s="13" t="s">
        <v>3974</v>
      </c>
      <c r="E1147" s="13" t="s">
        <v>34</v>
      </c>
      <c r="F1147" s="13" t="s">
        <v>4090</v>
      </c>
      <c r="G1147" s="17">
        <v>6</v>
      </c>
      <c r="H1147" s="17">
        <v>18000</v>
      </c>
      <c r="I1147" s="20" t="s">
        <v>4091</v>
      </c>
      <c r="J1147" s="20" t="s">
        <v>76</v>
      </c>
      <c r="K1147" s="17" t="s">
        <v>4089</v>
      </c>
      <c r="L1147" s="13" t="s">
        <v>4</v>
      </c>
    </row>
    <row r="1148" s="152" customFormat="1" ht="30" customHeight="1" spans="1:12">
      <c r="A1148" s="17">
        <v>1144</v>
      </c>
      <c r="B1148" s="17" t="s">
        <v>4092</v>
      </c>
      <c r="C1148" s="20" t="s">
        <v>4093</v>
      </c>
      <c r="D1148" s="13" t="s">
        <v>3970</v>
      </c>
      <c r="E1148" s="13" t="s">
        <v>34</v>
      </c>
      <c r="F1148" s="13" t="s">
        <v>4094</v>
      </c>
      <c r="G1148" s="17">
        <v>6</v>
      </c>
      <c r="H1148" s="17">
        <v>21000</v>
      </c>
      <c r="I1148" s="20" t="s">
        <v>4095</v>
      </c>
      <c r="J1148" s="20" t="s">
        <v>3977</v>
      </c>
      <c r="K1148" s="17" t="s">
        <v>4092</v>
      </c>
      <c r="L1148" s="13" t="s">
        <v>4</v>
      </c>
    </row>
    <row r="1149" s="152" customFormat="1" ht="30" customHeight="1" spans="1:12">
      <c r="A1149" s="17">
        <v>1145</v>
      </c>
      <c r="B1149" s="17" t="s">
        <v>4096</v>
      </c>
      <c r="C1149" s="20" t="s">
        <v>4015</v>
      </c>
      <c r="D1149" s="13" t="s">
        <v>3974</v>
      </c>
      <c r="E1149" s="17" t="s">
        <v>62</v>
      </c>
      <c r="F1149" s="13" t="s">
        <v>4097</v>
      </c>
      <c r="G1149" s="17">
        <v>6</v>
      </c>
      <c r="H1149" s="17">
        <v>18000</v>
      </c>
      <c r="I1149" s="20" t="s">
        <v>4053</v>
      </c>
      <c r="J1149" s="20" t="s">
        <v>45</v>
      </c>
      <c r="K1149" s="17" t="s">
        <v>4096</v>
      </c>
      <c r="L1149" s="13" t="s">
        <v>4</v>
      </c>
    </row>
    <row r="1150" s="152" customFormat="1" ht="30" customHeight="1" spans="1:12">
      <c r="A1150" s="17">
        <v>1146</v>
      </c>
      <c r="B1150" s="17" t="s">
        <v>4098</v>
      </c>
      <c r="C1150" s="20" t="s">
        <v>4045</v>
      </c>
      <c r="D1150" s="17" t="s">
        <v>4075</v>
      </c>
      <c r="E1150" s="13" t="s">
        <v>34</v>
      </c>
      <c r="F1150" s="13" t="s">
        <v>4099</v>
      </c>
      <c r="G1150" s="17">
        <v>6</v>
      </c>
      <c r="H1150" s="17">
        <v>13800</v>
      </c>
      <c r="I1150" s="20" t="s">
        <v>4100</v>
      </c>
      <c r="J1150" s="20" t="s">
        <v>45</v>
      </c>
      <c r="K1150" s="17" t="s">
        <v>4098</v>
      </c>
      <c r="L1150" s="13" t="s">
        <v>4</v>
      </c>
    </row>
    <row r="1151" s="152" customFormat="1" ht="30" customHeight="1" spans="1:12">
      <c r="A1151" s="17">
        <v>1147</v>
      </c>
      <c r="B1151" s="13" t="s">
        <v>4101</v>
      </c>
      <c r="C1151" s="16" t="s">
        <v>1559</v>
      </c>
      <c r="D1151" s="17" t="s">
        <v>4102</v>
      </c>
      <c r="E1151" s="17" t="s">
        <v>62</v>
      </c>
      <c r="F1151" s="13" t="s">
        <v>4103</v>
      </c>
      <c r="G1151" s="17">
        <v>6</v>
      </c>
      <c r="H1151" s="17">
        <v>29574</v>
      </c>
      <c r="I1151" s="20" t="s">
        <v>4104</v>
      </c>
      <c r="J1151" s="20" t="s">
        <v>45</v>
      </c>
      <c r="K1151" s="17" t="s">
        <v>4105</v>
      </c>
      <c r="L1151" s="13" t="s">
        <v>4</v>
      </c>
    </row>
    <row r="1152" s="152" customFormat="1" ht="30" customHeight="1" spans="1:12">
      <c r="A1152" s="17">
        <v>1148</v>
      </c>
      <c r="B1152" s="15" t="s">
        <v>4106</v>
      </c>
      <c r="C1152" s="16" t="s">
        <v>4032</v>
      </c>
      <c r="D1152" s="13" t="s">
        <v>3990</v>
      </c>
      <c r="E1152" s="125" t="s">
        <v>53</v>
      </c>
      <c r="F1152" s="13" t="s">
        <v>3887</v>
      </c>
      <c r="G1152" s="17">
        <v>6</v>
      </c>
      <c r="H1152" s="17">
        <v>30000</v>
      </c>
      <c r="I1152" s="20" t="s">
        <v>4107</v>
      </c>
      <c r="J1152" s="20" t="s">
        <v>121</v>
      </c>
      <c r="K1152" s="15" t="s">
        <v>4106</v>
      </c>
      <c r="L1152" s="13" t="s">
        <v>4</v>
      </c>
    </row>
    <row r="1153" s="152" customFormat="1" ht="30" customHeight="1" spans="1:12">
      <c r="A1153" s="17">
        <v>1149</v>
      </c>
      <c r="B1153" s="15" t="s">
        <v>4108</v>
      </c>
      <c r="C1153" s="20" t="s">
        <v>4083</v>
      </c>
      <c r="D1153" s="17" t="s">
        <v>4075</v>
      </c>
      <c r="E1153" s="17" t="s">
        <v>62</v>
      </c>
      <c r="F1153" s="13" t="s">
        <v>4109</v>
      </c>
      <c r="G1153" s="17">
        <v>6</v>
      </c>
      <c r="H1153" s="17">
        <v>18000</v>
      </c>
      <c r="I1153" s="16" t="s">
        <v>4110</v>
      </c>
      <c r="J1153" s="20" t="s">
        <v>121</v>
      </c>
      <c r="K1153" s="15" t="s">
        <v>4108</v>
      </c>
      <c r="L1153" s="13" t="s">
        <v>4</v>
      </c>
    </row>
    <row r="1154" s="152" customFormat="1" ht="30" customHeight="1" spans="1:12">
      <c r="A1154" s="17">
        <v>1150</v>
      </c>
      <c r="B1154" s="13" t="s">
        <v>4111</v>
      </c>
      <c r="C1154" s="16" t="s">
        <v>4112</v>
      </c>
      <c r="D1154" s="13" t="s">
        <v>3974</v>
      </c>
      <c r="E1154" s="17" t="s">
        <v>62</v>
      </c>
      <c r="F1154" s="13" t="s">
        <v>598</v>
      </c>
      <c r="G1154" s="17">
        <v>6</v>
      </c>
      <c r="H1154" s="17">
        <v>33593</v>
      </c>
      <c r="I1154" s="20" t="s">
        <v>4113</v>
      </c>
      <c r="J1154" s="20" t="s">
        <v>76</v>
      </c>
      <c r="K1154" s="13" t="s">
        <v>4114</v>
      </c>
      <c r="L1154" s="13" t="s">
        <v>4</v>
      </c>
    </row>
    <row r="1155" s="152" customFormat="1" ht="30" customHeight="1" spans="1:12">
      <c r="A1155" s="17">
        <v>1151</v>
      </c>
      <c r="B1155" s="15" t="s">
        <v>4115</v>
      </c>
      <c r="C1155" s="16" t="s">
        <v>4116</v>
      </c>
      <c r="D1155" s="13" t="s">
        <v>3970</v>
      </c>
      <c r="E1155" s="125" t="s">
        <v>53</v>
      </c>
      <c r="F1155" s="13" t="s">
        <v>3887</v>
      </c>
      <c r="G1155" s="17">
        <v>6</v>
      </c>
      <c r="H1155" s="17">
        <v>12000</v>
      </c>
      <c r="I1155" s="20" t="s">
        <v>4117</v>
      </c>
      <c r="J1155" s="20" t="s">
        <v>3977</v>
      </c>
      <c r="K1155" s="15" t="s">
        <v>4115</v>
      </c>
      <c r="L1155" s="13" t="s">
        <v>4</v>
      </c>
    </row>
    <row r="1156" s="152" customFormat="1" ht="30" customHeight="1" spans="1:12">
      <c r="A1156" s="17">
        <v>1152</v>
      </c>
      <c r="B1156" s="17" t="s">
        <v>4118</v>
      </c>
      <c r="C1156" s="20" t="s">
        <v>2269</v>
      </c>
      <c r="D1156" s="17" t="s">
        <v>4075</v>
      </c>
      <c r="E1156" s="13" t="s">
        <v>34</v>
      </c>
      <c r="F1156" s="13" t="s">
        <v>4119</v>
      </c>
      <c r="G1156" s="17">
        <v>6</v>
      </c>
      <c r="H1156" s="17">
        <v>11600</v>
      </c>
      <c r="I1156" s="20" t="s">
        <v>4120</v>
      </c>
      <c r="J1156" s="20" t="s">
        <v>3977</v>
      </c>
      <c r="K1156" s="13" t="s">
        <v>4121</v>
      </c>
      <c r="L1156" s="13" t="s">
        <v>4</v>
      </c>
    </row>
    <row r="1157" s="152" customFormat="1" ht="30" customHeight="1" spans="1:12">
      <c r="A1157" s="17">
        <v>1153</v>
      </c>
      <c r="B1157" s="17" t="s">
        <v>4122</v>
      </c>
      <c r="C1157" s="20" t="s">
        <v>4123</v>
      </c>
      <c r="D1157" s="17" t="s">
        <v>4102</v>
      </c>
      <c r="E1157" s="125" t="s">
        <v>53</v>
      </c>
      <c r="F1157" s="13" t="s">
        <v>4033</v>
      </c>
      <c r="G1157" s="17">
        <v>6</v>
      </c>
      <c r="H1157" s="17">
        <v>12000</v>
      </c>
      <c r="I1157" s="20" t="s">
        <v>4124</v>
      </c>
      <c r="J1157" s="20" t="s">
        <v>3977</v>
      </c>
      <c r="K1157" s="17" t="s">
        <v>4122</v>
      </c>
      <c r="L1157" s="13" t="s">
        <v>4</v>
      </c>
    </row>
    <row r="1158" s="152" customFormat="1" ht="30" customHeight="1" spans="1:12">
      <c r="A1158" s="17">
        <v>1154</v>
      </c>
      <c r="B1158" s="17" t="s">
        <v>4125</v>
      </c>
      <c r="C1158" s="20" t="s">
        <v>4126</v>
      </c>
      <c r="D1158" s="13" t="s">
        <v>3974</v>
      </c>
      <c r="E1158" s="17" t="s">
        <v>62</v>
      </c>
      <c r="F1158" s="13" t="s">
        <v>4127</v>
      </c>
      <c r="G1158" s="17">
        <v>6</v>
      </c>
      <c r="H1158" s="17">
        <v>22800</v>
      </c>
      <c r="I1158" s="20" t="s">
        <v>4128</v>
      </c>
      <c r="J1158" s="20" t="s">
        <v>4129</v>
      </c>
      <c r="K1158" s="17" t="s">
        <v>4125</v>
      </c>
      <c r="L1158" s="13" t="s">
        <v>4</v>
      </c>
    </row>
    <row r="1159" s="152" customFormat="1" ht="30" customHeight="1" spans="1:12">
      <c r="A1159" s="17">
        <v>1155</v>
      </c>
      <c r="B1159" s="15" t="s">
        <v>4130</v>
      </c>
      <c r="C1159" s="20" t="s">
        <v>4131</v>
      </c>
      <c r="D1159" s="13" t="s">
        <v>3963</v>
      </c>
      <c r="E1159" s="17" t="s">
        <v>62</v>
      </c>
      <c r="F1159" s="13" t="s">
        <v>4132</v>
      </c>
      <c r="G1159" s="17">
        <v>6</v>
      </c>
      <c r="H1159" s="17">
        <v>19200</v>
      </c>
      <c r="I1159" s="16" t="s">
        <v>4133</v>
      </c>
      <c r="J1159" s="20" t="s">
        <v>4134</v>
      </c>
      <c r="K1159" s="13" t="s">
        <v>4135</v>
      </c>
      <c r="L1159" s="13" t="s">
        <v>4</v>
      </c>
    </row>
    <row r="1160" s="152" customFormat="1" ht="30" customHeight="1" spans="1:12">
      <c r="A1160" s="17">
        <v>1156</v>
      </c>
      <c r="B1160" s="17" t="s">
        <v>4136</v>
      </c>
      <c r="C1160" s="20" t="s">
        <v>4137</v>
      </c>
      <c r="D1160" s="13" t="s">
        <v>3974</v>
      </c>
      <c r="E1160" s="125" t="s">
        <v>53</v>
      </c>
      <c r="F1160" s="13" t="s">
        <v>4138</v>
      </c>
      <c r="G1160" s="17">
        <v>6</v>
      </c>
      <c r="H1160" s="17">
        <v>7200</v>
      </c>
      <c r="I1160" s="20" t="s">
        <v>4139</v>
      </c>
      <c r="J1160" s="20" t="s">
        <v>4140</v>
      </c>
      <c r="K1160" s="17" t="s">
        <v>4136</v>
      </c>
      <c r="L1160" s="13" t="s">
        <v>4</v>
      </c>
    </row>
    <row r="1161" s="152" customFormat="1" ht="30" customHeight="1" spans="1:12">
      <c r="A1161" s="17">
        <v>1157</v>
      </c>
      <c r="B1161" s="17" t="s">
        <v>4141</v>
      </c>
      <c r="C1161" s="20" t="s">
        <v>4018</v>
      </c>
      <c r="D1161" s="13" t="s">
        <v>3963</v>
      </c>
      <c r="E1161" s="125" t="s">
        <v>53</v>
      </c>
      <c r="F1161" s="13" t="s">
        <v>4142</v>
      </c>
      <c r="G1161" s="17">
        <v>6</v>
      </c>
      <c r="H1161" s="17">
        <v>27000</v>
      </c>
      <c r="I1161" s="20" t="s">
        <v>4143</v>
      </c>
      <c r="J1161" s="20" t="s">
        <v>45</v>
      </c>
      <c r="K1161" s="17" t="s">
        <v>4141</v>
      </c>
      <c r="L1161" s="13" t="s">
        <v>4</v>
      </c>
    </row>
    <row r="1162" s="152" customFormat="1" ht="30" customHeight="1" spans="1:12">
      <c r="A1162" s="17">
        <v>1158</v>
      </c>
      <c r="B1162" s="15" t="s">
        <v>4144</v>
      </c>
      <c r="C1162" s="20" t="s">
        <v>3962</v>
      </c>
      <c r="D1162" s="13" t="s">
        <v>3963</v>
      </c>
      <c r="E1162" s="17" t="s">
        <v>62</v>
      </c>
      <c r="F1162" s="13" t="s">
        <v>4145</v>
      </c>
      <c r="G1162" s="17">
        <v>6</v>
      </c>
      <c r="H1162" s="17">
        <v>31800</v>
      </c>
      <c r="I1162" s="16" t="s">
        <v>4146</v>
      </c>
      <c r="J1162" s="20" t="s">
        <v>3966</v>
      </c>
      <c r="K1162" s="13" t="s">
        <v>3967</v>
      </c>
      <c r="L1162" s="13" t="s">
        <v>4</v>
      </c>
    </row>
    <row r="1163" s="152" customFormat="1" ht="30" customHeight="1" spans="1:12">
      <c r="A1163" s="17">
        <v>1159</v>
      </c>
      <c r="B1163" s="17" t="s">
        <v>4147</v>
      </c>
      <c r="C1163" s="20" t="s">
        <v>4148</v>
      </c>
      <c r="D1163" s="17" t="s">
        <v>4067</v>
      </c>
      <c r="E1163" s="13" t="s">
        <v>34</v>
      </c>
      <c r="F1163" s="13" t="s">
        <v>4149</v>
      </c>
      <c r="G1163" s="17">
        <v>6</v>
      </c>
      <c r="H1163" s="17">
        <v>12000</v>
      </c>
      <c r="I1163" s="20" t="s">
        <v>4150</v>
      </c>
      <c r="J1163" s="20" t="s">
        <v>316</v>
      </c>
      <c r="K1163" s="17" t="s">
        <v>4147</v>
      </c>
      <c r="L1163" s="13" t="s">
        <v>4</v>
      </c>
    </row>
    <row r="1164" s="152" customFormat="1" ht="30" customHeight="1" spans="1:12">
      <c r="A1164" s="17">
        <v>1160</v>
      </c>
      <c r="B1164" s="17" t="s">
        <v>4151</v>
      </c>
      <c r="C1164" s="20" t="s">
        <v>4152</v>
      </c>
      <c r="D1164" s="17" t="s">
        <v>4153</v>
      </c>
      <c r="E1164" s="17" t="s">
        <v>62</v>
      </c>
      <c r="F1164" s="13" t="s">
        <v>4154</v>
      </c>
      <c r="G1164" s="17">
        <v>6</v>
      </c>
      <c r="H1164" s="17">
        <v>19200</v>
      </c>
      <c r="I1164" s="20" t="s">
        <v>4155</v>
      </c>
      <c r="J1164" s="20" t="s">
        <v>60</v>
      </c>
      <c r="K1164" s="17" t="s">
        <v>4151</v>
      </c>
      <c r="L1164" s="13" t="s">
        <v>4</v>
      </c>
    </row>
    <row r="1165" s="152" customFormat="1" ht="30" customHeight="1" spans="1:12">
      <c r="A1165" s="17">
        <v>1161</v>
      </c>
      <c r="B1165" s="17" t="s">
        <v>4156</v>
      </c>
      <c r="C1165" s="20" t="s">
        <v>4157</v>
      </c>
      <c r="D1165" s="17" t="s">
        <v>4075</v>
      </c>
      <c r="E1165" s="17" t="s">
        <v>53</v>
      </c>
      <c r="F1165" s="13" t="s">
        <v>4158</v>
      </c>
      <c r="G1165" s="17">
        <v>6</v>
      </c>
      <c r="H1165" s="17">
        <v>30000</v>
      </c>
      <c r="I1165" s="20" t="s">
        <v>4159</v>
      </c>
      <c r="J1165" s="20" t="s">
        <v>4160</v>
      </c>
      <c r="K1165" s="13" t="s">
        <v>4161</v>
      </c>
      <c r="L1165" s="13" t="s">
        <v>4</v>
      </c>
    </row>
    <row r="1166" s="152" customFormat="1" ht="30" customHeight="1" spans="1:12">
      <c r="A1166" s="17">
        <v>1162</v>
      </c>
      <c r="B1166" s="15" t="s">
        <v>4162</v>
      </c>
      <c r="C1166" s="20" t="s">
        <v>4041</v>
      </c>
      <c r="D1166" s="13" t="s">
        <v>3974</v>
      </c>
      <c r="E1166" s="17" t="s">
        <v>53</v>
      </c>
      <c r="F1166" s="13" t="s">
        <v>4163</v>
      </c>
      <c r="G1166" s="17">
        <v>6</v>
      </c>
      <c r="H1166" s="17">
        <v>18000</v>
      </c>
      <c r="I1166" s="16" t="s">
        <v>4164</v>
      </c>
      <c r="J1166" s="20" t="s">
        <v>4165</v>
      </c>
      <c r="K1166" s="15" t="s">
        <v>4162</v>
      </c>
      <c r="L1166" s="13" t="s">
        <v>4</v>
      </c>
    </row>
    <row r="1167" s="152" customFormat="1" ht="30" customHeight="1" spans="1:12">
      <c r="A1167" s="17">
        <v>1163</v>
      </c>
      <c r="B1167" s="13" t="s">
        <v>4166</v>
      </c>
      <c r="C1167" s="16" t="s">
        <v>4167</v>
      </c>
      <c r="D1167" s="17" t="s">
        <v>4102</v>
      </c>
      <c r="E1167" s="17" t="s">
        <v>62</v>
      </c>
      <c r="F1167" s="13" t="s">
        <v>4168</v>
      </c>
      <c r="G1167" s="17">
        <v>6</v>
      </c>
      <c r="H1167" s="17">
        <v>18000</v>
      </c>
      <c r="I1167" s="20" t="s">
        <v>4169</v>
      </c>
      <c r="J1167" s="20" t="s">
        <v>165</v>
      </c>
      <c r="K1167" s="13" t="s">
        <v>4166</v>
      </c>
      <c r="L1167" s="13" t="s">
        <v>4</v>
      </c>
    </row>
    <row r="1168" s="152" customFormat="1" ht="30" customHeight="1" spans="1:12">
      <c r="A1168" s="17">
        <v>1164</v>
      </c>
      <c r="B1168" s="17" t="s">
        <v>4170</v>
      </c>
      <c r="C1168" s="20" t="s">
        <v>4015</v>
      </c>
      <c r="D1168" s="17" t="s">
        <v>4075</v>
      </c>
      <c r="E1168" s="13" t="s">
        <v>34</v>
      </c>
      <c r="F1168" s="13" t="s">
        <v>4171</v>
      </c>
      <c r="G1168" s="17">
        <v>6</v>
      </c>
      <c r="H1168" s="17">
        <v>20300</v>
      </c>
      <c r="I1168" s="20" t="s">
        <v>4172</v>
      </c>
      <c r="J1168" s="20" t="s">
        <v>3977</v>
      </c>
      <c r="K1168" s="17" t="s">
        <v>4170</v>
      </c>
      <c r="L1168" s="13" t="s">
        <v>4</v>
      </c>
    </row>
    <row r="1169" s="152" customFormat="1" ht="30" customHeight="1" spans="1:12">
      <c r="A1169" s="17">
        <v>1165</v>
      </c>
      <c r="B1169" s="15" t="s">
        <v>4173</v>
      </c>
      <c r="C1169" s="20" t="s">
        <v>4015</v>
      </c>
      <c r="D1169" s="13" t="s">
        <v>3974</v>
      </c>
      <c r="E1169" s="17" t="s">
        <v>53</v>
      </c>
      <c r="F1169" s="13" t="s">
        <v>4163</v>
      </c>
      <c r="G1169" s="17">
        <v>6</v>
      </c>
      <c r="H1169" s="17">
        <v>18000</v>
      </c>
      <c r="I1169" s="16" t="s">
        <v>4174</v>
      </c>
      <c r="J1169" s="20" t="s">
        <v>65</v>
      </c>
      <c r="K1169" s="15" t="s">
        <v>4173</v>
      </c>
      <c r="L1169" s="13" t="s">
        <v>4</v>
      </c>
    </row>
    <row r="1170" s="152" customFormat="1" ht="30" customHeight="1" spans="1:12">
      <c r="A1170" s="17">
        <v>1166</v>
      </c>
      <c r="B1170" s="17" t="s">
        <v>4175</v>
      </c>
      <c r="C1170" s="20" t="s">
        <v>4066</v>
      </c>
      <c r="D1170" s="13" t="s">
        <v>3990</v>
      </c>
      <c r="E1170" s="17" t="s">
        <v>53</v>
      </c>
      <c r="F1170" s="13" t="s">
        <v>4176</v>
      </c>
      <c r="G1170" s="17">
        <v>6</v>
      </c>
      <c r="H1170" s="17">
        <v>30000</v>
      </c>
      <c r="I1170" s="20" t="s">
        <v>4177</v>
      </c>
      <c r="J1170" s="20" t="s">
        <v>76</v>
      </c>
      <c r="K1170" s="17" t="s">
        <v>4175</v>
      </c>
      <c r="L1170" s="13" t="s">
        <v>4</v>
      </c>
    </row>
    <row r="1171" s="152" customFormat="1" ht="30" customHeight="1" spans="1:12">
      <c r="A1171" s="17">
        <v>1167</v>
      </c>
      <c r="B1171" s="15" t="s">
        <v>4178</v>
      </c>
      <c r="C1171" s="20" t="s">
        <v>4112</v>
      </c>
      <c r="D1171" s="13" t="s">
        <v>3974</v>
      </c>
      <c r="E1171" s="17" t="s">
        <v>53</v>
      </c>
      <c r="F1171" s="13" t="s">
        <v>4179</v>
      </c>
      <c r="G1171" s="17">
        <v>6</v>
      </c>
      <c r="H1171" s="17">
        <v>18000</v>
      </c>
      <c r="I1171" s="16" t="s">
        <v>4180</v>
      </c>
      <c r="J1171" s="20" t="s">
        <v>121</v>
      </c>
      <c r="K1171" s="15" t="s">
        <v>4178</v>
      </c>
      <c r="L1171" s="13" t="s">
        <v>4</v>
      </c>
    </row>
    <row r="1172" s="152" customFormat="1" ht="30" customHeight="1" spans="1:12">
      <c r="A1172" s="17">
        <v>1168</v>
      </c>
      <c r="B1172" s="17" t="s">
        <v>4181</v>
      </c>
      <c r="C1172" s="20" t="s">
        <v>4032</v>
      </c>
      <c r="D1172" s="17" t="s">
        <v>4075</v>
      </c>
      <c r="E1172" s="13" t="s">
        <v>34</v>
      </c>
      <c r="F1172" s="13" t="s">
        <v>4182</v>
      </c>
      <c r="G1172" s="17">
        <v>6</v>
      </c>
      <c r="H1172" s="17">
        <v>26900</v>
      </c>
      <c r="I1172" s="20" t="s">
        <v>4183</v>
      </c>
      <c r="J1172" s="20" t="s">
        <v>4184</v>
      </c>
      <c r="K1172" s="17" t="s">
        <v>4181</v>
      </c>
      <c r="L1172" s="13" t="s">
        <v>4</v>
      </c>
    </row>
    <row r="1173" s="152" customFormat="1" ht="30" customHeight="1" spans="1:12">
      <c r="A1173" s="17">
        <v>1169</v>
      </c>
      <c r="B1173" s="17" t="s">
        <v>4185</v>
      </c>
      <c r="C1173" s="20" t="s">
        <v>1405</v>
      </c>
      <c r="D1173" s="17" t="s">
        <v>4019</v>
      </c>
      <c r="E1173" s="13" t="s">
        <v>34</v>
      </c>
      <c r="F1173" s="13" t="s">
        <v>4186</v>
      </c>
      <c r="G1173" s="17">
        <v>6</v>
      </c>
      <c r="H1173" s="17">
        <v>12000</v>
      </c>
      <c r="I1173" s="20" t="s">
        <v>4187</v>
      </c>
      <c r="J1173" s="20" t="s">
        <v>45</v>
      </c>
      <c r="K1173" s="17" t="s">
        <v>4185</v>
      </c>
      <c r="L1173" s="13" t="s">
        <v>4</v>
      </c>
    </row>
    <row r="1174" s="152" customFormat="1" ht="30" customHeight="1" spans="1:12">
      <c r="A1174" s="17">
        <v>1170</v>
      </c>
      <c r="B1174" s="17" t="s">
        <v>4188</v>
      </c>
      <c r="C1174" s="20" t="s">
        <v>4045</v>
      </c>
      <c r="D1174" s="13" t="s">
        <v>3990</v>
      </c>
      <c r="E1174" s="17" t="s">
        <v>53</v>
      </c>
      <c r="F1174" s="13" t="s">
        <v>4033</v>
      </c>
      <c r="G1174" s="17">
        <v>6</v>
      </c>
      <c r="H1174" s="17">
        <v>18000</v>
      </c>
      <c r="I1174" s="20" t="s">
        <v>4189</v>
      </c>
      <c r="J1174" s="20" t="s">
        <v>121</v>
      </c>
      <c r="K1174" s="17" t="s">
        <v>4188</v>
      </c>
      <c r="L1174" s="13" t="s">
        <v>4</v>
      </c>
    </row>
    <row r="1175" s="152" customFormat="1" ht="30" customHeight="1" spans="1:12">
      <c r="A1175" s="17">
        <v>1171</v>
      </c>
      <c r="B1175" s="13" t="s">
        <v>4190</v>
      </c>
      <c r="C1175" s="16" t="s">
        <v>1817</v>
      </c>
      <c r="D1175" s="17" t="s">
        <v>4102</v>
      </c>
      <c r="E1175" s="17" t="s">
        <v>62</v>
      </c>
      <c r="F1175" s="13" t="s">
        <v>4168</v>
      </c>
      <c r="G1175" s="17">
        <v>6</v>
      </c>
      <c r="H1175" s="17">
        <v>21000</v>
      </c>
      <c r="I1175" s="20" t="s">
        <v>4191</v>
      </c>
      <c r="J1175" s="20" t="s">
        <v>45</v>
      </c>
      <c r="K1175" s="13" t="s">
        <v>4190</v>
      </c>
      <c r="L1175" s="13" t="s">
        <v>4</v>
      </c>
    </row>
    <row r="1176" s="152" customFormat="1" ht="30" customHeight="1" spans="1:12">
      <c r="A1176" s="17">
        <v>1172</v>
      </c>
      <c r="B1176" s="17" t="s">
        <v>4192</v>
      </c>
      <c r="C1176" s="20" t="s">
        <v>3999</v>
      </c>
      <c r="D1176" s="17" t="s">
        <v>4007</v>
      </c>
      <c r="E1176" s="13" t="s">
        <v>34</v>
      </c>
      <c r="F1176" s="13" t="s">
        <v>4186</v>
      </c>
      <c r="G1176" s="17">
        <v>6</v>
      </c>
      <c r="H1176" s="17">
        <v>18000</v>
      </c>
      <c r="I1176" s="20" t="s">
        <v>4193</v>
      </c>
      <c r="J1176" s="20" t="s">
        <v>4194</v>
      </c>
      <c r="K1176" s="13" t="s">
        <v>4195</v>
      </c>
      <c r="L1176" s="13" t="s">
        <v>4</v>
      </c>
    </row>
    <row r="1177" s="152" customFormat="1" ht="30" customHeight="1" spans="1:12">
      <c r="A1177" s="17">
        <v>1173</v>
      </c>
      <c r="B1177" s="13" t="s">
        <v>4196</v>
      </c>
      <c r="C1177" s="16" t="s">
        <v>4045</v>
      </c>
      <c r="D1177" s="13" t="s">
        <v>3990</v>
      </c>
      <c r="E1177" s="17" t="s">
        <v>53</v>
      </c>
      <c r="F1177" s="13" t="s">
        <v>3887</v>
      </c>
      <c r="G1177" s="17">
        <v>6</v>
      </c>
      <c r="H1177" s="17">
        <v>18000</v>
      </c>
      <c r="I1177" s="20" t="s">
        <v>4197</v>
      </c>
      <c r="J1177" s="20" t="s">
        <v>4198</v>
      </c>
      <c r="K1177" s="13" t="s">
        <v>4196</v>
      </c>
      <c r="L1177" s="13" t="s">
        <v>4</v>
      </c>
    </row>
    <row r="1178" s="152" customFormat="1" ht="30" customHeight="1" spans="1:12">
      <c r="A1178" s="17">
        <v>1174</v>
      </c>
      <c r="B1178" s="17" t="s">
        <v>4199</v>
      </c>
      <c r="C1178" s="20" t="s">
        <v>4048</v>
      </c>
      <c r="D1178" s="17" t="s">
        <v>4102</v>
      </c>
      <c r="E1178" s="13" t="s">
        <v>34</v>
      </c>
      <c r="F1178" s="13" t="s">
        <v>4200</v>
      </c>
      <c r="G1178" s="17">
        <v>6</v>
      </c>
      <c r="H1178" s="17">
        <v>16800</v>
      </c>
      <c r="I1178" s="20" t="s">
        <v>4201</v>
      </c>
      <c r="J1178" s="20" t="s">
        <v>3977</v>
      </c>
      <c r="K1178" s="17" t="s">
        <v>4199</v>
      </c>
      <c r="L1178" s="13" t="s">
        <v>4</v>
      </c>
    </row>
    <row r="1179" s="152" customFormat="1" ht="30" customHeight="1" spans="1:12">
      <c r="A1179" s="17">
        <v>1175</v>
      </c>
      <c r="B1179" s="17" t="s">
        <v>4202</v>
      </c>
      <c r="C1179" s="20" t="s">
        <v>1592</v>
      </c>
      <c r="D1179" s="13" t="s">
        <v>3963</v>
      </c>
      <c r="E1179" s="13" t="s">
        <v>34</v>
      </c>
      <c r="F1179" s="13" t="s">
        <v>2143</v>
      </c>
      <c r="G1179" s="17">
        <v>6</v>
      </c>
      <c r="H1179" s="17">
        <v>13200</v>
      </c>
      <c r="I1179" s="20" t="s">
        <v>4203</v>
      </c>
      <c r="J1179" s="20" t="s">
        <v>60</v>
      </c>
      <c r="K1179" s="17" t="s">
        <v>4204</v>
      </c>
      <c r="L1179" s="13" t="s">
        <v>4</v>
      </c>
    </row>
    <row r="1180" s="152" customFormat="1" ht="30" customHeight="1" spans="1:12">
      <c r="A1180" s="17">
        <v>1176</v>
      </c>
      <c r="B1180" s="17" t="s">
        <v>4205</v>
      </c>
      <c r="C1180" s="20" t="s">
        <v>4206</v>
      </c>
      <c r="D1180" s="13" t="s">
        <v>4207</v>
      </c>
      <c r="E1180" s="17" t="s">
        <v>53</v>
      </c>
      <c r="F1180" s="13" t="s">
        <v>4208</v>
      </c>
      <c r="G1180" s="17">
        <v>6</v>
      </c>
      <c r="H1180" s="17">
        <v>9000</v>
      </c>
      <c r="I1180" s="20" t="s">
        <v>4209</v>
      </c>
      <c r="J1180" s="20" t="s">
        <v>60</v>
      </c>
      <c r="K1180" s="17" t="s">
        <v>4205</v>
      </c>
      <c r="L1180" s="13" t="s">
        <v>4</v>
      </c>
    </row>
    <row r="1181" s="152" customFormat="1" ht="30" customHeight="1" spans="1:12">
      <c r="A1181" s="17">
        <v>1177</v>
      </c>
      <c r="B1181" s="17" t="s">
        <v>4210</v>
      </c>
      <c r="C1181" s="20" t="s">
        <v>2068</v>
      </c>
      <c r="D1181" s="13" t="s">
        <v>4211</v>
      </c>
      <c r="E1181" s="17" t="s">
        <v>53</v>
      </c>
      <c r="F1181" s="13" t="s">
        <v>4212</v>
      </c>
      <c r="G1181" s="17">
        <v>7</v>
      </c>
      <c r="H1181" s="17">
        <v>31500</v>
      </c>
      <c r="I1181" s="20" t="s">
        <v>4213</v>
      </c>
      <c r="J1181" s="20" t="s">
        <v>1973</v>
      </c>
      <c r="K1181" s="17" t="s">
        <v>4210</v>
      </c>
      <c r="L1181" s="13" t="s">
        <v>4</v>
      </c>
    </row>
    <row r="1182" s="152" customFormat="1" ht="30" customHeight="1" spans="1:12">
      <c r="A1182" s="17">
        <v>1178</v>
      </c>
      <c r="B1182" s="17" t="s">
        <v>4214</v>
      </c>
      <c r="C1182" s="20" t="s">
        <v>4215</v>
      </c>
      <c r="D1182" s="13" t="s">
        <v>4211</v>
      </c>
      <c r="E1182" s="17" t="s">
        <v>53</v>
      </c>
      <c r="F1182" s="13" t="s">
        <v>4212</v>
      </c>
      <c r="G1182" s="17">
        <v>7</v>
      </c>
      <c r="H1182" s="17">
        <v>14000</v>
      </c>
      <c r="I1182" s="20" t="s">
        <v>4216</v>
      </c>
      <c r="J1182" s="20" t="s">
        <v>316</v>
      </c>
      <c r="K1182" s="17" t="s">
        <v>4214</v>
      </c>
      <c r="L1182" s="13" t="s">
        <v>4</v>
      </c>
    </row>
    <row r="1183" s="152" customFormat="1" ht="30" customHeight="1" spans="1:12">
      <c r="A1183" s="17">
        <v>1179</v>
      </c>
      <c r="B1183" s="13" t="s">
        <v>1130</v>
      </c>
      <c r="C1183" s="16" t="s">
        <v>1028</v>
      </c>
      <c r="D1183" s="13" t="s">
        <v>217</v>
      </c>
      <c r="E1183" s="13" t="s">
        <v>34</v>
      </c>
      <c r="F1183" s="13" t="s">
        <v>4217</v>
      </c>
      <c r="G1183" s="13">
        <v>6</v>
      </c>
      <c r="H1183" s="13">
        <v>6000</v>
      </c>
      <c r="I1183" s="16" t="s">
        <v>4218</v>
      </c>
      <c r="J1183" s="16" t="s">
        <v>37</v>
      </c>
      <c r="K1183" s="13" t="s">
        <v>1130</v>
      </c>
      <c r="L1183" s="13" t="s">
        <v>4</v>
      </c>
    </row>
    <row r="1184" s="152" customFormat="1" ht="30" customHeight="1" spans="1:12">
      <c r="A1184" s="17">
        <v>1180</v>
      </c>
      <c r="B1184" s="13" t="s">
        <v>4219</v>
      </c>
      <c r="C1184" s="16" t="s">
        <v>500</v>
      </c>
      <c r="D1184" s="13" t="s">
        <v>217</v>
      </c>
      <c r="E1184" s="13" t="s">
        <v>34</v>
      </c>
      <c r="F1184" s="13" t="s">
        <v>4217</v>
      </c>
      <c r="G1184" s="13">
        <v>6</v>
      </c>
      <c r="H1184" s="13">
        <v>6600</v>
      </c>
      <c r="I1184" s="16" t="s">
        <v>4220</v>
      </c>
      <c r="J1184" s="16" t="s">
        <v>76</v>
      </c>
      <c r="K1184" s="13" t="s">
        <v>4219</v>
      </c>
      <c r="L1184" s="13" t="s">
        <v>4</v>
      </c>
    </row>
    <row r="1185" s="152" customFormat="1" ht="30" customHeight="1" spans="1:12">
      <c r="A1185" s="17">
        <v>1181</v>
      </c>
      <c r="B1185" s="13" t="s">
        <v>4221</v>
      </c>
      <c r="C1185" s="16" t="s">
        <v>4222</v>
      </c>
      <c r="D1185" s="13" t="s">
        <v>217</v>
      </c>
      <c r="E1185" s="13" t="s">
        <v>62</v>
      </c>
      <c r="F1185" s="13" t="s">
        <v>4223</v>
      </c>
      <c r="G1185" s="13">
        <v>6</v>
      </c>
      <c r="H1185" s="13">
        <v>10800</v>
      </c>
      <c r="I1185" s="16" t="s">
        <v>4224</v>
      </c>
      <c r="J1185" s="16" t="s">
        <v>76</v>
      </c>
      <c r="K1185" s="13" t="s">
        <v>4221</v>
      </c>
      <c r="L1185" s="13" t="s">
        <v>4</v>
      </c>
    </row>
    <row r="1186" s="152" customFormat="1" ht="30" customHeight="1" spans="1:12">
      <c r="A1186" s="17">
        <v>1182</v>
      </c>
      <c r="B1186" s="13" t="s">
        <v>4225</v>
      </c>
      <c r="C1186" s="16" t="s">
        <v>39</v>
      </c>
      <c r="D1186" s="13" t="s">
        <v>217</v>
      </c>
      <c r="E1186" s="13" t="s">
        <v>34</v>
      </c>
      <c r="F1186" s="13" t="s">
        <v>4226</v>
      </c>
      <c r="G1186" s="13">
        <v>6</v>
      </c>
      <c r="H1186" s="13">
        <v>12000</v>
      </c>
      <c r="I1186" s="16" t="s">
        <v>4227</v>
      </c>
      <c r="J1186" s="16" t="s">
        <v>37</v>
      </c>
      <c r="K1186" s="13" t="s">
        <v>4225</v>
      </c>
      <c r="L1186" s="13" t="s">
        <v>4</v>
      </c>
    </row>
    <row r="1187" s="152" customFormat="1" ht="30" customHeight="1" spans="1:12">
      <c r="A1187" s="17">
        <v>1183</v>
      </c>
      <c r="B1187" s="13" t="s">
        <v>4228</v>
      </c>
      <c r="C1187" s="16" t="s">
        <v>67</v>
      </c>
      <c r="D1187" s="13" t="s">
        <v>217</v>
      </c>
      <c r="E1187" s="13" t="s">
        <v>34</v>
      </c>
      <c r="F1187" s="13" t="s">
        <v>4229</v>
      </c>
      <c r="G1187" s="13">
        <v>6</v>
      </c>
      <c r="H1187" s="13">
        <v>6000</v>
      </c>
      <c r="I1187" s="16" t="s">
        <v>4230</v>
      </c>
      <c r="J1187" s="16" t="s">
        <v>232</v>
      </c>
      <c r="K1187" s="13" t="s">
        <v>4228</v>
      </c>
      <c r="L1187" s="13" t="s">
        <v>4</v>
      </c>
    </row>
    <row r="1188" s="152" customFormat="1" ht="30" customHeight="1" spans="1:12">
      <c r="A1188" s="17">
        <v>1184</v>
      </c>
      <c r="B1188" s="13" t="s">
        <v>4231</v>
      </c>
      <c r="C1188" s="16" t="s">
        <v>159</v>
      </c>
      <c r="D1188" s="13" t="s">
        <v>217</v>
      </c>
      <c r="E1188" s="13" t="s">
        <v>62</v>
      </c>
      <c r="F1188" s="13" t="s">
        <v>4232</v>
      </c>
      <c r="G1188" s="13">
        <v>6</v>
      </c>
      <c r="H1188" s="13">
        <v>12000</v>
      </c>
      <c r="I1188" s="16" t="s">
        <v>1792</v>
      </c>
      <c r="J1188" s="16" t="s">
        <v>232</v>
      </c>
      <c r="K1188" s="13" t="s">
        <v>4231</v>
      </c>
      <c r="L1188" s="13" t="s">
        <v>4</v>
      </c>
    </row>
    <row r="1189" s="152" customFormat="1" ht="30" customHeight="1" spans="1:12">
      <c r="A1189" s="17">
        <v>1185</v>
      </c>
      <c r="B1189" s="13" t="s">
        <v>4233</v>
      </c>
      <c r="C1189" s="16" t="s">
        <v>82</v>
      </c>
      <c r="D1189" s="13" t="s">
        <v>217</v>
      </c>
      <c r="E1189" s="13" t="s">
        <v>34</v>
      </c>
      <c r="F1189" s="13" t="s">
        <v>1864</v>
      </c>
      <c r="G1189" s="13">
        <v>6</v>
      </c>
      <c r="H1189" s="13">
        <v>13200</v>
      </c>
      <c r="I1189" s="16" t="s">
        <v>4234</v>
      </c>
      <c r="J1189" s="16" t="s">
        <v>4235</v>
      </c>
      <c r="K1189" s="13" t="s">
        <v>4233</v>
      </c>
      <c r="L1189" s="13" t="s">
        <v>4</v>
      </c>
    </row>
    <row r="1190" s="152" customFormat="1" ht="30" customHeight="1" spans="1:12">
      <c r="A1190" s="17">
        <v>1186</v>
      </c>
      <c r="B1190" s="13" t="s">
        <v>4236</v>
      </c>
      <c r="C1190" s="16" t="s">
        <v>500</v>
      </c>
      <c r="D1190" s="13" t="s">
        <v>217</v>
      </c>
      <c r="E1190" s="13" t="s">
        <v>62</v>
      </c>
      <c r="F1190" s="13" t="s">
        <v>4237</v>
      </c>
      <c r="G1190" s="13">
        <v>6</v>
      </c>
      <c r="H1190" s="13">
        <v>12000</v>
      </c>
      <c r="I1190" s="16" t="s">
        <v>4238</v>
      </c>
      <c r="J1190" s="16" t="s">
        <v>157</v>
      </c>
      <c r="K1190" s="13" t="s">
        <v>4236</v>
      </c>
      <c r="L1190" s="13" t="s">
        <v>4</v>
      </c>
    </row>
    <row r="1191" s="152" customFormat="1" ht="30" customHeight="1" spans="1:12">
      <c r="A1191" s="17">
        <v>1187</v>
      </c>
      <c r="B1191" s="13" t="s">
        <v>4239</v>
      </c>
      <c r="C1191" s="16" t="s">
        <v>412</v>
      </c>
      <c r="D1191" s="13" t="s">
        <v>217</v>
      </c>
      <c r="E1191" s="125" t="s">
        <v>53</v>
      </c>
      <c r="F1191" s="13" t="s">
        <v>4240</v>
      </c>
      <c r="G1191" s="13">
        <v>6</v>
      </c>
      <c r="H1191" s="13">
        <v>16800</v>
      </c>
      <c r="I1191" s="16" t="s">
        <v>4241</v>
      </c>
      <c r="J1191" s="16" t="s">
        <v>37</v>
      </c>
      <c r="K1191" s="13" t="s">
        <v>4239</v>
      </c>
      <c r="L1191" s="13" t="s">
        <v>4</v>
      </c>
    </row>
    <row r="1192" s="152" customFormat="1" ht="30" customHeight="1" spans="1:12">
      <c r="A1192" s="17">
        <v>1188</v>
      </c>
      <c r="B1192" s="13" t="s">
        <v>4242</v>
      </c>
      <c r="C1192" s="16" t="s">
        <v>52</v>
      </c>
      <c r="D1192" s="13" t="s">
        <v>217</v>
      </c>
      <c r="E1192" s="13" t="s">
        <v>62</v>
      </c>
      <c r="F1192" s="13" t="s">
        <v>2358</v>
      </c>
      <c r="G1192" s="13">
        <v>6</v>
      </c>
      <c r="H1192" s="13">
        <v>24000</v>
      </c>
      <c r="I1192" s="16" t="s">
        <v>4243</v>
      </c>
      <c r="J1192" s="16" t="s">
        <v>306</v>
      </c>
      <c r="K1192" s="13" t="s">
        <v>4242</v>
      </c>
      <c r="L1192" s="13" t="s">
        <v>4</v>
      </c>
    </row>
    <row r="1193" s="152" customFormat="1" ht="30" customHeight="1" spans="1:12">
      <c r="A1193" s="17">
        <v>1189</v>
      </c>
      <c r="B1193" s="13" t="s">
        <v>4244</v>
      </c>
      <c r="C1193" s="16" t="s">
        <v>1112</v>
      </c>
      <c r="D1193" s="13" t="s">
        <v>217</v>
      </c>
      <c r="E1193" s="125" t="s">
        <v>53</v>
      </c>
      <c r="F1193" s="13" t="s">
        <v>4245</v>
      </c>
      <c r="G1193" s="13">
        <v>6</v>
      </c>
      <c r="H1193" s="13">
        <v>12800</v>
      </c>
      <c r="I1193" s="16" t="s">
        <v>4246</v>
      </c>
      <c r="J1193" s="16" t="s">
        <v>121</v>
      </c>
      <c r="K1193" s="13" t="s">
        <v>4244</v>
      </c>
      <c r="L1193" s="13" t="s">
        <v>4</v>
      </c>
    </row>
    <row r="1194" s="152" customFormat="1" ht="30" customHeight="1" spans="1:12">
      <c r="A1194" s="17">
        <v>1190</v>
      </c>
      <c r="B1194" s="13" t="s">
        <v>4247</v>
      </c>
      <c r="C1194" s="16" t="s">
        <v>299</v>
      </c>
      <c r="D1194" s="13" t="s">
        <v>217</v>
      </c>
      <c r="E1194" s="13" t="s">
        <v>62</v>
      </c>
      <c r="F1194" s="13" t="s">
        <v>4248</v>
      </c>
      <c r="G1194" s="13">
        <v>6</v>
      </c>
      <c r="H1194" s="13">
        <v>12000</v>
      </c>
      <c r="I1194" s="16" t="s">
        <v>4249</v>
      </c>
      <c r="J1194" s="16" t="s">
        <v>37</v>
      </c>
      <c r="K1194" s="13" t="s">
        <v>4247</v>
      </c>
      <c r="L1194" s="13" t="s">
        <v>4</v>
      </c>
    </row>
    <row r="1195" s="152" customFormat="1" ht="30" customHeight="1" spans="1:12">
      <c r="A1195" s="17">
        <v>1191</v>
      </c>
      <c r="B1195" s="13" t="s">
        <v>4250</v>
      </c>
      <c r="C1195" s="16" t="s">
        <v>159</v>
      </c>
      <c r="D1195" s="13" t="s">
        <v>217</v>
      </c>
      <c r="E1195" s="125" t="s">
        <v>53</v>
      </c>
      <c r="F1195" s="13" t="s">
        <v>4251</v>
      </c>
      <c r="G1195" s="13">
        <v>6</v>
      </c>
      <c r="H1195" s="13">
        <v>10800</v>
      </c>
      <c r="I1195" s="16" t="s">
        <v>4252</v>
      </c>
      <c r="J1195" s="16" t="s">
        <v>60</v>
      </c>
      <c r="K1195" s="13" t="s">
        <v>4250</v>
      </c>
      <c r="L1195" s="13" t="s">
        <v>4</v>
      </c>
    </row>
    <row r="1196" s="152" customFormat="1" ht="30" customHeight="1" spans="1:12">
      <c r="A1196" s="17">
        <v>1192</v>
      </c>
      <c r="B1196" s="13" t="s">
        <v>4253</v>
      </c>
      <c r="C1196" s="16" t="s">
        <v>619</v>
      </c>
      <c r="D1196" s="13" t="s">
        <v>217</v>
      </c>
      <c r="E1196" s="13" t="s">
        <v>62</v>
      </c>
      <c r="F1196" s="13" t="s">
        <v>2358</v>
      </c>
      <c r="G1196" s="13">
        <v>6</v>
      </c>
      <c r="H1196" s="13">
        <v>15000</v>
      </c>
      <c r="I1196" s="16" t="s">
        <v>4254</v>
      </c>
      <c r="J1196" s="16" t="s">
        <v>121</v>
      </c>
      <c r="K1196" s="13" t="s">
        <v>4253</v>
      </c>
      <c r="L1196" s="13" t="s">
        <v>4</v>
      </c>
    </row>
    <row r="1197" s="152" customFormat="1" ht="30" customHeight="1" spans="1:12">
      <c r="A1197" s="17">
        <v>1193</v>
      </c>
      <c r="B1197" s="13" t="s">
        <v>4255</v>
      </c>
      <c r="C1197" s="16" t="s">
        <v>43</v>
      </c>
      <c r="D1197" s="13" t="s">
        <v>217</v>
      </c>
      <c r="E1197" s="13" t="s">
        <v>62</v>
      </c>
      <c r="F1197" s="13" t="s">
        <v>4256</v>
      </c>
      <c r="G1197" s="13">
        <v>6</v>
      </c>
      <c r="H1197" s="13">
        <v>22800</v>
      </c>
      <c r="I1197" s="16" t="s">
        <v>4257</v>
      </c>
      <c r="J1197" s="16" t="s">
        <v>37</v>
      </c>
      <c r="K1197" s="13" t="s">
        <v>4255</v>
      </c>
      <c r="L1197" s="13" t="s">
        <v>4</v>
      </c>
    </row>
    <row r="1198" s="152" customFormat="1" ht="30" customHeight="1" spans="1:12">
      <c r="A1198" s="17">
        <v>1194</v>
      </c>
      <c r="B1198" s="13" t="s">
        <v>1036</v>
      </c>
      <c r="C1198" s="16" t="s">
        <v>86</v>
      </c>
      <c r="D1198" s="13" t="s">
        <v>217</v>
      </c>
      <c r="E1198" s="125" t="s">
        <v>53</v>
      </c>
      <c r="F1198" s="13" t="s">
        <v>4258</v>
      </c>
      <c r="G1198" s="13">
        <v>6</v>
      </c>
      <c r="H1198" s="13">
        <v>12000</v>
      </c>
      <c r="I1198" s="16" t="s">
        <v>4259</v>
      </c>
      <c r="J1198" s="16" t="s">
        <v>45</v>
      </c>
      <c r="K1198" s="13" t="s">
        <v>1036</v>
      </c>
      <c r="L1198" s="13" t="s">
        <v>4</v>
      </c>
    </row>
    <row r="1199" s="152" customFormat="1" ht="30" customHeight="1" spans="1:12">
      <c r="A1199" s="17">
        <v>1195</v>
      </c>
      <c r="B1199" s="13" t="s">
        <v>4260</v>
      </c>
      <c r="C1199" s="16" t="s">
        <v>1139</v>
      </c>
      <c r="D1199" s="13" t="s">
        <v>217</v>
      </c>
      <c r="E1199" s="13" t="s">
        <v>62</v>
      </c>
      <c r="F1199" s="13" t="s">
        <v>4261</v>
      </c>
      <c r="G1199" s="13">
        <v>6</v>
      </c>
      <c r="H1199" s="13">
        <v>24000</v>
      </c>
      <c r="I1199" s="16" t="s">
        <v>4262</v>
      </c>
      <c r="J1199" s="16" t="s">
        <v>37</v>
      </c>
      <c r="K1199" s="13" t="s">
        <v>4260</v>
      </c>
      <c r="L1199" s="13" t="s">
        <v>4</v>
      </c>
    </row>
    <row r="1200" s="152" customFormat="1" ht="30" customHeight="1" spans="1:12">
      <c r="A1200" s="17">
        <v>1196</v>
      </c>
      <c r="B1200" s="13" t="s">
        <v>4263</v>
      </c>
      <c r="C1200" s="16" t="s">
        <v>210</v>
      </c>
      <c r="D1200" s="13" t="s">
        <v>217</v>
      </c>
      <c r="E1200" s="13" t="s">
        <v>62</v>
      </c>
      <c r="F1200" s="13" t="s">
        <v>4256</v>
      </c>
      <c r="G1200" s="13">
        <v>6</v>
      </c>
      <c r="H1200" s="13">
        <v>21600</v>
      </c>
      <c r="I1200" s="16" t="s">
        <v>4264</v>
      </c>
      <c r="J1200" s="16" t="s">
        <v>4265</v>
      </c>
      <c r="K1200" s="13" t="s">
        <v>4263</v>
      </c>
      <c r="L1200" s="13" t="s">
        <v>4</v>
      </c>
    </row>
    <row r="1201" s="152" customFormat="1" ht="30" customHeight="1" spans="1:12">
      <c r="A1201" s="17">
        <v>1197</v>
      </c>
      <c r="B1201" s="13" t="s">
        <v>4266</v>
      </c>
      <c r="C1201" s="16" t="s">
        <v>162</v>
      </c>
      <c r="D1201" s="13" t="s">
        <v>217</v>
      </c>
      <c r="E1201" s="13" t="s">
        <v>62</v>
      </c>
      <c r="F1201" s="13" t="s">
        <v>4267</v>
      </c>
      <c r="G1201" s="13">
        <v>6</v>
      </c>
      <c r="H1201" s="13">
        <v>24000</v>
      </c>
      <c r="I1201" s="16" t="s">
        <v>4268</v>
      </c>
      <c r="J1201" s="16" t="s">
        <v>45</v>
      </c>
      <c r="K1201" s="13" t="s">
        <v>4266</v>
      </c>
      <c r="L1201" s="13" t="s">
        <v>4</v>
      </c>
    </row>
    <row r="1202" s="152" customFormat="1" ht="30" customHeight="1" spans="1:12">
      <c r="A1202" s="17">
        <v>1198</v>
      </c>
      <c r="B1202" s="13" t="s">
        <v>4269</v>
      </c>
      <c r="C1202" s="16" t="s">
        <v>39</v>
      </c>
      <c r="D1202" s="13" t="s">
        <v>217</v>
      </c>
      <c r="E1202" s="13" t="s">
        <v>34</v>
      </c>
      <c r="F1202" s="13" t="s">
        <v>4270</v>
      </c>
      <c r="G1202" s="13">
        <v>6</v>
      </c>
      <c r="H1202" s="13">
        <v>7800</v>
      </c>
      <c r="I1202" s="16" t="s">
        <v>4271</v>
      </c>
      <c r="J1202" s="16" t="s">
        <v>37</v>
      </c>
      <c r="K1202" s="13" t="s">
        <v>4269</v>
      </c>
      <c r="L1202" s="13" t="s">
        <v>4</v>
      </c>
    </row>
    <row r="1203" s="152" customFormat="1" ht="30" customHeight="1" spans="1:12">
      <c r="A1203" s="17">
        <v>1199</v>
      </c>
      <c r="B1203" s="13" t="s">
        <v>4272</v>
      </c>
      <c r="C1203" s="16" t="s">
        <v>4273</v>
      </c>
      <c r="D1203" s="13" t="s">
        <v>217</v>
      </c>
      <c r="E1203" s="13" t="s">
        <v>34</v>
      </c>
      <c r="F1203" s="13" t="s">
        <v>4274</v>
      </c>
      <c r="G1203" s="13">
        <v>6</v>
      </c>
      <c r="H1203" s="13">
        <v>18000</v>
      </c>
      <c r="I1203" s="16" t="s">
        <v>4275</v>
      </c>
      <c r="J1203" s="16" t="s">
        <v>37</v>
      </c>
      <c r="K1203" s="13" t="s">
        <v>4272</v>
      </c>
      <c r="L1203" s="13" t="s">
        <v>4</v>
      </c>
    </row>
    <row r="1204" s="152" customFormat="1" ht="30" customHeight="1" spans="1:12">
      <c r="A1204" s="17">
        <v>1200</v>
      </c>
      <c r="B1204" s="13" t="s">
        <v>4276</v>
      </c>
      <c r="C1204" s="16" t="s">
        <v>32</v>
      </c>
      <c r="D1204" s="13" t="s">
        <v>217</v>
      </c>
      <c r="E1204" s="13" t="s">
        <v>62</v>
      </c>
      <c r="F1204" s="13" t="s">
        <v>4277</v>
      </c>
      <c r="G1204" s="13">
        <v>6</v>
      </c>
      <c r="H1204" s="13">
        <v>63043</v>
      </c>
      <c r="I1204" s="16" t="s">
        <v>4278</v>
      </c>
      <c r="J1204" s="16" t="s">
        <v>316</v>
      </c>
      <c r="K1204" s="13" t="s">
        <v>4276</v>
      </c>
      <c r="L1204" s="13" t="s">
        <v>4</v>
      </c>
    </row>
    <row r="1205" s="152" customFormat="1" ht="30" customHeight="1" spans="1:12">
      <c r="A1205" s="17">
        <v>1201</v>
      </c>
      <c r="B1205" s="13" t="s">
        <v>4279</v>
      </c>
      <c r="C1205" s="16" t="s">
        <v>82</v>
      </c>
      <c r="D1205" s="13" t="s">
        <v>217</v>
      </c>
      <c r="E1205" s="125" t="s">
        <v>53</v>
      </c>
      <c r="F1205" s="13" t="s">
        <v>4280</v>
      </c>
      <c r="G1205" s="13">
        <v>6</v>
      </c>
      <c r="H1205" s="13">
        <v>9000</v>
      </c>
      <c r="I1205" s="16" t="s">
        <v>4281</v>
      </c>
      <c r="J1205" s="16" t="s">
        <v>45</v>
      </c>
      <c r="K1205" s="13" t="s">
        <v>4279</v>
      </c>
      <c r="L1205" s="13" t="s">
        <v>4</v>
      </c>
    </row>
    <row r="1206" s="152" customFormat="1" ht="30" customHeight="1" spans="1:12">
      <c r="A1206" s="17">
        <v>1202</v>
      </c>
      <c r="B1206" s="13" t="s">
        <v>4282</v>
      </c>
      <c r="C1206" s="16" t="s">
        <v>256</v>
      </c>
      <c r="D1206" s="13" t="s">
        <v>217</v>
      </c>
      <c r="E1206" s="125" t="s">
        <v>53</v>
      </c>
      <c r="F1206" s="13" t="s">
        <v>4283</v>
      </c>
      <c r="G1206" s="13">
        <v>6</v>
      </c>
      <c r="H1206" s="13">
        <v>7200</v>
      </c>
      <c r="I1206" s="16" t="s">
        <v>4284</v>
      </c>
      <c r="J1206" s="16" t="s">
        <v>4285</v>
      </c>
      <c r="K1206" s="13" t="s">
        <v>4282</v>
      </c>
      <c r="L1206" s="13" t="s">
        <v>4</v>
      </c>
    </row>
    <row r="1207" s="152" customFormat="1" ht="30" customHeight="1" spans="1:12">
      <c r="A1207" s="17">
        <v>1203</v>
      </c>
      <c r="B1207" s="13" t="s">
        <v>4286</v>
      </c>
      <c r="C1207" s="16" t="s">
        <v>1339</v>
      </c>
      <c r="D1207" s="13" t="s">
        <v>217</v>
      </c>
      <c r="E1207" s="125" t="s">
        <v>53</v>
      </c>
      <c r="F1207" s="13" t="s">
        <v>4287</v>
      </c>
      <c r="G1207" s="13">
        <v>6</v>
      </c>
      <c r="H1207" s="13">
        <v>15600</v>
      </c>
      <c r="I1207" s="16" t="s">
        <v>4288</v>
      </c>
      <c r="J1207" s="16" t="s">
        <v>2214</v>
      </c>
      <c r="K1207" s="13" t="s">
        <v>4286</v>
      </c>
      <c r="L1207" s="13" t="s">
        <v>4</v>
      </c>
    </row>
    <row r="1208" s="152" customFormat="1" ht="30" customHeight="1" spans="1:12">
      <c r="A1208" s="17">
        <v>1204</v>
      </c>
      <c r="B1208" s="13" t="s">
        <v>4289</v>
      </c>
      <c r="C1208" s="16" t="s">
        <v>299</v>
      </c>
      <c r="D1208" s="13" t="s">
        <v>217</v>
      </c>
      <c r="E1208" s="125" t="s">
        <v>53</v>
      </c>
      <c r="F1208" s="13" t="s">
        <v>4290</v>
      </c>
      <c r="G1208" s="13">
        <v>6</v>
      </c>
      <c r="H1208" s="13">
        <v>12000</v>
      </c>
      <c r="I1208" s="16" t="s">
        <v>4291</v>
      </c>
      <c r="J1208" s="16" t="s">
        <v>76</v>
      </c>
      <c r="K1208" s="13" t="s">
        <v>4289</v>
      </c>
      <c r="L1208" s="13" t="s">
        <v>4</v>
      </c>
    </row>
    <row r="1209" s="152" customFormat="1" ht="30" customHeight="1" spans="1:12">
      <c r="A1209" s="17">
        <v>1205</v>
      </c>
      <c r="B1209" s="13" t="s">
        <v>4292</v>
      </c>
      <c r="C1209" s="16" t="s">
        <v>270</v>
      </c>
      <c r="D1209" s="13" t="s">
        <v>217</v>
      </c>
      <c r="E1209" s="125" t="s">
        <v>53</v>
      </c>
      <c r="F1209" s="13" t="s">
        <v>4293</v>
      </c>
      <c r="G1209" s="13">
        <v>7</v>
      </c>
      <c r="H1209" s="13">
        <v>14000</v>
      </c>
      <c r="I1209" s="16" t="s">
        <v>4294</v>
      </c>
      <c r="J1209" s="16" t="s">
        <v>2214</v>
      </c>
      <c r="K1209" s="13" t="s">
        <v>4292</v>
      </c>
      <c r="L1209" s="13" t="s">
        <v>4</v>
      </c>
    </row>
    <row r="1210" s="152" customFormat="1" ht="30" customHeight="1" spans="1:12">
      <c r="A1210" s="17">
        <v>1206</v>
      </c>
      <c r="B1210" s="13" t="s">
        <v>4295</v>
      </c>
      <c r="C1210" s="16" t="s">
        <v>299</v>
      </c>
      <c r="D1210" s="13" t="s">
        <v>217</v>
      </c>
      <c r="E1210" s="125" t="s">
        <v>53</v>
      </c>
      <c r="F1210" s="13" t="s">
        <v>4296</v>
      </c>
      <c r="G1210" s="13">
        <v>7</v>
      </c>
      <c r="H1210" s="13">
        <v>21000</v>
      </c>
      <c r="I1210" s="16" t="s">
        <v>4297</v>
      </c>
      <c r="J1210" s="16" t="s">
        <v>1630</v>
      </c>
      <c r="K1210" s="13" t="s">
        <v>4295</v>
      </c>
      <c r="L1210" s="13" t="s">
        <v>4</v>
      </c>
    </row>
    <row r="1211" s="152" customFormat="1" ht="30" customHeight="1" spans="1:12">
      <c r="A1211" s="17">
        <v>1207</v>
      </c>
      <c r="B1211" s="13" t="s">
        <v>4298</v>
      </c>
      <c r="C1211" s="16" t="s">
        <v>299</v>
      </c>
      <c r="D1211" s="13" t="s">
        <v>217</v>
      </c>
      <c r="E1211" s="13" t="s">
        <v>62</v>
      </c>
      <c r="F1211" s="13" t="s">
        <v>4299</v>
      </c>
      <c r="G1211" s="13">
        <v>6</v>
      </c>
      <c r="H1211" s="13">
        <v>27000</v>
      </c>
      <c r="I1211" s="16" t="s">
        <v>4300</v>
      </c>
      <c r="J1211" s="16" t="s">
        <v>165</v>
      </c>
      <c r="K1211" s="13" t="s">
        <v>4298</v>
      </c>
      <c r="L1211" s="13" t="s">
        <v>4</v>
      </c>
    </row>
    <row r="1212" s="152" customFormat="1" ht="30" customHeight="1" spans="1:12">
      <c r="A1212" s="17">
        <v>1208</v>
      </c>
      <c r="B1212" s="13" t="s">
        <v>4301</v>
      </c>
      <c r="C1212" s="16" t="s">
        <v>74</v>
      </c>
      <c r="D1212" s="13" t="s">
        <v>217</v>
      </c>
      <c r="E1212" s="13" t="s">
        <v>34</v>
      </c>
      <c r="F1212" s="13" t="s">
        <v>4302</v>
      </c>
      <c r="G1212" s="13">
        <v>6</v>
      </c>
      <c r="H1212" s="13">
        <v>9000</v>
      </c>
      <c r="I1212" s="16" t="s">
        <v>4303</v>
      </c>
      <c r="J1212" s="16" t="s">
        <v>37</v>
      </c>
      <c r="K1212" s="13" t="s">
        <v>4301</v>
      </c>
      <c r="L1212" s="13" t="s">
        <v>4</v>
      </c>
    </row>
    <row r="1213" s="152" customFormat="1" ht="30" customHeight="1" spans="1:12">
      <c r="A1213" s="17">
        <v>1209</v>
      </c>
      <c r="B1213" s="13" t="s">
        <v>4304</v>
      </c>
      <c r="C1213" s="16" t="s">
        <v>256</v>
      </c>
      <c r="D1213" s="13" t="s">
        <v>217</v>
      </c>
      <c r="E1213" s="125" t="s">
        <v>53</v>
      </c>
      <c r="F1213" s="13" t="s">
        <v>4305</v>
      </c>
      <c r="G1213" s="13">
        <v>6</v>
      </c>
      <c r="H1213" s="13">
        <v>9000</v>
      </c>
      <c r="I1213" s="16" t="s">
        <v>4306</v>
      </c>
      <c r="J1213" s="16" t="s">
        <v>37</v>
      </c>
      <c r="K1213" s="13" t="s">
        <v>4304</v>
      </c>
      <c r="L1213" s="13" t="s">
        <v>4</v>
      </c>
    </row>
    <row r="1214" s="152" customFormat="1" ht="30" customHeight="1" spans="1:12">
      <c r="A1214" s="17">
        <v>1210</v>
      </c>
      <c r="B1214" s="13" t="s">
        <v>4307</v>
      </c>
      <c r="C1214" s="16" t="s">
        <v>433</v>
      </c>
      <c r="D1214" s="13" t="s">
        <v>217</v>
      </c>
      <c r="E1214" s="125" t="s">
        <v>53</v>
      </c>
      <c r="F1214" s="13" t="s">
        <v>4308</v>
      </c>
      <c r="G1214" s="13">
        <v>6</v>
      </c>
      <c r="H1214" s="13">
        <v>12000</v>
      </c>
      <c r="I1214" s="16" t="s">
        <v>4291</v>
      </c>
      <c r="J1214" s="16" t="s">
        <v>76</v>
      </c>
      <c r="K1214" s="13" t="s">
        <v>4307</v>
      </c>
      <c r="L1214" s="13" t="s">
        <v>4</v>
      </c>
    </row>
    <row r="1215" s="152" customFormat="1" ht="30" customHeight="1" spans="1:12">
      <c r="A1215" s="17">
        <v>1211</v>
      </c>
      <c r="B1215" s="13" t="s">
        <v>2626</v>
      </c>
      <c r="C1215" s="16" t="s">
        <v>43</v>
      </c>
      <c r="D1215" s="13" t="s">
        <v>217</v>
      </c>
      <c r="E1215" s="13" t="s">
        <v>34</v>
      </c>
      <c r="F1215" s="13" t="s">
        <v>1513</v>
      </c>
      <c r="G1215" s="13">
        <v>6</v>
      </c>
      <c r="H1215" s="13">
        <v>27072</v>
      </c>
      <c r="I1215" s="16" t="s">
        <v>4309</v>
      </c>
      <c r="J1215" s="16" t="s">
        <v>45</v>
      </c>
      <c r="K1215" s="13" t="s">
        <v>2626</v>
      </c>
      <c r="L1215" s="13" t="s">
        <v>4</v>
      </c>
    </row>
    <row r="1216" s="152" customFormat="1" ht="30" customHeight="1" spans="1:12">
      <c r="A1216" s="17">
        <v>1212</v>
      </c>
      <c r="B1216" s="13" t="s">
        <v>4310</v>
      </c>
      <c r="C1216" s="16" t="s">
        <v>57</v>
      </c>
      <c r="D1216" s="13" t="s">
        <v>217</v>
      </c>
      <c r="E1216" s="13" t="s">
        <v>62</v>
      </c>
      <c r="F1216" s="13" t="s">
        <v>4311</v>
      </c>
      <c r="G1216" s="13">
        <v>6</v>
      </c>
      <c r="H1216" s="13">
        <v>21000</v>
      </c>
      <c r="I1216" s="16" t="s">
        <v>4312</v>
      </c>
      <c r="J1216" s="16" t="s">
        <v>4313</v>
      </c>
      <c r="K1216" s="13" t="s">
        <v>4310</v>
      </c>
      <c r="L1216" s="13" t="s">
        <v>4</v>
      </c>
    </row>
    <row r="1217" s="152" customFormat="1" ht="30" customHeight="1" spans="1:12">
      <c r="A1217" s="17">
        <v>1213</v>
      </c>
      <c r="B1217" s="13" t="s">
        <v>4314</v>
      </c>
      <c r="C1217" s="16" t="s">
        <v>57</v>
      </c>
      <c r="D1217" s="13" t="s">
        <v>217</v>
      </c>
      <c r="E1217" s="13" t="s">
        <v>62</v>
      </c>
      <c r="F1217" s="13" t="s">
        <v>4315</v>
      </c>
      <c r="G1217" s="13">
        <v>6</v>
      </c>
      <c r="H1217" s="13">
        <v>19200</v>
      </c>
      <c r="I1217" s="16" t="s">
        <v>4316</v>
      </c>
      <c r="J1217" s="16" t="s">
        <v>60</v>
      </c>
      <c r="K1217" s="13" t="s">
        <v>4314</v>
      </c>
      <c r="L1217" s="13" t="s">
        <v>4</v>
      </c>
    </row>
    <row r="1218" s="152" customFormat="1" ht="30" customHeight="1" spans="1:12">
      <c r="A1218" s="17">
        <v>1214</v>
      </c>
      <c r="B1218" s="13" t="s">
        <v>4317</v>
      </c>
      <c r="C1218" s="16" t="s">
        <v>4318</v>
      </c>
      <c r="D1218" s="13" t="s">
        <v>217</v>
      </c>
      <c r="E1218" s="13" t="s">
        <v>34</v>
      </c>
      <c r="F1218" s="13" t="s">
        <v>4319</v>
      </c>
      <c r="G1218" s="13">
        <v>6</v>
      </c>
      <c r="H1218" s="13">
        <v>9000</v>
      </c>
      <c r="I1218" s="16" t="s">
        <v>4320</v>
      </c>
      <c r="J1218" s="16" t="s">
        <v>76</v>
      </c>
      <c r="K1218" s="13" t="s">
        <v>4317</v>
      </c>
      <c r="L1218" s="13" t="s">
        <v>4</v>
      </c>
    </row>
    <row r="1219" s="152" customFormat="1" ht="30" customHeight="1" spans="1:12">
      <c r="A1219" s="17">
        <v>1215</v>
      </c>
      <c r="B1219" s="13" t="s">
        <v>4321</v>
      </c>
      <c r="C1219" s="16" t="s">
        <v>32</v>
      </c>
      <c r="D1219" s="13" t="s">
        <v>217</v>
      </c>
      <c r="E1219" s="125" t="s">
        <v>53</v>
      </c>
      <c r="F1219" s="13" t="s">
        <v>4322</v>
      </c>
      <c r="G1219" s="13">
        <v>6</v>
      </c>
      <c r="H1219" s="13">
        <v>6600</v>
      </c>
      <c r="I1219" s="16" t="s">
        <v>4323</v>
      </c>
      <c r="J1219" s="16" t="s">
        <v>37</v>
      </c>
      <c r="K1219" s="13" t="s">
        <v>4321</v>
      </c>
      <c r="L1219" s="13" t="s">
        <v>4</v>
      </c>
    </row>
    <row r="1220" s="152" customFormat="1" ht="30" customHeight="1" spans="1:12">
      <c r="A1220" s="17">
        <v>1216</v>
      </c>
      <c r="B1220" s="13" t="s">
        <v>4324</v>
      </c>
      <c r="C1220" s="16" t="s">
        <v>52</v>
      </c>
      <c r="D1220" s="13" t="s">
        <v>217</v>
      </c>
      <c r="E1220" s="13" t="s">
        <v>62</v>
      </c>
      <c r="F1220" s="13" t="s">
        <v>4325</v>
      </c>
      <c r="G1220" s="13">
        <v>6</v>
      </c>
      <c r="H1220" s="13">
        <v>23456</v>
      </c>
      <c r="I1220" s="16" t="s">
        <v>4326</v>
      </c>
      <c r="J1220" s="16" t="s">
        <v>4327</v>
      </c>
      <c r="K1220" s="13" t="s">
        <v>4324</v>
      </c>
      <c r="L1220" s="13" t="s">
        <v>4</v>
      </c>
    </row>
    <row r="1221" s="152" customFormat="1" ht="30" customHeight="1" spans="1:12">
      <c r="A1221" s="17">
        <v>1217</v>
      </c>
      <c r="B1221" s="13" t="s">
        <v>4328</v>
      </c>
      <c r="C1221" s="16" t="s">
        <v>52</v>
      </c>
      <c r="D1221" s="13" t="s">
        <v>217</v>
      </c>
      <c r="E1221" s="13" t="s">
        <v>34</v>
      </c>
      <c r="F1221" s="13" t="s">
        <v>4329</v>
      </c>
      <c r="G1221" s="13">
        <v>6</v>
      </c>
      <c r="H1221" s="13">
        <v>14400</v>
      </c>
      <c r="I1221" s="16" t="s">
        <v>4330</v>
      </c>
      <c r="J1221" s="16" t="s">
        <v>316</v>
      </c>
      <c r="K1221" s="13" t="s">
        <v>4328</v>
      </c>
      <c r="L1221" s="13" t="s">
        <v>4</v>
      </c>
    </row>
    <row r="1222" s="152" customFormat="1" ht="30" customHeight="1" spans="1:12">
      <c r="A1222" s="17">
        <v>1218</v>
      </c>
      <c r="B1222" s="13" t="s">
        <v>4331</v>
      </c>
      <c r="C1222" s="16" t="s">
        <v>242</v>
      </c>
      <c r="D1222" s="13" t="s">
        <v>217</v>
      </c>
      <c r="E1222" s="13" t="s">
        <v>34</v>
      </c>
      <c r="F1222" s="13" t="s">
        <v>4332</v>
      </c>
      <c r="G1222" s="13">
        <v>6</v>
      </c>
      <c r="H1222" s="13">
        <v>9000</v>
      </c>
      <c r="I1222" s="16" t="s">
        <v>4333</v>
      </c>
      <c r="J1222" s="16" t="s">
        <v>37</v>
      </c>
      <c r="K1222" s="13" t="s">
        <v>4331</v>
      </c>
      <c r="L1222" s="13" t="s">
        <v>4</v>
      </c>
    </row>
    <row r="1223" s="152" customFormat="1" ht="30" customHeight="1" spans="1:12">
      <c r="A1223" s="17">
        <v>1219</v>
      </c>
      <c r="B1223" s="13" t="s">
        <v>4334</v>
      </c>
      <c r="C1223" s="16" t="s">
        <v>39</v>
      </c>
      <c r="D1223" s="13" t="s">
        <v>217</v>
      </c>
      <c r="E1223" s="13" t="s">
        <v>62</v>
      </c>
      <c r="F1223" s="13" t="s">
        <v>4335</v>
      </c>
      <c r="G1223" s="13">
        <v>6</v>
      </c>
      <c r="H1223" s="13">
        <v>29298</v>
      </c>
      <c r="I1223" s="16" t="s">
        <v>268</v>
      </c>
      <c r="J1223" s="16" t="s">
        <v>45</v>
      </c>
      <c r="K1223" s="13" t="s">
        <v>4334</v>
      </c>
      <c r="L1223" s="13" t="s">
        <v>4</v>
      </c>
    </row>
    <row r="1224" s="152" customFormat="1" ht="30" customHeight="1" spans="1:12">
      <c r="A1224" s="17">
        <v>1220</v>
      </c>
      <c r="B1224" s="13" t="s">
        <v>4336</v>
      </c>
      <c r="C1224" s="16" t="s">
        <v>86</v>
      </c>
      <c r="D1224" s="13" t="s">
        <v>217</v>
      </c>
      <c r="E1224" s="125" t="s">
        <v>53</v>
      </c>
      <c r="F1224" s="13" t="s">
        <v>4337</v>
      </c>
      <c r="G1224" s="13">
        <v>6</v>
      </c>
      <c r="H1224" s="13">
        <v>9000</v>
      </c>
      <c r="I1224" s="16" t="s">
        <v>4338</v>
      </c>
      <c r="J1224" s="16" t="s">
        <v>37</v>
      </c>
      <c r="K1224" s="13" t="s">
        <v>4336</v>
      </c>
      <c r="L1224" s="13" t="s">
        <v>4</v>
      </c>
    </row>
    <row r="1225" s="152" customFormat="1" ht="30" customHeight="1" spans="1:12">
      <c r="A1225" s="17">
        <v>1221</v>
      </c>
      <c r="B1225" s="13" t="s">
        <v>4339</v>
      </c>
      <c r="C1225" s="16" t="s">
        <v>4340</v>
      </c>
      <c r="D1225" s="13" t="s">
        <v>217</v>
      </c>
      <c r="E1225" s="125" t="s">
        <v>53</v>
      </c>
      <c r="F1225" s="13" t="s">
        <v>4341</v>
      </c>
      <c r="G1225" s="13">
        <v>6</v>
      </c>
      <c r="H1225" s="13">
        <v>16000</v>
      </c>
      <c r="I1225" s="16" t="s">
        <v>4342</v>
      </c>
      <c r="J1225" s="16" t="s">
        <v>4343</v>
      </c>
      <c r="K1225" s="13" t="s">
        <v>4339</v>
      </c>
      <c r="L1225" s="13" t="s">
        <v>4</v>
      </c>
    </row>
    <row r="1226" s="152" customFormat="1" ht="30" customHeight="1" spans="1:12">
      <c r="A1226" s="17">
        <v>1222</v>
      </c>
      <c r="B1226" s="13" t="s">
        <v>4344</v>
      </c>
      <c r="C1226" s="16" t="s">
        <v>229</v>
      </c>
      <c r="D1226" s="13" t="s">
        <v>217</v>
      </c>
      <c r="E1226" s="13" t="s">
        <v>34</v>
      </c>
      <c r="F1226" s="13" t="s">
        <v>644</v>
      </c>
      <c r="G1226" s="13">
        <v>6</v>
      </c>
      <c r="H1226" s="13">
        <v>12000</v>
      </c>
      <c r="I1226" s="16" t="s">
        <v>4345</v>
      </c>
      <c r="J1226" s="16" t="s">
        <v>4285</v>
      </c>
      <c r="K1226" s="13" t="s">
        <v>4344</v>
      </c>
      <c r="L1226" s="13" t="s">
        <v>4</v>
      </c>
    </row>
    <row r="1227" s="152" customFormat="1" ht="30" customHeight="1" spans="1:12">
      <c r="A1227" s="17">
        <v>1223</v>
      </c>
      <c r="B1227" s="13" t="s">
        <v>4346</v>
      </c>
      <c r="C1227" s="16" t="s">
        <v>4347</v>
      </c>
      <c r="D1227" s="13" t="s">
        <v>217</v>
      </c>
      <c r="E1227" s="13" t="s">
        <v>62</v>
      </c>
      <c r="F1227" s="13" t="s">
        <v>4348</v>
      </c>
      <c r="G1227" s="13">
        <v>6</v>
      </c>
      <c r="H1227" s="13">
        <v>9000</v>
      </c>
      <c r="I1227" s="16" t="s">
        <v>4349</v>
      </c>
      <c r="J1227" s="16" t="s">
        <v>37</v>
      </c>
      <c r="K1227" s="13" t="s">
        <v>4346</v>
      </c>
      <c r="L1227" s="13" t="s">
        <v>4</v>
      </c>
    </row>
    <row r="1228" s="152" customFormat="1" ht="30" customHeight="1" spans="1:12">
      <c r="A1228" s="17">
        <v>1224</v>
      </c>
      <c r="B1228" s="13" t="s">
        <v>4350</v>
      </c>
      <c r="C1228" s="16" t="s">
        <v>1285</v>
      </c>
      <c r="D1228" s="13" t="s">
        <v>217</v>
      </c>
      <c r="E1228" s="13" t="s">
        <v>62</v>
      </c>
      <c r="F1228" s="13" t="s">
        <v>1914</v>
      </c>
      <c r="G1228" s="13">
        <v>6</v>
      </c>
      <c r="H1228" s="13">
        <v>12000</v>
      </c>
      <c r="I1228" s="16" t="s">
        <v>4351</v>
      </c>
      <c r="J1228" s="16" t="s">
        <v>828</v>
      </c>
      <c r="K1228" s="13" t="s">
        <v>4350</v>
      </c>
      <c r="L1228" s="13" t="s">
        <v>4</v>
      </c>
    </row>
    <row r="1229" s="152" customFormat="1" ht="30" customHeight="1" spans="1:12">
      <c r="A1229" s="17">
        <v>1225</v>
      </c>
      <c r="B1229" s="13" t="s">
        <v>4352</v>
      </c>
      <c r="C1229" s="16" t="s">
        <v>94</v>
      </c>
      <c r="D1229" s="13" t="s">
        <v>217</v>
      </c>
      <c r="E1229" s="125" t="s">
        <v>53</v>
      </c>
      <c r="F1229" s="13" t="s">
        <v>4287</v>
      </c>
      <c r="G1229" s="13">
        <v>6</v>
      </c>
      <c r="H1229" s="13">
        <v>15600</v>
      </c>
      <c r="I1229" s="16" t="s">
        <v>4353</v>
      </c>
      <c r="J1229" s="16" t="s">
        <v>45</v>
      </c>
      <c r="K1229" s="13" t="s">
        <v>4352</v>
      </c>
      <c r="L1229" s="13" t="s">
        <v>4</v>
      </c>
    </row>
    <row r="1230" s="152" customFormat="1" ht="30" customHeight="1" spans="1:12">
      <c r="A1230" s="17">
        <v>1226</v>
      </c>
      <c r="B1230" s="13" t="s">
        <v>4354</v>
      </c>
      <c r="C1230" s="16" t="s">
        <v>4355</v>
      </c>
      <c r="D1230" s="13" t="s">
        <v>217</v>
      </c>
      <c r="E1230" s="13" t="s">
        <v>62</v>
      </c>
      <c r="F1230" s="13" t="s">
        <v>4356</v>
      </c>
      <c r="G1230" s="13">
        <v>6</v>
      </c>
      <c r="H1230" s="13">
        <v>30000</v>
      </c>
      <c r="I1230" s="16" t="s">
        <v>4357</v>
      </c>
      <c r="J1230" s="16" t="s">
        <v>37</v>
      </c>
      <c r="K1230" s="13" t="s">
        <v>4354</v>
      </c>
      <c r="L1230" s="13" t="s">
        <v>4</v>
      </c>
    </row>
    <row r="1231" s="152" customFormat="1" ht="30" customHeight="1" spans="1:12">
      <c r="A1231" s="17">
        <v>1227</v>
      </c>
      <c r="B1231" s="13" t="s">
        <v>4358</v>
      </c>
      <c r="C1231" s="16" t="s">
        <v>1204</v>
      </c>
      <c r="D1231" s="13" t="s">
        <v>217</v>
      </c>
      <c r="E1231" s="13" t="s">
        <v>62</v>
      </c>
      <c r="F1231" s="13" t="s">
        <v>4359</v>
      </c>
      <c r="G1231" s="13">
        <v>6</v>
      </c>
      <c r="H1231" s="13">
        <v>30000</v>
      </c>
      <c r="I1231" s="16" t="s">
        <v>4360</v>
      </c>
      <c r="J1231" s="16" t="s">
        <v>76</v>
      </c>
      <c r="K1231" s="13" t="s">
        <v>4358</v>
      </c>
      <c r="L1231" s="13" t="s">
        <v>4</v>
      </c>
    </row>
    <row r="1232" s="152" customFormat="1" ht="30" customHeight="1" spans="1:12">
      <c r="A1232" s="17">
        <v>1228</v>
      </c>
      <c r="B1232" s="13" t="s">
        <v>4361</v>
      </c>
      <c r="C1232" s="16" t="s">
        <v>94</v>
      </c>
      <c r="D1232" s="13" t="s">
        <v>217</v>
      </c>
      <c r="E1232" s="13" t="s">
        <v>62</v>
      </c>
      <c r="F1232" s="13" t="s">
        <v>4362</v>
      </c>
      <c r="G1232" s="13">
        <v>6</v>
      </c>
      <c r="H1232" s="13">
        <v>12000</v>
      </c>
      <c r="I1232" s="16" t="s">
        <v>4363</v>
      </c>
      <c r="J1232" s="16" t="s">
        <v>121</v>
      </c>
      <c r="K1232" s="13" t="s">
        <v>4361</v>
      </c>
      <c r="L1232" s="13" t="s">
        <v>4</v>
      </c>
    </row>
    <row r="1233" s="152" customFormat="1" ht="30" customHeight="1" spans="1:12">
      <c r="A1233" s="17">
        <v>1229</v>
      </c>
      <c r="B1233" s="13" t="s">
        <v>4364</v>
      </c>
      <c r="C1233" s="16" t="s">
        <v>39</v>
      </c>
      <c r="D1233" s="13" t="s">
        <v>217</v>
      </c>
      <c r="E1233" s="125" t="s">
        <v>53</v>
      </c>
      <c r="F1233" s="13" t="s">
        <v>1144</v>
      </c>
      <c r="G1233" s="13">
        <v>6</v>
      </c>
      <c r="H1233" s="13">
        <v>8400</v>
      </c>
      <c r="I1233" s="16" t="s">
        <v>4365</v>
      </c>
      <c r="J1233" s="16" t="s">
        <v>76</v>
      </c>
      <c r="K1233" s="13" t="s">
        <v>4364</v>
      </c>
      <c r="L1233" s="13" t="s">
        <v>4</v>
      </c>
    </row>
    <row r="1234" s="152" customFormat="1" ht="30" customHeight="1" spans="1:12">
      <c r="A1234" s="17">
        <v>1230</v>
      </c>
      <c r="B1234" s="13" t="s">
        <v>4366</v>
      </c>
      <c r="C1234" s="16" t="s">
        <v>52</v>
      </c>
      <c r="D1234" s="13" t="s">
        <v>217</v>
      </c>
      <c r="E1234" s="125" t="s">
        <v>53</v>
      </c>
      <c r="F1234" s="13" t="s">
        <v>1144</v>
      </c>
      <c r="G1234" s="13">
        <v>6</v>
      </c>
      <c r="H1234" s="13">
        <v>12000</v>
      </c>
      <c r="I1234" s="16" t="s">
        <v>4367</v>
      </c>
      <c r="J1234" s="16" t="s">
        <v>45</v>
      </c>
      <c r="K1234" s="13" t="s">
        <v>4366</v>
      </c>
      <c r="L1234" s="13" t="s">
        <v>4</v>
      </c>
    </row>
    <row r="1235" s="152" customFormat="1" ht="30" customHeight="1" spans="1:12">
      <c r="A1235" s="17">
        <v>1231</v>
      </c>
      <c r="B1235" s="13" t="s">
        <v>4368</v>
      </c>
      <c r="C1235" s="16" t="s">
        <v>4369</v>
      </c>
      <c r="D1235" s="13" t="s">
        <v>217</v>
      </c>
      <c r="E1235" s="13" t="s">
        <v>34</v>
      </c>
      <c r="F1235" s="13" t="s">
        <v>4370</v>
      </c>
      <c r="G1235" s="13">
        <v>6</v>
      </c>
      <c r="H1235" s="13">
        <v>15000</v>
      </c>
      <c r="I1235" s="16" t="s">
        <v>4371</v>
      </c>
      <c r="J1235" s="16" t="s">
        <v>37</v>
      </c>
      <c r="K1235" s="13" t="s">
        <v>4368</v>
      </c>
      <c r="L1235" s="13" t="s">
        <v>4</v>
      </c>
    </row>
    <row r="1236" s="152" customFormat="1" ht="30" customHeight="1" spans="1:12">
      <c r="A1236" s="17">
        <v>1232</v>
      </c>
      <c r="B1236" s="13" t="s">
        <v>4372</v>
      </c>
      <c r="C1236" s="16" t="s">
        <v>1821</v>
      </c>
      <c r="D1236" s="13" t="s">
        <v>217</v>
      </c>
      <c r="E1236" s="13" t="s">
        <v>62</v>
      </c>
      <c r="F1236" s="13" t="s">
        <v>4373</v>
      </c>
      <c r="G1236" s="13">
        <v>6</v>
      </c>
      <c r="H1236" s="13">
        <v>21000</v>
      </c>
      <c r="I1236" s="16" t="s">
        <v>4374</v>
      </c>
      <c r="J1236" s="16" t="s">
        <v>45</v>
      </c>
      <c r="K1236" s="13" t="s">
        <v>4372</v>
      </c>
      <c r="L1236" s="13" t="s">
        <v>4</v>
      </c>
    </row>
    <row r="1237" s="152" customFormat="1" ht="30" customHeight="1" spans="1:12">
      <c r="A1237" s="17">
        <v>1233</v>
      </c>
      <c r="B1237" s="13" t="s">
        <v>4375</v>
      </c>
      <c r="C1237" s="16" t="s">
        <v>129</v>
      </c>
      <c r="D1237" s="13" t="s">
        <v>217</v>
      </c>
      <c r="E1237" s="13" t="s">
        <v>34</v>
      </c>
      <c r="F1237" s="13" t="s">
        <v>4376</v>
      </c>
      <c r="G1237" s="13">
        <v>6</v>
      </c>
      <c r="H1237" s="13">
        <v>13200</v>
      </c>
      <c r="I1237" s="16" t="s">
        <v>64</v>
      </c>
      <c r="J1237" s="16" t="s">
        <v>37</v>
      </c>
      <c r="K1237" s="13" t="s">
        <v>4375</v>
      </c>
      <c r="L1237" s="13" t="s">
        <v>4</v>
      </c>
    </row>
    <row r="1238" s="152" customFormat="1" ht="30" customHeight="1" spans="1:12">
      <c r="A1238" s="17">
        <v>1234</v>
      </c>
      <c r="B1238" s="17" t="s">
        <v>4377</v>
      </c>
      <c r="C1238" s="20" t="s">
        <v>118</v>
      </c>
      <c r="D1238" s="13" t="s">
        <v>217</v>
      </c>
      <c r="E1238" s="13" t="s">
        <v>62</v>
      </c>
      <c r="F1238" s="13" t="s">
        <v>4378</v>
      </c>
      <c r="G1238" s="13">
        <v>6</v>
      </c>
      <c r="H1238" s="17">
        <v>42000</v>
      </c>
      <c r="I1238" s="20" t="s">
        <v>4379</v>
      </c>
      <c r="J1238" s="20" t="s">
        <v>45</v>
      </c>
      <c r="K1238" s="17" t="s">
        <v>4377</v>
      </c>
      <c r="L1238" s="13" t="s">
        <v>4</v>
      </c>
    </row>
    <row r="1239" s="152" customFormat="1" ht="30" customHeight="1" spans="1:12">
      <c r="A1239" s="17">
        <v>1235</v>
      </c>
      <c r="B1239" s="17" t="s">
        <v>4380</v>
      </c>
      <c r="C1239" s="20" t="s">
        <v>43</v>
      </c>
      <c r="D1239" s="17" t="s">
        <v>33</v>
      </c>
      <c r="E1239" s="17" t="s">
        <v>62</v>
      </c>
      <c r="F1239" s="13" t="s">
        <v>4381</v>
      </c>
      <c r="G1239" s="17">
        <v>6</v>
      </c>
      <c r="H1239" s="17">
        <v>18000</v>
      </c>
      <c r="I1239" s="20" t="s">
        <v>4382</v>
      </c>
      <c r="J1239" s="20" t="s">
        <v>37</v>
      </c>
      <c r="K1239" s="17" t="s">
        <v>4380</v>
      </c>
      <c r="L1239" s="13" t="s">
        <v>4</v>
      </c>
    </row>
    <row r="1240" s="152" customFormat="1" ht="30" customHeight="1" spans="1:12">
      <c r="A1240" s="17">
        <v>1236</v>
      </c>
      <c r="B1240" s="17" t="s">
        <v>4383</v>
      </c>
      <c r="C1240" s="20" t="s">
        <v>94</v>
      </c>
      <c r="D1240" s="17" t="s">
        <v>33</v>
      </c>
      <c r="E1240" s="17" t="s">
        <v>62</v>
      </c>
      <c r="F1240" s="13" t="s">
        <v>4384</v>
      </c>
      <c r="G1240" s="17">
        <v>7</v>
      </c>
      <c r="H1240" s="17">
        <v>18200</v>
      </c>
      <c r="I1240" s="20" t="s">
        <v>4385</v>
      </c>
      <c r="J1240" s="20" t="s">
        <v>45</v>
      </c>
      <c r="K1240" s="17" t="s">
        <v>4383</v>
      </c>
      <c r="L1240" s="13" t="s">
        <v>4</v>
      </c>
    </row>
    <row r="1241" s="152" customFormat="1" ht="30" customHeight="1" spans="1:12">
      <c r="A1241" s="17">
        <v>1237</v>
      </c>
      <c r="B1241" s="17" t="s">
        <v>4386</v>
      </c>
      <c r="C1241" s="20" t="s">
        <v>1204</v>
      </c>
      <c r="D1241" s="17" t="s">
        <v>33</v>
      </c>
      <c r="E1241" s="17" t="s">
        <v>62</v>
      </c>
      <c r="F1241" s="13" t="s">
        <v>4384</v>
      </c>
      <c r="G1241" s="17">
        <v>7</v>
      </c>
      <c r="H1241" s="17">
        <v>21000</v>
      </c>
      <c r="I1241" s="20" t="s">
        <v>4387</v>
      </c>
      <c r="J1241" s="20" t="s">
        <v>45</v>
      </c>
      <c r="K1241" s="17" t="s">
        <v>4386</v>
      </c>
      <c r="L1241" s="13" t="s">
        <v>4</v>
      </c>
    </row>
    <row r="1242" s="152" customFormat="1" ht="30" customHeight="1" spans="1:12">
      <c r="A1242" s="17">
        <v>1238</v>
      </c>
      <c r="B1242" s="17" t="s">
        <v>4388</v>
      </c>
      <c r="C1242" s="20" t="s">
        <v>52</v>
      </c>
      <c r="D1242" s="17" t="s">
        <v>33</v>
      </c>
      <c r="E1242" s="17" t="s">
        <v>62</v>
      </c>
      <c r="F1242" s="13" t="s">
        <v>4389</v>
      </c>
      <c r="G1242" s="17">
        <v>6</v>
      </c>
      <c r="H1242" s="17">
        <v>15000</v>
      </c>
      <c r="I1242" s="20" t="s">
        <v>4390</v>
      </c>
      <c r="J1242" s="20" t="s">
        <v>37</v>
      </c>
      <c r="K1242" s="17" t="s">
        <v>4388</v>
      </c>
      <c r="L1242" s="13" t="s">
        <v>4</v>
      </c>
    </row>
    <row r="1243" s="152" customFormat="1" ht="30" customHeight="1" spans="1:12">
      <c r="A1243" s="17">
        <v>1239</v>
      </c>
      <c r="B1243" s="17" t="s">
        <v>4391</v>
      </c>
      <c r="C1243" s="20" t="s">
        <v>4392</v>
      </c>
      <c r="D1243" s="17" t="s">
        <v>33</v>
      </c>
      <c r="E1243" s="17" t="s">
        <v>62</v>
      </c>
      <c r="F1243" s="13" t="s">
        <v>4389</v>
      </c>
      <c r="G1243" s="17">
        <v>6</v>
      </c>
      <c r="H1243" s="17">
        <v>10800</v>
      </c>
      <c r="I1243" s="20" t="s">
        <v>4393</v>
      </c>
      <c r="J1243" s="20" t="s">
        <v>45</v>
      </c>
      <c r="K1243" s="17" t="s">
        <v>4391</v>
      </c>
      <c r="L1243" s="13" t="s">
        <v>4</v>
      </c>
    </row>
    <row r="1244" s="152" customFormat="1" ht="30" customHeight="1" spans="1:12">
      <c r="A1244" s="17">
        <v>1240</v>
      </c>
      <c r="B1244" s="17" t="s">
        <v>4394</v>
      </c>
      <c r="C1244" s="20" t="s">
        <v>270</v>
      </c>
      <c r="D1244" s="17" t="s">
        <v>33</v>
      </c>
      <c r="E1244" s="17" t="s">
        <v>62</v>
      </c>
      <c r="F1244" s="13" t="s">
        <v>4395</v>
      </c>
      <c r="G1244" s="17">
        <v>6</v>
      </c>
      <c r="H1244" s="17">
        <v>15000</v>
      </c>
      <c r="I1244" s="20" t="s">
        <v>4396</v>
      </c>
      <c r="J1244" s="20" t="s">
        <v>45</v>
      </c>
      <c r="K1244" s="17" t="s">
        <v>4394</v>
      </c>
      <c r="L1244" s="13" t="s">
        <v>4</v>
      </c>
    </row>
    <row r="1245" s="152" customFormat="1" ht="30" customHeight="1" spans="1:12">
      <c r="A1245" s="17">
        <v>1241</v>
      </c>
      <c r="B1245" s="17" t="s">
        <v>4397</v>
      </c>
      <c r="C1245" s="20" t="s">
        <v>43</v>
      </c>
      <c r="D1245" s="17" t="s">
        <v>33</v>
      </c>
      <c r="E1245" s="17" t="s">
        <v>62</v>
      </c>
      <c r="F1245" s="13" t="s">
        <v>4398</v>
      </c>
      <c r="G1245" s="17">
        <v>6</v>
      </c>
      <c r="H1245" s="17">
        <v>24000</v>
      </c>
      <c r="I1245" s="20" t="s">
        <v>4399</v>
      </c>
      <c r="J1245" s="20" t="s">
        <v>45</v>
      </c>
      <c r="K1245" s="17" t="s">
        <v>4397</v>
      </c>
      <c r="L1245" s="13" t="s">
        <v>4</v>
      </c>
    </row>
    <row r="1246" s="152" customFormat="1" ht="30" customHeight="1" spans="1:12">
      <c r="A1246" s="17">
        <v>1242</v>
      </c>
      <c r="B1246" s="17" t="s">
        <v>4400</v>
      </c>
      <c r="C1246" s="20" t="s">
        <v>162</v>
      </c>
      <c r="D1246" s="17" t="s">
        <v>33</v>
      </c>
      <c r="E1246" s="17" t="s">
        <v>62</v>
      </c>
      <c r="F1246" s="13" t="s">
        <v>4401</v>
      </c>
      <c r="G1246" s="17">
        <v>7</v>
      </c>
      <c r="H1246" s="17">
        <v>20000</v>
      </c>
      <c r="I1246" s="20" t="s">
        <v>4402</v>
      </c>
      <c r="J1246" s="20" t="s">
        <v>157</v>
      </c>
      <c r="K1246" s="17" t="s">
        <v>4400</v>
      </c>
      <c r="L1246" s="13" t="s">
        <v>4</v>
      </c>
    </row>
    <row r="1247" s="152" customFormat="1" ht="30" customHeight="1" spans="1:12">
      <c r="A1247" s="17">
        <v>1243</v>
      </c>
      <c r="B1247" s="17" t="s">
        <v>4403</v>
      </c>
      <c r="C1247" s="20" t="s">
        <v>43</v>
      </c>
      <c r="D1247" s="17" t="s">
        <v>33</v>
      </c>
      <c r="E1247" s="17" t="s">
        <v>62</v>
      </c>
      <c r="F1247" s="13" t="s">
        <v>4404</v>
      </c>
      <c r="G1247" s="17">
        <v>6</v>
      </c>
      <c r="H1247" s="17">
        <v>18000</v>
      </c>
      <c r="I1247" s="20" t="s">
        <v>4405</v>
      </c>
      <c r="J1247" s="20" t="s">
        <v>37</v>
      </c>
      <c r="K1247" s="17" t="s">
        <v>4403</v>
      </c>
      <c r="L1247" s="13" t="s">
        <v>4</v>
      </c>
    </row>
    <row r="1248" s="152" customFormat="1" ht="30" customHeight="1" spans="1:12">
      <c r="A1248" s="17">
        <v>1244</v>
      </c>
      <c r="B1248" s="17" t="s">
        <v>4406</v>
      </c>
      <c r="C1248" s="20" t="s">
        <v>4407</v>
      </c>
      <c r="D1248" s="17" t="s">
        <v>33</v>
      </c>
      <c r="E1248" s="17" t="s">
        <v>62</v>
      </c>
      <c r="F1248" s="13" t="s">
        <v>1566</v>
      </c>
      <c r="G1248" s="17">
        <v>6</v>
      </c>
      <c r="H1248" s="17">
        <v>9000</v>
      </c>
      <c r="I1248" s="20" t="s">
        <v>4408</v>
      </c>
      <c r="J1248" s="20" t="s">
        <v>45</v>
      </c>
      <c r="K1248" s="17" t="s">
        <v>4406</v>
      </c>
      <c r="L1248" s="13" t="s">
        <v>4</v>
      </c>
    </row>
    <row r="1249" s="152" customFormat="1" ht="30" customHeight="1" spans="1:12">
      <c r="A1249" s="17">
        <v>1245</v>
      </c>
      <c r="B1249" s="17" t="s">
        <v>4409</v>
      </c>
      <c r="C1249" s="20" t="s">
        <v>242</v>
      </c>
      <c r="D1249" s="17" t="s">
        <v>33</v>
      </c>
      <c r="E1249" s="17" t="s">
        <v>62</v>
      </c>
      <c r="F1249" s="13" t="s">
        <v>1566</v>
      </c>
      <c r="G1249" s="17">
        <v>6</v>
      </c>
      <c r="H1249" s="17">
        <v>18000</v>
      </c>
      <c r="I1249" s="20" t="s">
        <v>4410</v>
      </c>
      <c r="J1249" s="20" t="s">
        <v>45</v>
      </c>
      <c r="K1249" s="17" t="s">
        <v>4409</v>
      </c>
      <c r="L1249" s="13" t="s">
        <v>4</v>
      </c>
    </row>
    <row r="1250" s="152" customFormat="1" ht="30" customHeight="1" spans="1:12">
      <c r="A1250" s="17">
        <v>1246</v>
      </c>
      <c r="B1250" s="17" t="s">
        <v>4411</v>
      </c>
      <c r="C1250" s="20" t="s">
        <v>4412</v>
      </c>
      <c r="D1250" s="17" t="s">
        <v>33</v>
      </c>
      <c r="E1250" s="17" t="s">
        <v>34</v>
      </c>
      <c r="F1250" s="13" t="s">
        <v>4413</v>
      </c>
      <c r="G1250" s="17">
        <v>6</v>
      </c>
      <c r="H1250" s="17">
        <v>10800</v>
      </c>
      <c r="I1250" s="20" t="s">
        <v>4414</v>
      </c>
      <c r="J1250" s="20" t="s">
        <v>45</v>
      </c>
      <c r="K1250" s="17" t="s">
        <v>4411</v>
      </c>
      <c r="L1250" s="13" t="s">
        <v>4</v>
      </c>
    </row>
    <row r="1251" s="152" customFormat="1" ht="30" customHeight="1" spans="1:12">
      <c r="A1251" s="17">
        <v>1247</v>
      </c>
      <c r="B1251" s="17" t="s">
        <v>4415</v>
      </c>
      <c r="C1251" s="20" t="s">
        <v>94</v>
      </c>
      <c r="D1251" s="17" t="s">
        <v>33</v>
      </c>
      <c r="E1251" s="125" t="s">
        <v>53</v>
      </c>
      <c r="F1251" s="13" t="s">
        <v>4416</v>
      </c>
      <c r="G1251" s="17">
        <v>7</v>
      </c>
      <c r="H1251" s="17">
        <v>18200</v>
      </c>
      <c r="I1251" s="20" t="s">
        <v>4417</v>
      </c>
      <c r="J1251" s="20" t="s">
        <v>121</v>
      </c>
      <c r="K1251" s="17" t="s">
        <v>4415</v>
      </c>
      <c r="L1251" s="13" t="s">
        <v>4</v>
      </c>
    </row>
    <row r="1252" s="152" customFormat="1" ht="30" customHeight="1" spans="1:12">
      <c r="A1252" s="17">
        <v>1248</v>
      </c>
      <c r="B1252" s="17" t="s">
        <v>4418</v>
      </c>
      <c r="C1252" s="20" t="s">
        <v>162</v>
      </c>
      <c r="D1252" s="17" t="s">
        <v>33</v>
      </c>
      <c r="E1252" s="125" t="s">
        <v>53</v>
      </c>
      <c r="F1252" s="13" t="s">
        <v>4416</v>
      </c>
      <c r="G1252" s="17">
        <v>7</v>
      </c>
      <c r="H1252" s="17">
        <v>21000</v>
      </c>
      <c r="I1252" s="20" t="s">
        <v>4419</v>
      </c>
      <c r="J1252" s="20" t="s">
        <v>45</v>
      </c>
      <c r="K1252" s="17" t="s">
        <v>4418</v>
      </c>
      <c r="L1252" s="13" t="s">
        <v>4</v>
      </c>
    </row>
    <row r="1253" s="152" customFormat="1" ht="30" customHeight="1" spans="1:12">
      <c r="A1253" s="17">
        <v>1249</v>
      </c>
      <c r="B1253" s="17" t="s">
        <v>4420</v>
      </c>
      <c r="C1253" s="20" t="s">
        <v>1247</v>
      </c>
      <c r="D1253" s="17" t="s">
        <v>33</v>
      </c>
      <c r="E1253" s="17" t="s">
        <v>62</v>
      </c>
      <c r="F1253" s="13" t="s">
        <v>4421</v>
      </c>
      <c r="G1253" s="17">
        <v>6</v>
      </c>
      <c r="H1253" s="17">
        <v>8250</v>
      </c>
      <c r="I1253" s="20" t="s">
        <v>4422</v>
      </c>
      <c r="J1253" s="20" t="s">
        <v>37</v>
      </c>
      <c r="K1253" s="17" t="s">
        <v>4420</v>
      </c>
      <c r="L1253" s="13" t="s">
        <v>4</v>
      </c>
    </row>
    <row r="1254" s="152" customFormat="1" ht="30" customHeight="1" spans="1:12">
      <c r="A1254" s="17">
        <v>1250</v>
      </c>
      <c r="B1254" s="17" t="s">
        <v>4423</v>
      </c>
      <c r="C1254" s="20" t="s">
        <v>4424</v>
      </c>
      <c r="D1254" s="17" t="s">
        <v>33</v>
      </c>
      <c r="E1254" s="17" t="s">
        <v>62</v>
      </c>
      <c r="F1254" s="13" t="s">
        <v>4421</v>
      </c>
      <c r="G1254" s="17">
        <v>6</v>
      </c>
      <c r="H1254" s="17">
        <v>5500</v>
      </c>
      <c r="I1254" s="20" t="s">
        <v>4422</v>
      </c>
      <c r="J1254" s="20" t="s">
        <v>37</v>
      </c>
      <c r="K1254" s="17" t="s">
        <v>4423</v>
      </c>
      <c r="L1254" s="13" t="s">
        <v>4</v>
      </c>
    </row>
    <row r="1255" s="152" customFormat="1" ht="30" customHeight="1" spans="1:12">
      <c r="A1255" s="17">
        <v>1251</v>
      </c>
      <c r="B1255" s="17" t="s">
        <v>4425</v>
      </c>
      <c r="C1255" s="20" t="s">
        <v>162</v>
      </c>
      <c r="D1255" s="17" t="s">
        <v>33</v>
      </c>
      <c r="E1255" s="17" t="s">
        <v>34</v>
      </c>
      <c r="F1255" s="13" t="s">
        <v>4426</v>
      </c>
      <c r="G1255" s="17">
        <v>6</v>
      </c>
      <c r="H1255" s="17">
        <v>7200</v>
      </c>
      <c r="I1255" s="20" t="s">
        <v>4427</v>
      </c>
      <c r="J1255" s="20" t="s">
        <v>60</v>
      </c>
      <c r="K1255" s="17" t="s">
        <v>4425</v>
      </c>
      <c r="L1255" s="13" t="s">
        <v>4</v>
      </c>
    </row>
    <row r="1256" s="152" customFormat="1" ht="30" customHeight="1" spans="1:12">
      <c r="A1256" s="17">
        <v>1252</v>
      </c>
      <c r="B1256" s="17" t="s">
        <v>4428</v>
      </c>
      <c r="C1256" s="20" t="s">
        <v>3051</v>
      </c>
      <c r="D1256" s="17" t="s">
        <v>33</v>
      </c>
      <c r="E1256" s="17" t="s">
        <v>34</v>
      </c>
      <c r="F1256" s="13" t="s">
        <v>4426</v>
      </c>
      <c r="G1256" s="17">
        <v>6</v>
      </c>
      <c r="H1256" s="17">
        <v>7200</v>
      </c>
      <c r="I1256" s="20" t="s">
        <v>4429</v>
      </c>
      <c r="J1256" s="20" t="s">
        <v>60</v>
      </c>
      <c r="K1256" s="17" t="s">
        <v>4428</v>
      </c>
      <c r="L1256" s="13" t="s">
        <v>4</v>
      </c>
    </row>
    <row r="1257" s="152" customFormat="1" ht="30" customHeight="1" spans="1:12">
      <c r="A1257" s="17">
        <v>1253</v>
      </c>
      <c r="B1257" s="17" t="s">
        <v>4430</v>
      </c>
      <c r="C1257" s="20" t="s">
        <v>39</v>
      </c>
      <c r="D1257" s="17" t="s">
        <v>33</v>
      </c>
      <c r="E1257" s="17" t="s">
        <v>62</v>
      </c>
      <c r="F1257" s="13" t="s">
        <v>4431</v>
      </c>
      <c r="G1257" s="17">
        <v>6</v>
      </c>
      <c r="H1257" s="17">
        <v>16800</v>
      </c>
      <c r="I1257" s="20" t="s">
        <v>4432</v>
      </c>
      <c r="J1257" s="20" t="s">
        <v>37</v>
      </c>
      <c r="K1257" s="17" t="s">
        <v>4430</v>
      </c>
      <c r="L1257" s="13" t="s">
        <v>4</v>
      </c>
    </row>
    <row r="1258" s="152" customFormat="1" ht="30" customHeight="1" spans="1:12">
      <c r="A1258" s="17">
        <v>1254</v>
      </c>
      <c r="B1258" s="17" t="s">
        <v>4433</v>
      </c>
      <c r="C1258" s="20" t="s">
        <v>39</v>
      </c>
      <c r="D1258" s="17" t="s">
        <v>33</v>
      </c>
      <c r="E1258" s="125" t="s">
        <v>53</v>
      </c>
      <c r="F1258" s="13" t="s">
        <v>4434</v>
      </c>
      <c r="G1258" s="17">
        <v>6</v>
      </c>
      <c r="H1258" s="17">
        <v>8300</v>
      </c>
      <c r="I1258" s="20" t="s">
        <v>4435</v>
      </c>
      <c r="J1258" s="20" t="s">
        <v>37</v>
      </c>
      <c r="K1258" s="17" t="s">
        <v>4433</v>
      </c>
      <c r="L1258" s="13" t="s">
        <v>4</v>
      </c>
    </row>
    <row r="1259" s="152" customFormat="1" ht="30" customHeight="1" spans="1:12">
      <c r="A1259" s="17">
        <v>1255</v>
      </c>
      <c r="B1259" s="17" t="s">
        <v>4436</v>
      </c>
      <c r="C1259" s="20" t="s">
        <v>162</v>
      </c>
      <c r="D1259" s="17" t="s">
        <v>33</v>
      </c>
      <c r="E1259" s="17" t="s">
        <v>62</v>
      </c>
      <c r="F1259" s="13" t="s">
        <v>4437</v>
      </c>
      <c r="G1259" s="17">
        <v>7</v>
      </c>
      <c r="H1259" s="17">
        <v>15400</v>
      </c>
      <c r="I1259" s="20" t="s">
        <v>4438</v>
      </c>
      <c r="J1259" s="20" t="s">
        <v>4439</v>
      </c>
      <c r="K1259" s="17" t="s">
        <v>4436</v>
      </c>
      <c r="L1259" s="13" t="s">
        <v>4</v>
      </c>
    </row>
    <row r="1260" s="152" customFormat="1" ht="30" customHeight="1" spans="1:12">
      <c r="A1260" s="17">
        <v>1256</v>
      </c>
      <c r="B1260" s="17" t="s">
        <v>4440</v>
      </c>
      <c r="C1260" s="20" t="s">
        <v>43</v>
      </c>
      <c r="D1260" s="17" t="s">
        <v>33</v>
      </c>
      <c r="E1260" s="17" t="s">
        <v>62</v>
      </c>
      <c r="F1260" s="13" t="s">
        <v>4441</v>
      </c>
      <c r="G1260" s="17">
        <v>7</v>
      </c>
      <c r="H1260" s="17">
        <v>14700</v>
      </c>
      <c r="I1260" s="20" t="s">
        <v>4442</v>
      </c>
      <c r="J1260" s="20" t="s">
        <v>4443</v>
      </c>
      <c r="K1260" s="17" t="s">
        <v>4440</v>
      </c>
      <c r="L1260" s="13" t="s">
        <v>4</v>
      </c>
    </row>
    <row r="1261" s="152" customFormat="1" ht="30" customHeight="1" spans="1:12">
      <c r="A1261" s="17">
        <v>1257</v>
      </c>
      <c r="B1261" s="17" t="s">
        <v>4444</v>
      </c>
      <c r="C1261" s="20" t="s">
        <v>114</v>
      </c>
      <c r="D1261" s="17" t="s">
        <v>33</v>
      </c>
      <c r="E1261" s="17" t="s">
        <v>62</v>
      </c>
      <c r="F1261" s="13" t="s">
        <v>4441</v>
      </c>
      <c r="G1261" s="17">
        <v>7</v>
      </c>
      <c r="H1261" s="17">
        <v>14000</v>
      </c>
      <c r="I1261" s="20" t="s">
        <v>4445</v>
      </c>
      <c r="J1261" s="20" t="s">
        <v>45</v>
      </c>
      <c r="K1261" s="17" t="s">
        <v>4444</v>
      </c>
      <c r="L1261" s="13" t="s">
        <v>4</v>
      </c>
    </row>
    <row r="1262" s="152" customFormat="1" ht="30" customHeight="1" spans="1:12">
      <c r="A1262" s="17">
        <v>1258</v>
      </c>
      <c r="B1262" s="17" t="s">
        <v>4446</v>
      </c>
      <c r="C1262" s="20" t="s">
        <v>39</v>
      </c>
      <c r="D1262" s="17" t="s">
        <v>33</v>
      </c>
      <c r="E1262" s="17" t="s">
        <v>62</v>
      </c>
      <c r="F1262" s="13" t="s">
        <v>4447</v>
      </c>
      <c r="G1262" s="17">
        <v>6</v>
      </c>
      <c r="H1262" s="17">
        <v>12600</v>
      </c>
      <c r="I1262" s="20" t="s">
        <v>4448</v>
      </c>
      <c r="J1262" s="20" t="s">
        <v>37</v>
      </c>
      <c r="K1262" s="17" t="s">
        <v>4446</v>
      </c>
      <c r="L1262" s="13" t="s">
        <v>4</v>
      </c>
    </row>
    <row r="1263" s="152" customFormat="1" ht="30" customHeight="1" spans="1:12">
      <c r="A1263" s="17">
        <v>1259</v>
      </c>
      <c r="B1263" s="17" t="s">
        <v>4449</v>
      </c>
      <c r="C1263" s="20" t="s">
        <v>52</v>
      </c>
      <c r="D1263" s="17" t="s">
        <v>33</v>
      </c>
      <c r="E1263" s="17" t="s">
        <v>62</v>
      </c>
      <c r="F1263" s="13" t="s">
        <v>4447</v>
      </c>
      <c r="G1263" s="17">
        <v>6</v>
      </c>
      <c r="H1263" s="17">
        <v>17400</v>
      </c>
      <c r="I1263" s="20" t="s">
        <v>4450</v>
      </c>
      <c r="J1263" s="20" t="s">
        <v>37</v>
      </c>
      <c r="K1263" s="17" t="s">
        <v>4449</v>
      </c>
      <c r="L1263" s="13" t="s">
        <v>4</v>
      </c>
    </row>
    <row r="1264" s="152" customFormat="1" ht="30" customHeight="1" spans="1:12">
      <c r="A1264" s="17">
        <v>1260</v>
      </c>
      <c r="B1264" s="17" t="s">
        <v>4451</v>
      </c>
      <c r="C1264" s="20" t="s">
        <v>210</v>
      </c>
      <c r="D1264" s="17" t="s">
        <v>33</v>
      </c>
      <c r="E1264" s="17" t="s">
        <v>62</v>
      </c>
      <c r="F1264" s="13" t="s">
        <v>4452</v>
      </c>
      <c r="G1264" s="17">
        <v>6</v>
      </c>
      <c r="H1264" s="17">
        <v>24000</v>
      </c>
      <c r="I1264" s="20" t="s">
        <v>4453</v>
      </c>
      <c r="J1264" s="20" t="s">
        <v>37</v>
      </c>
      <c r="K1264" s="17" t="s">
        <v>4451</v>
      </c>
      <c r="L1264" s="13" t="s">
        <v>4</v>
      </c>
    </row>
    <row r="1265" s="152" customFormat="1" ht="30" customHeight="1" spans="1:12">
      <c r="A1265" s="17">
        <v>1261</v>
      </c>
      <c r="B1265" s="17" t="s">
        <v>4454</v>
      </c>
      <c r="C1265" s="20" t="s">
        <v>210</v>
      </c>
      <c r="D1265" s="17" t="s">
        <v>33</v>
      </c>
      <c r="E1265" s="125" t="s">
        <v>53</v>
      </c>
      <c r="F1265" s="13" t="s">
        <v>4455</v>
      </c>
      <c r="G1265" s="17">
        <v>6</v>
      </c>
      <c r="H1265" s="17">
        <v>18000</v>
      </c>
      <c r="I1265" s="20" t="s">
        <v>4456</v>
      </c>
      <c r="J1265" s="20" t="s">
        <v>121</v>
      </c>
      <c r="K1265" s="17" t="s">
        <v>4454</v>
      </c>
      <c r="L1265" s="13" t="s">
        <v>4</v>
      </c>
    </row>
    <row r="1266" s="152" customFormat="1" ht="30" customHeight="1" spans="1:12">
      <c r="A1266" s="17">
        <v>1262</v>
      </c>
      <c r="B1266" s="17" t="s">
        <v>4457</v>
      </c>
      <c r="C1266" s="20" t="s">
        <v>1956</v>
      </c>
      <c r="D1266" s="17" t="s">
        <v>33</v>
      </c>
      <c r="E1266" s="17" t="s">
        <v>34</v>
      </c>
      <c r="F1266" s="13" t="s">
        <v>4458</v>
      </c>
      <c r="G1266" s="17">
        <v>6</v>
      </c>
      <c r="H1266" s="17">
        <v>10800</v>
      </c>
      <c r="I1266" s="20" t="s">
        <v>4459</v>
      </c>
      <c r="J1266" s="20" t="s">
        <v>76</v>
      </c>
      <c r="K1266" s="17" t="s">
        <v>4457</v>
      </c>
      <c r="L1266" s="13" t="s">
        <v>4</v>
      </c>
    </row>
    <row r="1267" s="152" customFormat="1" ht="30" customHeight="1" spans="1:12">
      <c r="A1267" s="17">
        <v>1263</v>
      </c>
      <c r="B1267" s="17" t="s">
        <v>4460</v>
      </c>
      <c r="C1267" s="20" t="s">
        <v>32</v>
      </c>
      <c r="D1267" s="17" t="s">
        <v>33</v>
      </c>
      <c r="E1267" s="17" t="s">
        <v>62</v>
      </c>
      <c r="F1267" s="13" t="s">
        <v>1566</v>
      </c>
      <c r="G1267" s="17">
        <v>6</v>
      </c>
      <c r="H1267" s="17">
        <v>9000</v>
      </c>
      <c r="I1267" s="20" t="s">
        <v>4461</v>
      </c>
      <c r="J1267" s="20" t="s">
        <v>37</v>
      </c>
      <c r="K1267" s="17" t="s">
        <v>4460</v>
      </c>
      <c r="L1267" s="13" t="s">
        <v>4</v>
      </c>
    </row>
    <row r="1268" s="152" customFormat="1" ht="30" customHeight="1" spans="1:12">
      <c r="A1268" s="17">
        <v>1264</v>
      </c>
      <c r="B1268" s="17" t="s">
        <v>4462</v>
      </c>
      <c r="C1268" s="20" t="s">
        <v>4463</v>
      </c>
      <c r="D1268" s="17" t="s">
        <v>33</v>
      </c>
      <c r="E1268" s="125" t="s">
        <v>53</v>
      </c>
      <c r="F1268" s="13" t="s">
        <v>4464</v>
      </c>
      <c r="G1268" s="17">
        <v>7</v>
      </c>
      <c r="H1268" s="17">
        <v>17500</v>
      </c>
      <c r="I1268" s="20" t="s">
        <v>4465</v>
      </c>
      <c r="J1268" s="20" t="s">
        <v>37</v>
      </c>
      <c r="K1268" s="17" t="s">
        <v>4462</v>
      </c>
      <c r="L1268" s="13" t="s">
        <v>4</v>
      </c>
    </row>
    <row r="1269" s="152" customFormat="1" ht="30" customHeight="1" spans="1:12">
      <c r="A1269" s="17">
        <v>1265</v>
      </c>
      <c r="B1269" s="17" t="s">
        <v>4466</v>
      </c>
      <c r="C1269" s="20" t="s">
        <v>270</v>
      </c>
      <c r="D1269" s="17" t="s">
        <v>33</v>
      </c>
      <c r="E1269" s="17" t="s">
        <v>34</v>
      </c>
      <c r="F1269" s="13" t="s">
        <v>4467</v>
      </c>
      <c r="G1269" s="17">
        <v>6</v>
      </c>
      <c r="H1269" s="17">
        <v>12000</v>
      </c>
      <c r="I1269" s="20" t="s">
        <v>1369</v>
      </c>
      <c r="J1269" s="20" t="s">
        <v>76</v>
      </c>
      <c r="K1269" s="17" t="s">
        <v>4466</v>
      </c>
      <c r="L1269" s="13" t="s">
        <v>4</v>
      </c>
    </row>
    <row r="1270" s="152" customFormat="1" ht="30" customHeight="1" spans="1:12">
      <c r="A1270" s="17">
        <v>1266</v>
      </c>
      <c r="B1270" s="17" t="s">
        <v>4468</v>
      </c>
      <c r="C1270" s="20" t="s">
        <v>118</v>
      </c>
      <c r="D1270" s="17" t="s">
        <v>33</v>
      </c>
      <c r="E1270" s="17" t="s">
        <v>62</v>
      </c>
      <c r="F1270" s="13" t="s">
        <v>4469</v>
      </c>
      <c r="G1270" s="17">
        <v>7</v>
      </c>
      <c r="H1270" s="17">
        <v>59500</v>
      </c>
      <c r="I1270" s="20" t="s">
        <v>4470</v>
      </c>
      <c r="J1270" s="20" t="s">
        <v>1587</v>
      </c>
      <c r="K1270" s="17" t="s">
        <v>4468</v>
      </c>
      <c r="L1270" s="13" t="s">
        <v>4</v>
      </c>
    </row>
    <row r="1271" s="152" customFormat="1" ht="30" customHeight="1" spans="1:12">
      <c r="A1271" s="17">
        <v>1267</v>
      </c>
      <c r="B1271" s="17" t="s">
        <v>4471</v>
      </c>
      <c r="C1271" s="20" t="s">
        <v>118</v>
      </c>
      <c r="D1271" s="17" t="s">
        <v>33</v>
      </c>
      <c r="E1271" s="125" t="s">
        <v>53</v>
      </c>
      <c r="F1271" s="13" t="s">
        <v>4472</v>
      </c>
      <c r="G1271" s="17">
        <v>6</v>
      </c>
      <c r="H1271" s="17">
        <v>28000</v>
      </c>
      <c r="I1271" s="20" t="s">
        <v>4473</v>
      </c>
      <c r="J1271" s="20" t="s">
        <v>45</v>
      </c>
      <c r="K1271" s="17" t="s">
        <v>4471</v>
      </c>
      <c r="L1271" s="13" t="s">
        <v>4</v>
      </c>
    </row>
    <row r="1272" s="152" customFormat="1" ht="30" customHeight="1" spans="1:12">
      <c r="A1272" s="17">
        <v>1268</v>
      </c>
      <c r="B1272" s="17" t="s">
        <v>4474</v>
      </c>
      <c r="C1272" s="20" t="s">
        <v>270</v>
      </c>
      <c r="D1272" s="17" t="s">
        <v>33</v>
      </c>
      <c r="E1272" s="17" t="s">
        <v>34</v>
      </c>
      <c r="F1272" s="13" t="s">
        <v>4475</v>
      </c>
      <c r="G1272" s="17">
        <v>6</v>
      </c>
      <c r="H1272" s="17">
        <v>9000</v>
      </c>
      <c r="I1272" s="20" t="s">
        <v>4476</v>
      </c>
      <c r="J1272" s="20" t="s">
        <v>76</v>
      </c>
      <c r="K1272" s="17" t="s">
        <v>4474</v>
      </c>
      <c r="L1272" s="13" t="s">
        <v>4</v>
      </c>
    </row>
    <row r="1273" s="152" customFormat="1" ht="30" customHeight="1" spans="1:12">
      <c r="A1273" s="17">
        <v>1269</v>
      </c>
      <c r="B1273" s="17" t="s">
        <v>4477</v>
      </c>
      <c r="C1273" s="20" t="s">
        <v>210</v>
      </c>
      <c r="D1273" s="17" t="s">
        <v>33</v>
      </c>
      <c r="E1273" s="17" t="s">
        <v>34</v>
      </c>
      <c r="F1273" s="13" t="s">
        <v>4478</v>
      </c>
      <c r="G1273" s="17">
        <v>6</v>
      </c>
      <c r="H1273" s="17">
        <v>12000</v>
      </c>
      <c r="I1273" s="20" t="s">
        <v>4479</v>
      </c>
      <c r="J1273" s="20" t="s">
        <v>4480</v>
      </c>
      <c r="K1273" s="17" t="s">
        <v>4477</v>
      </c>
      <c r="L1273" s="13" t="s">
        <v>4</v>
      </c>
    </row>
    <row r="1274" s="152" customFormat="1" ht="30" customHeight="1" spans="1:12">
      <c r="A1274" s="17">
        <v>1270</v>
      </c>
      <c r="B1274" s="17" t="s">
        <v>4481</v>
      </c>
      <c r="C1274" s="20" t="s">
        <v>500</v>
      </c>
      <c r="D1274" s="17" t="s">
        <v>33</v>
      </c>
      <c r="E1274" s="125" t="s">
        <v>53</v>
      </c>
      <c r="F1274" s="13" t="s">
        <v>4464</v>
      </c>
      <c r="G1274" s="17">
        <v>7</v>
      </c>
      <c r="H1274" s="17">
        <v>17500</v>
      </c>
      <c r="I1274" s="20" t="s">
        <v>4482</v>
      </c>
      <c r="J1274" s="20" t="s">
        <v>45</v>
      </c>
      <c r="K1274" s="17" t="s">
        <v>4481</v>
      </c>
      <c r="L1274" s="13" t="s">
        <v>4</v>
      </c>
    </row>
    <row r="1275" s="152" customFormat="1" ht="30" customHeight="1" spans="1:12">
      <c r="A1275" s="17">
        <v>1271</v>
      </c>
      <c r="B1275" s="17" t="s">
        <v>4483</v>
      </c>
      <c r="C1275" s="20" t="s">
        <v>118</v>
      </c>
      <c r="D1275" s="17" t="s">
        <v>33</v>
      </c>
      <c r="E1275" s="17" t="s">
        <v>62</v>
      </c>
      <c r="F1275" s="13" t="s">
        <v>4484</v>
      </c>
      <c r="G1275" s="17">
        <v>6</v>
      </c>
      <c r="H1275" s="17">
        <v>24000</v>
      </c>
      <c r="I1275" s="20" t="s">
        <v>4485</v>
      </c>
      <c r="J1275" s="20" t="s">
        <v>37</v>
      </c>
      <c r="K1275" s="17" t="s">
        <v>4483</v>
      </c>
      <c r="L1275" s="13" t="s">
        <v>4</v>
      </c>
    </row>
    <row r="1276" s="152" customFormat="1" ht="30" customHeight="1" spans="1:12">
      <c r="A1276" s="17">
        <v>1272</v>
      </c>
      <c r="B1276" s="17" t="s">
        <v>4486</v>
      </c>
      <c r="C1276" s="20" t="s">
        <v>162</v>
      </c>
      <c r="D1276" s="17" t="s">
        <v>33</v>
      </c>
      <c r="E1276" s="17" t="s">
        <v>62</v>
      </c>
      <c r="F1276" s="13" t="s">
        <v>4484</v>
      </c>
      <c r="G1276" s="17">
        <v>6</v>
      </c>
      <c r="H1276" s="17">
        <v>24000</v>
      </c>
      <c r="I1276" s="20" t="s">
        <v>4487</v>
      </c>
      <c r="J1276" s="20" t="s">
        <v>45</v>
      </c>
      <c r="K1276" s="17" t="s">
        <v>4486</v>
      </c>
      <c r="L1276" s="13" t="s">
        <v>4</v>
      </c>
    </row>
    <row r="1277" s="152" customFormat="1" ht="30" customHeight="1" spans="1:12">
      <c r="A1277" s="17">
        <v>1273</v>
      </c>
      <c r="B1277" s="17" t="s">
        <v>4488</v>
      </c>
      <c r="C1277" s="20" t="s">
        <v>1292</v>
      </c>
      <c r="D1277" s="17" t="s">
        <v>33</v>
      </c>
      <c r="E1277" s="17" t="s">
        <v>62</v>
      </c>
      <c r="F1277" s="13" t="s">
        <v>4489</v>
      </c>
      <c r="G1277" s="17">
        <v>6</v>
      </c>
      <c r="H1277" s="17">
        <v>25000</v>
      </c>
      <c r="I1277" s="20" t="s">
        <v>4490</v>
      </c>
      <c r="J1277" s="20" t="s">
        <v>4443</v>
      </c>
      <c r="K1277" s="17" t="s">
        <v>4488</v>
      </c>
      <c r="L1277" s="13" t="s">
        <v>4</v>
      </c>
    </row>
    <row r="1278" s="152" customFormat="1" ht="30" customHeight="1" spans="1:12">
      <c r="A1278" s="17">
        <v>1274</v>
      </c>
      <c r="B1278" s="17" t="s">
        <v>4491</v>
      </c>
      <c r="C1278" s="20" t="s">
        <v>1112</v>
      </c>
      <c r="D1278" s="17" t="s">
        <v>33</v>
      </c>
      <c r="E1278" s="17" t="s">
        <v>62</v>
      </c>
      <c r="F1278" s="13" t="s">
        <v>4489</v>
      </c>
      <c r="G1278" s="17">
        <v>6</v>
      </c>
      <c r="H1278" s="17">
        <v>21000</v>
      </c>
      <c r="I1278" s="20" t="s">
        <v>4492</v>
      </c>
      <c r="J1278" s="20" t="s">
        <v>76</v>
      </c>
      <c r="K1278" s="17" t="s">
        <v>4491</v>
      </c>
      <c r="L1278" s="13" t="s">
        <v>4</v>
      </c>
    </row>
    <row r="1279" s="152" customFormat="1" ht="30" customHeight="1" spans="1:12">
      <c r="A1279" s="17">
        <v>1275</v>
      </c>
      <c r="B1279" s="17" t="s">
        <v>4493</v>
      </c>
      <c r="C1279" s="20" t="s">
        <v>412</v>
      </c>
      <c r="D1279" s="17" t="s">
        <v>33</v>
      </c>
      <c r="E1279" s="17" t="s">
        <v>62</v>
      </c>
      <c r="F1279" s="13" t="s">
        <v>4389</v>
      </c>
      <c r="G1279" s="17">
        <v>6</v>
      </c>
      <c r="H1279" s="17">
        <v>10800</v>
      </c>
      <c r="I1279" s="20" t="s">
        <v>4494</v>
      </c>
      <c r="J1279" s="20" t="s">
        <v>37</v>
      </c>
      <c r="K1279" s="17" t="s">
        <v>4493</v>
      </c>
      <c r="L1279" s="13" t="s">
        <v>4</v>
      </c>
    </row>
    <row r="1280" s="152" customFormat="1" ht="30" customHeight="1" spans="1:12">
      <c r="A1280" s="17">
        <v>1276</v>
      </c>
      <c r="B1280" s="17" t="s">
        <v>4495</v>
      </c>
      <c r="C1280" s="20" t="s">
        <v>82</v>
      </c>
      <c r="D1280" s="17" t="s">
        <v>33</v>
      </c>
      <c r="E1280" s="17" t="s">
        <v>62</v>
      </c>
      <c r="F1280" s="13" t="s">
        <v>2388</v>
      </c>
      <c r="G1280" s="17">
        <v>6</v>
      </c>
      <c r="H1280" s="17">
        <v>10800</v>
      </c>
      <c r="I1280" s="20" t="s">
        <v>4494</v>
      </c>
      <c r="J1280" s="20" t="s">
        <v>76</v>
      </c>
      <c r="K1280" s="17" t="s">
        <v>4495</v>
      </c>
      <c r="L1280" s="13" t="s">
        <v>4</v>
      </c>
    </row>
    <row r="1281" s="152" customFormat="1" ht="30" customHeight="1" spans="1:12">
      <c r="A1281" s="17">
        <v>1277</v>
      </c>
      <c r="B1281" s="17" t="s">
        <v>4496</v>
      </c>
      <c r="C1281" s="20" t="s">
        <v>118</v>
      </c>
      <c r="D1281" s="17" t="s">
        <v>33</v>
      </c>
      <c r="E1281" s="17" t="s">
        <v>62</v>
      </c>
      <c r="F1281" s="13" t="s">
        <v>4497</v>
      </c>
      <c r="G1281" s="17">
        <v>6</v>
      </c>
      <c r="H1281" s="17">
        <v>27600</v>
      </c>
      <c r="I1281" s="20" t="s">
        <v>4498</v>
      </c>
      <c r="J1281" s="20" t="s">
        <v>165</v>
      </c>
      <c r="K1281" s="17" t="s">
        <v>4496</v>
      </c>
      <c r="L1281" s="13" t="s">
        <v>4</v>
      </c>
    </row>
    <row r="1282" s="152" customFormat="1" ht="30" customHeight="1" spans="1:12">
      <c r="A1282" s="17">
        <v>1278</v>
      </c>
      <c r="B1282" s="17" t="s">
        <v>4499</v>
      </c>
      <c r="C1282" s="20" t="s">
        <v>242</v>
      </c>
      <c r="D1282" s="17" t="s">
        <v>33</v>
      </c>
      <c r="E1282" s="17" t="s">
        <v>62</v>
      </c>
      <c r="F1282" s="13" t="s">
        <v>4500</v>
      </c>
      <c r="G1282" s="17">
        <v>7</v>
      </c>
      <c r="H1282" s="17">
        <v>28000</v>
      </c>
      <c r="I1282" s="20" t="s">
        <v>4501</v>
      </c>
      <c r="J1282" s="20" t="s">
        <v>60</v>
      </c>
      <c r="K1282" s="17" t="s">
        <v>4499</v>
      </c>
      <c r="L1282" s="13" t="s">
        <v>4</v>
      </c>
    </row>
    <row r="1283" s="152" customFormat="1" ht="30" customHeight="1" spans="1:12">
      <c r="A1283" s="17">
        <v>1279</v>
      </c>
      <c r="B1283" s="17" t="s">
        <v>4502</v>
      </c>
      <c r="C1283" s="20" t="s">
        <v>67</v>
      </c>
      <c r="D1283" s="17" t="s">
        <v>33</v>
      </c>
      <c r="E1283" s="125" t="s">
        <v>53</v>
      </c>
      <c r="F1283" s="13" t="s">
        <v>4503</v>
      </c>
      <c r="G1283" s="17">
        <v>7</v>
      </c>
      <c r="H1283" s="17">
        <v>18900</v>
      </c>
      <c r="I1283" s="20" t="s">
        <v>4504</v>
      </c>
      <c r="J1283" s="20" t="s">
        <v>121</v>
      </c>
      <c r="K1283" s="17" t="s">
        <v>4502</v>
      </c>
      <c r="L1283" s="13" t="s">
        <v>4</v>
      </c>
    </row>
    <row r="1284" s="152" customFormat="1" ht="30" customHeight="1" spans="1:12">
      <c r="A1284" s="17">
        <v>1280</v>
      </c>
      <c r="B1284" s="17" t="s">
        <v>4505</v>
      </c>
      <c r="C1284" s="20" t="s">
        <v>299</v>
      </c>
      <c r="D1284" s="17" t="s">
        <v>33</v>
      </c>
      <c r="E1284" s="17" t="s">
        <v>62</v>
      </c>
      <c r="F1284" s="13" t="s">
        <v>4506</v>
      </c>
      <c r="G1284" s="17">
        <v>7</v>
      </c>
      <c r="H1284" s="17">
        <v>28000</v>
      </c>
      <c r="I1284" s="20" t="s">
        <v>4507</v>
      </c>
      <c r="J1284" s="20" t="s">
        <v>76</v>
      </c>
      <c r="K1284" s="17" t="s">
        <v>4505</v>
      </c>
      <c r="L1284" s="13" t="s">
        <v>4</v>
      </c>
    </row>
    <row r="1285" s="152" customFormat="1" ht="30" customHeight="1" spans="1:12">
      <c r="A1285" s="17">
        <v>1281</v>
      </c>
      <c r="B1285" s="17" t="s">
        <v>4508</v>
      </c>
      <c r="C1285" s="20" t="s">
        <v>129</v>
      </c>
      <c r="D1285" s="17" t="s">
        <v>33</v>
      </c>
      <c r="E1285" s="17" t="s">
        <v>62</v>
      </c>
      <c r="F1285" s="13" t="s">
        <v>4506</v>
      </c>
      <c r="G1285" s="17">
        <v>7</v>
      </c>
      <c r="H1285" s="17">
        <v>28000</v>
      </c>
      <c r="I1285" s="20" t="s">
        <v>4509</v>
      </c>
      <c r="J1285" s="20" t="s">
        <v>37</v>
      </c>
      <c r="K1285" s="17" t="s">
        <v>4508</v>
      </c>
      <c r="L1285" s="13" t="s">
        <v>4</v>
      </c>
    </row>
    <row r="1286" s="152" customFormat="1" ht="30" customHeight="1" spans="1:12">
      <c r="A1286" s="17">
        <v>1282</v>
      </c>
      <c r="B1286" s="17" t="s">
        <v>4510</v>
      </c>
      <c r="C1286" s="20" t="s">
        <v>129</v>
      </c>
      <c r="D1286" s="17" t="s">
        <v>33</v>
      </c>
      <c r="E1286" s="17" t="s">
        <v>62</v>
      </c>
      <c r="F1286" s="13" t="s">
        <v>4511</v>
      </c>
      <c r="G1286" s="17">
        <v>6</v>
      </c>
      <c r="H1286" s="17">
        <v>13400</v>
      </c>
      <c r="I1286" s="20" t="s">
        <v>4512</v>
      </c>
      <c r="J1286" s="20" t="s">
        <v>45</v>
      </c>
      <c r="K1286" s="17" t="s">
        <v>4510</v>
      </c>
      <c r="L1286" s="13" t="s">
        <v>4</v>
      </c>
    </row>
    <row r="1287" s="152" customFormat="1" ht="30" customHeight="1" spans="1:12">
      <c r="A1287" s="17">
        <v>1283</v>
      </c>
      <c r="B1287" s="17" t="s">
        <v>4513</v>
      </c>
      <c r="C1287" s="20" t="s">
        <v>4514</v>
      </c>
      <c r="D1287" s="17" t="s">
        <v>33</v>
      </c>
      <c r="E1287" s="17" t="s">
        <v>34</v>
      </c>
      <c r="F1287" s="13" t="s">
        <v>4515</v>
      </c>
      <c r="G1287" s="17">
        <v>6</v>
      </c>
      <c r="H1287" s="17">
        <v>7200</v>
      </c>
      <c r="I1287" s="20" t="s">
        <v>4516</v>
      </c>
      <c r="J1287" s="20" t="s">
        <v>37</v>
      </c>
      <c r="K1287" s="17" t="s">
        <v>4513</v>
      </c>
      <c r="L1287" s="13" t="s">
        <v>4</v>
      </c>
    </row>
    <row r="1288" s="152" customFormat="1" ht="30" customHeight="1" spans="1:12">
      <c r="A1288" s="17">
        <v>1284</v>
      </c>
      <c r="B1288" s="17" t="s">
        <v>4517</v>
      </c>
      <c r="C1288" s="20" t="s">
        <v>57</v>
      </c>
      <c r="D1288" s="17" t="s">
        <v>33</v>
      </c>
      <c r="E1288" s="125" t="s">
        <v>53</v>
      </c>
      <c r="F1288" s="13" t="s">
        <v>4518</v>
      </c>
      <c r="G1288" s="17">
        <v>7</v>
      </c>
      <c r="H1288" s="17">
        <v>19600</v>
      </c>
      <c r="I1288" s="20" t="s">
        <v>4519</v>
      </c>
      <c r="J1288" s="20" t="s">
        <v>45</v>
      </c>
      <c r="K1288" s="17" t="s">
        <v>4517</v>
      </c>
      <c r="L1288" s="13" t="s">
        <v>4</v>
      </c>
    </row>
    <row r="1289" s="152" customFormat="1" ht="30" customHeight="1" spans="1:12">
      <c r="A1289" s="17">
        <v>1285</v>
      </c>
      <c r="B1289" s="17" t="s">
        <v>4520</v>
      </c>
      <c r="C1289" s="20" t="s">
        <v>118</v>
      </c>
      <c r="D1289" s="17" t="s">
        <v>33</v>
      </c>
      <c r="E1289" s="17" t="s">
        <v>34</v>
      </c>
      <c r="F1289" s="13" t="s">
        <v>4521</v>
      </c>
      <c r="G1289" s="17">
        <v>7</v>
      </c>
      <c r="H1289" s="17">
        <v>21000</v>
      </c>
      <c r="I1289" s="20" t="s">
        <v>4522</v>
      </c>
      <c r="J1289" s="20" t="s">
        <v>1587</v>
      </c>
      <c r="K1289" s="17" t="s">
        <v>4520</v>
      </c>
      <c r="L1289" s="13" t="s">
        <v>4</v>
      </c>
    </row>
    <row r="1290" s="152" customFormat="1" ht="30" customHeight="1" spans="1:12">
      <c r="A1290" s="17">
        <v>1286</v>
      </c>
      <c r="B1290" s="17" t="s">
        <v>4523</v>
      </c>
      <c r="C1290" s="20" t="s">
        <v>67</v>
      </c>
      <c r="D1290" s="17" t="s">
        <v>33</v>
      </c>
      <c r="E1290" s="17" t="s">
        <v>62</v>
      </c>
      <c r="F1290" s="13" t="s">
        <v>4524</v>
      </c>
      <c r="G1290" s="17">
        <v>6</v>
      </c>
      <c r="H1290" s="17">
        <v>18000</v>
      </c>
      <c r="I1290" s="20" t="s">
        <v>4525</v>
      </c>
      <c r="J1290" s="20" t="s">
        <v>45</v>
      </c>
      <c r="K1290" s="17" t="s">
        <v>4523</v>
      </c>
      <c r="L1290" s="13" t="s">
        <v>4</v>
      </c>
    </row>
    <row r="1291" s="152" customFormat="1" ht="30" customHeight="1" spans="1:12">
      <c r="A1291" s="17">
        <v>1287</v>
      </c>
      <c r="B1291" s="17" t="s">
        <v>4526</v>
      </c>
      <c r="C1291" s="20" t="s">
        <v>1281</v>
      </c>
      <c r="D1291" s="17" t="s">
        <v>33</v>
      </c>
      <c r="E1291" s="125" t="s">
        <v>53</v>
      </c>
      <c r="F1291" s="13" t="s">
        <v>4527</v>
      </c>
      <c r="G1291" s="17">
        <v>6</v>
      </c>
      <c r="H1291" s="17">
        <v>9000</v>
      </c>
      <c r="I1291" s="20" t="s">
        <v>4528</v>
      </c>
      <c r="J1291" s="20" t="s">
        <v>60</v>
      </c>
      <c r="K1291" s="17" t="s">
        <v>4526</v>
      </c>
      <c r="L1291" s="13" t="s">
        <v>4</v>
      </c>
    </row>
    <row r="1292" s="152" customFormat="1" ht="30" customHeight="1" spans="1:12">
      <c r="A1292" s="17">
        <v>1288</v>
      </c>
      <c r="B1292" s="17" t="s">
        <v>4529</v>
      </c>
      <c r="C1292" s="20" t="s">
        <v>118</v>
      </c>
      <c r="D1292" s="17" t="s">
        <v>33</v>
      </c>
      <c r="E1292" s="125" t="s">
        <v>53</v>
      </c>
      <c r="F1292" s="13" t="s">
        <v>4530</v>
      </c>
      <c r="G1292" s="17">
        <v>6</v>
      </c>
      <c r="H1292" s="17">
        <v>12000</v>
      </c>
      <c r="I1292" s="20" t="s">
        <v>4531</v>
      </c>
      <c r="J1292" s="20" t="s">
        <v>37</v>
      </c>
      <c r="K1292" s="17" t="s">
        <v>4529</v>
      </c>
      <c r="L1292" s="13" t="s">
        <v>4</v>
      </c>
    </row>
    <row r="1293" s="152" customFormat="1" ht="30" customHeight="1" spans="1:12">
      <c r="A1293" s="17">
        <v>1289</v>
      </c>
      <c r="B1293" s="17" t="s">
        <v>4532</v>
      </c>
      <c r="C1293" s="20" t="s">
        <v>129</v>
      </c>
      <c r="D1293" s="17" t="s">
        <v>33</v>
      </c>
      <c r="E1293" s="17" t="s">
        <v>62</v>
      </c>
      <c r="F1293" s="13" t="s">
        <v>4533</v>
      </c>
      <c r="G1293" s="17">
        <v>7</v>
      </c>
      <c r="H1293" s="17">
        <v>15000</v>
      </c>
      <c r="I1293" s="20" t="s">
        <v>4534</v>
      </c>
      <c r="J1293" s="20" t="s">
        <v>76</v>
      </c>
      <c r="K1293" s="17" t="s">
        <v>4532</v>
      </c>
      <c r="L1293" s="13" t="s">
        <v>4</v>
      </c>
    </row>
    <row r="1294" s="152" customFormat="1" ht="30" customHeight="1" spans="1:12">
      <c r="A1294" s="17">
        <v>1290</v>
      </c>
      <c r="B1294" s="17" t="s">
        <v>4535</v>
      </c>
      <c r="C1294" s="20" t="s">
        <v>94</v>
      </c>
      <c r="D1294" s="17" t="s">
        <v>33</v>
      </c>
      <c r="E1294" s="125" t="s">
        <v>53</v>
      </c>
      <c r="F1294" s="13" t="s">
        <v>4536</v>
      </c>
      <c r="G1294" s="17">
        <v>6</v>
      </c>
      <c r="H1294" s="17">
        <v>12260</v>
      </c>
      <c r="I1294" s="20" t="s">
        <v>4537</v>
      </c>
      <c r="J1294" s="20" t="s">
        <v>4538</v>
      </c>
      <c r="K1294" s="17" t="s">
        <v>4535</v>
      </c>
      <c r="L1294" s="13" t="s">
        <v>4</v>
      </c>
    </row>
    <row r="1295" s="152" customFormat="1" ht="30" customHeight="1" spans="1:12">
      <c r="A1295" s="17">
        <v>1291</v>
      </c>
      <c r="B1295" s="17" t="s">
        <v>4539</v>
      </c>
      <c r="C1295" s="20" t="s">
        <v>4540</v>
      </c>
      <c r="D1295" s="17" t="s">
        <v>33</v>
      </c>
      <c r="E1295" s="125" t="s">
        <v>53</v>
      </c>
      <c r="F1295" s="13" t="s">
        <v>4536</v>
      </c>
      <c r="G1295" s="17">
        <v>6</v>
      </c>
      <c r="H1295" s="17">
        <v>18110</v>
      </c>
      <c r="I1295" s="20" t="s">
        <v>4541</v>
      </c>
      <c r="J1295" s="20" t="s">
        <v>828</v>
      </c>
      <c r="K1295" s="17" t="s">
        <v>4539</v>
      </c>
      <c r="L1295" s="13" t="s">
        <v>4</v>
      </c>
    </row>
    <row r="1296" s="152" customFormat="1" ht="30" customHeight="1" spans="1:12">
      <c r="A1296" s="17">
        <v>1292</v>
      </c>
      <c r="B1296" s="17" t="s">
        <v>4542</v>
      </c>
      <c r="C1296" s="20" t="s">
        <v>1204</v>
      </c>
      <c r="D1296" s="17" t="s">
        <v>33</v>
      </c>
      <c r="E1296" s="17" t="s">
        <v>34</v>
      </c>
      <c r="F1296" s="13" t="s">
        <v>4543</v>
      </c>
      <c r="G1296" s="17">
        <v>6</v>
      </c>
      <c r="H1296" s="17">
        <v>12000</v>
      </c>
      <c r="I1296" s="20" t="s">
        <v>4544</v>
      </c>
      <c r="J1296" s="20" t="s">
        <v>37</v>
      </c>
      <c r="K1296" s="17" t="s">
        <v>4542</v>
      </c>
      <c r="L1296" s="13" t="s">
        <v>4</v>
      </c>
    </row>
    <row r="1297" s="152" customFormat="1" ht="30" customHeight="1" spans="1:12">
      <c r="A1297" s="17">
        <v>1293</v>
      </c>
      <c r="B1297" s="17" t="s">
        <v>4545</v>
      </c>
      <c r="C1297" s="20" t="s">
        <v>270</v>
      </c>
      <c r="D1297" s="17" t="s">
        <v>33</v>
      </c>
      <c r="E1297" s="17" t="s">
        <v>62</v>
      </c>
      <c r="F1297" s="13" t="s">
        <v>4533</v>
      </c>
      <c r="G1297" s="17">
        <v>6</v>
      </c>
      <c r="H1297" s="17">
        <v>15000</v>
      </c>
      <c r="I1297" s="20" t="s">
        <v>4546</v>
      </c>
      <c r="J1297" s="20" t="s">
        <v>2091</v>
      </c>
      <c r="K1297" s="17" t="s">
        <v>4545</v>
      </c>
      <c r="L1297" s="13" t="s">
        <v>4</v>
      </c>
    </row>
    <row r="1298" s="152" customFormat="1" ht="30" customHeight="1" spans="1:12">
      <c r="A1298" s="17">
        <v>1294</v>
      </c>
      <c r="B1298" s="17" t="s">
        <v>4547</v>
      </c>
      <c r="C1298" s="20" t="s">
        <v>4548</v>
      </c>
      <c r="D1298" s="17" t="s">
        <v>33</v>
      </c>
      <c r="E1298" s="17" t="s">
        <v>62</v>
      </c>
      <c r="F1298" s="13" t="s">
        <v>4549</v>
      </c>
      <c r="G1298" s="17">
        <v>6</v>
      </c>
      <c r="H1298" s="17">
        <v>12000</v>
      </c>
      <c r="I1298" s="20" t="s">
        <v>4550</v>
      </c>
      <c r="J1298" s="20" t="s">
        <v>37</v>
      </c>
      <c r="K1298" s="17" t="s">
        <v>4547</v>
      </c>
      <c r="L1298" s="13" t="s">
        <v>4</v>
      </c>
    </row>
    <row r="1299" s="152" customFormat="1" ht="30" customHeight="1" spans="1:12">
      <c r="A1299" s="17">
        <v>1295</v>
      </c>
      <c r="B1299" s="17" t="s">
        <v>4551</v>
      </c>
      <c r="C1299" s="20" t="s">
        <v>4552</v>
      </c>
      <c r="D1299" s="17" t="s">
        <v>33</v>
      </c>
      <c r="E1299" s="125" t="s">
        <v>53</v>
      </c>
      <c r="F1299" s="13" t="s">
        <v>4553</v>
      </c>
      <c r="G1299" s="17">
        <v>7</v>
      </c>
      <c r="H1299" s="17">
        <v>15150</v>
      </c>
      <c r="I1299" s="20" t="s">
        <v>4554</v>
      </c>
      <c r="J1299" s="20" t="s">
        <v>45</v>
      </c>
      <c r="K1299" s="17" t="s">
        <v>4551</v>
      </c>
      <c r="L1299" s="13" t="s">
        <v>4</v>
      </c>
    </row>
    <row r="1300" s="152" customFormat="1" ht="30" customHeight="1" spans="1:12">
      <c r="A1300" s="17">
        <v>1296</v>
      </c>
      <c r="B1300" s="17" t="s">
        <v>4555</v>
      </c>
      <c r="C1300" s="20" t="s">
        <v>229</v>
      </c>
      <c r="D1300" s="17" t="s">
        <v>33</v>
      </c>
      <c r="E1300" s="17" t="s">
        <v>62</v>
      </c>
      <c r="F1300" s="13" t="s">
        <v>4556</v>
      </c>
      <c r="G1300" s="17">
        <v>7</v>
      </c>
      <c r="H1300" s="17">
        <v>24500</v>
      </c>
      <c r="I1300" s="20" t="s">
        <v>4557</v>
      </c>
      <c r="J1300" s="20" t="s">
        <v>37</v>
      </c>
      <c r="K1300" s="17" t="s">
        <v>4555</v>
      </c>
      <c r="L1300" s="13" t="s">
        <v>4</v>
      </c>
    </row>
    <row r="1301" s="152" customFormat="1" ht="30" customHeight="1" spans="1:12">
      <c r="A1301" s="17">
        <v>1297</v>
      </c>
      <c r="B1301" s="17" t="s">
        <v>4558</v>
      </c>
      <c r="C1301" s="20" t="s">
        <v>39</v>
      </c>
      <c r="D1301" s="17" t="s">
        <v>33</v>
      </c>
      <c r="E1301" s="17" t="s">
        <v>34</v>
      </c>
      <c r="F1301" s="13" t="s">
        <v>4543</v>
      </c>
      <c r="G1301" s="17">
        <v>6</v>
      </c>
      <c r="H1301" s="17">
        <v>9000</v>
      </c>
      <c r="I1301" s="20" t="s">
        <v>4559</v>
      </c>
      <c r="J1301" s="20" t="s">
        <v>60</v>
      </c>
      <c r="K1301" s="17" t="s">
        <v>4558</v>
      </c>
      <c r="L1301" s="13" t="s">
        <v>4</v>
      </c>
    </row>
    <row r="1302" s="152" customFormat="1" ht="30" customHeight="1" spans="1:12">
      <c r="A1302" s="17">
        <v>1298</v>
      </c>
      <c r="B1302" s="17" t="s">
        <v>4560</v>
      </c>
      <c r="C1302" s="20" t="s">
        <v>118</v>
      </c>
      <c r="D1302" s="17" t="s">
        <v>33</v>
      </c>
      <c r="E1302" s="17" t="s">
        <v>62</v>
      </c>
      <c r="F1302" s="13" t="s">
        <v>4561</v>
      </c>
      <c r="G1302" s="17">
        <v>6</v>
      </c>
      <c r="H1302" s="17">
        <v>18000</v>
      </c>
      <c r="I1302" s="20" t="s">
        <v>4562</v>
      </c>
      <c r="J1302" s="20" t="s">
        <v>60</v>
      </c>
      <c r="K1302" s="17" t="s">
        <v>4560</v>
      </c>
      <c r="L1302" s="13" t="s">
        <v>4</v>
      </c>
    </row>
    <row r="1303" s="152" customFormat="1" ht="30" customHeight="1" spans="1:12">
      <c r="A1303" s="17">
        <v>1299</v>
      </c>
      <c r="B1303" s="17" t="s">
        <v>4563</v>
      </c>
      <c r="C1303" s="20" t="s">
        <v>52</v>
      </c>
      <c r="D1303" s="17" t="s">
        <v>33</v>
      </c>
      <c r="E1303" s="17" t="s">
        <v>62</v>
      </c>
      <c r="F1303" s="13" t="s">
        <v>4561</v>
      </c>
      <c r="G1303" s="17">
        <v>6</v>
      </c>
      <c r="H1303" s="17">
        <v>18000</v>
      </c>
      <c r="I1303" s="20" t="s">
        <v>4564</v>
      </c>
      <c r="J1303" s="20" t="s">
        <v>45</v>
      </c>
      <c r="K1303" s="17" t="s">
        <v>4563</v>
      </c>
      <c r="L1303" s="13" t="s">
        <v>4</v>
      </c>
    </row>
    <row r="1304" s="152" customFormat="1" ht="30" customHeight="1" spans="1:12">
      <c r="A1304" s="17">
        <v>1300</v>
      </c>
      <c r="B1304" s="17" t="s">
        <v>4565</v>
      </c>
      <c r="C1304" s="20" t="s">
        <v>52</v>
      </c>
      <c r="D1304" s="17" t="s">
        <v>33</v>
      </c>
      <c r="E1304" s="17" t="s">
        <v>62</v>
      </c>
      <c r="F1304" s="13" t="s">
        <v>4561</v>
      </c>
      <c r="G1304" s="17">
        <v>6</v>
      </c>
      <c r="H1304" s="17">
        <v>18000</v>
      </c>
      <c r="I1304" s="20" t="s">
        <v>4566</v>
      </c>
      <c r="J1304" s="20" t="s">
        <v>45</v>
      </c>
      <c r="K1304" s="17" t="s">
        <v>4565</v>
      </c>
      <c r="L1304" s="13" t="s">
        <v>4</v>
      </c>
    </row>
    <row r="1305" s="152" customFormat="1" ht="30" customHeight="1" spans="1:12">
      <c r="A1305" s="17">
        <v>1301</v>
      </c>
      <c r="B1305" s="17" t="s">
        <v>4567</v>
      </c>
      <c r="C1305" s="20" t="s">
        <v>52</v>
      </c>
      <c r="D1305" s="17" t="s">
        <v>33</v>
      </c>
      <c r="E1305" s="125" t="s">
        <v>53</v>
      </c>
      <c r="F1305" s="13" t="s">
        <v>4568</v>
      </c>
      <c r="G1305" s="17">
        <v>7</v>
      </c>
      <c r="H1305" s="17">
        <v>12600</v>
      </c>
      <c r="I1305" s="20" t="s">
        <v>4569</v>
      </c>
      <c r="J1305" s="20" t="s">
        <v>37</v>
      </c>
      <c r="K1305" s="17" t="s">
        <v>4567</v>
      </c>
      <c r="L1305" s="13" t="s">
        <v>4</v>
      </c>
    </row>
    <row r="1306" s="152" customFormat="1" ht="30" customHeight="1" spans="1:12">
      <c r="A1306" s="17">
        <v>1302</v>
      </c>
      <c r="B1306" s="17" t="s">
        <v>4570</v>
      </c>
      <c r="C1306" s="20" t="s">
        <v>94</v>
      </c>
      <c r="D1306" s="17" t="s">
        <v>33</v>
      </c>
      <c r="E1306" s="125" t="s">
        <v>53</v>
      </c>
      <c r="F1306" s="13" t="s">
        <v>4571</v>
      </c>
      <c r="G1306" s="17">
        <v>6</v>
      </c>
      <c r="H1306" s="17">
        <v>6000</v>
      </c>
      <c r="I1306" s="20" t="s">
        <v>4572</v>
      </c>
      <c r="J1306" s="20" t="s">
        <v>4573</v>
      </c>
      <c r="K1306" s="17" t="s">
        <v>4570</v>
      </c>
      <c r="L1306" s="13" t="s">
        <v>4</v>
      </c>
    </row>
    <row r="1307" s="152" customFormat="1" ht="30" customHeight="1" spans="1:12">
      <c r="A1307" s="17">
        <v>1303</v>
      </c>
      <c r="B1307" s="13" t="s">
        <v>686</v>
      </c>
      <c r="C1307" s="16" t="s">
        <v>4574</v>
      </c>
      <c r="D1307" s="13" t="s">
        <v>463</v>
      </c>
      <c r="E1307" s="125" t="s">
        <v>53</v>
      </c>
      <c r="F1307" s="13" t="s">
        <v>4575</v>
      </c>
      <c r="G1307" s="13">
        <v>6</v>
      </c>
      <c r="H1307" s="13">
        <v>57000</v>
      </c>
      <c r="I1307" s="20" t="s">
        <v>4576</v>
      </c>
      <c r="J1307" s="20" t="s">
        <v>76</v>
      </c>
      <c r="K1307" s="13" t="s">
        <v>4577</v>
      </c>
      <c r="L1307" s="13" t="s">
        <v>4</v>
      </c>
    </row>
    <row r="1308" s="152" customFormat="1" ht="30" customHeight="1" spans="1:12">
      <c r="A1308" s="17">
        <v>1304</v>
      </c>
      <c r="B1308" s="13" t="s">
        <v>4578</v>
      </c>
      <c r="C1308" s="16" t="s">
        <v>4273</v>
      </c>
      <c r="D1308" s="13" t="s">
        <v>463</v>
      </c>
      <c r="E1308" s="13" t="s">
        <v>62</v>
      </c>
      <c r="F1308" s="13" t="s">
        <v>4579</v>
      </c>
      <c r="G1308" s="13">
        <v>6</v>
      </c>
      <c r="H1308" s="13">
        <v>23000</v>
      </c>
      <c r="I1308" s="20" t="s">
        <v>4580</v>
      </c>
      <c r="J1308" s="20" t="s">
        <v>4581</v>
      </c>
      <c r="K1308" s="13" t="s">
        <v>4578</v>
      </c>
      <c r="L1308" s="13" t="s">
        <v>4</v>
      </c>
    </row>
    <row r="1309" s="152" customFormat="1" ht="30" customHeight="1" spans="1:12">
      <c r="A1309" s="17">
        <v>1305</v>
      </c>
      <c r="B1309" s="13" t="s">
        <v>1456</v>
      </c>
      <c r="C1309" s="16" t="s">
        <v>43</v>
      </c>
      <c r="D1309" s="13" t="s">
        <v>463</v>
      </c>
      <c r="E1309" s="125" t="s">
        <v>53</v>
      </c>
      <c r="F1309" s="13" t="s">
        <v>4582</v>
      </c>
      <c r="G1309" s="13">
        <v>6</v>
      </c>
      <c r="H1309" s="13">
        <v>12000</v>
      </c>
      <c r="I1309" s="20" t="s">
        <v>4583</v>
      </c>
      <c r="J1309" s="20" t="s">
        <v>1455</v>
      </c>
      <c r="K1309" s="13" t="s">
        <v>1456</v>
      </c>
      <c r="L1309" s="13" t="s">
        <v>4</v>
      </c>
    </row>
    <row r="1310" s="152" customFormat="1" ht="30" customHeight="1" spans="1:12">
      <c r="A1310" s="17">
        <v>1306</v>
      </c>
      <c r="B1310" s="13" t="s">
        <v>4584</v>
      </c>
      <c r="C1310" s="16" t="s">
        <v>4540</v>
      </c>
      <c r="D1310" s="13" t="s">
        <v>463</v>
      </c>
      <c r="E1310" s="13" t="s">
        <v>34</v>
      </c>
      <c r="F1310" s="13" t="s">
        <v>4585</v>
      </c>
      <c r="G1310" s="13">
        <v>6</v>
      </c>
      <c r="H1310" s="13">
        <v>12000</v>
      </c>
      <c r="I1310" s="20" t="s">
        <v>4586</v>
      </c>
      <c r="J1310" s="20" t="s">
        <v>37</v>
      </c>
      <c r="K1310" s="13" t="s">
        <v>4584</v>
      </c>
      <c r="L1310" s="13" t="s">
        <v>4</v>
      </c>
    </row>
    <row r="1311" s="152" customFormat="1" ht="30" customHeight="1" spans="1:12">
      <c r="A1311" s="17">
        <v>1307</v>
      </c>
      <c r="B1311" s="13" t="s">
        <v>4587</v>
      </c>
      <c r="C1311" s="16" t="s">
        <v>4540</v>
      </c>
      <c r="D1311" s="13" t="s">
        <v>463</v>
      </c>
      <c r="E1311" s="13" t="s">
        <v>62</v>
      </c>
      <c r="F1311" s="13" t="s">
        <v>4588</v>
      </c>
      <c r="G1311" s="13">
        <v>6</v>
      </c>
      <c r="H1311" s="13">
        <v>17300</v>
      </c>
      <c r="I1311" s="20" t="s">
        <v>4589</v>
      </c>
      <c r="J1311" s="20" t="s">
        <v>165</v>
      </c>
      <c r="K1311" s="13" t="s">
        <v>4587</v>
      </c>
      <c r="L1311" s="13" t="s">
        <v>4</v>
      </c>
    </row>
    <row r="1312" s="152" customFormat="1" ht="30" customHeight="1" spans="1:12">
      <c r="A1312" s="17">
        <v>1308</v>
      </c>
      <c r="B1312" s="13" t="s">
        <v>4590</v>
      </c>
      <c r="C1312" s="16" t="s">
        <v>43</v>
      </c>
      <c r="D1312" s="13" t="s">
        <v>463</v>
      </c>
      <c r="E1312" s="13" t="s">
        <v>62</v>
      </c>
      <c r="F1312" s="13" t="s">
        <v>4588</v>
      </c>
      <c r="G1312" s="13">
        <v>6</v>
      </c>
      <c r="H1312" s="13">
        <v>29400</v>
      </c>
      <c r="I1312" s="20" t="s">
        <v>4591</v>
      </c>
      <c r="J1312" s="20" t="s">
        <v>45</v>
      </c>
      <c r="K1312" s="13" t="s">
        <v>4590</v>
      </c>
      <c r="L1312" s="13" t="s">
        <v>4</v>
      </c>
    </row>
    <row r="1313" s="152" customFormat="1" ht="30" customHeight="1" spans="1:12">
      <c r="A1313" s="17">
        <v>1309</v>
      </c>
      <c r="B1313" s="13" t="s">
        <v>4592</v>
      </c>
      <c r="C1313" s="16" t="s">
        <v>39</v>
      </c>
      <c r="D1313" s="13" t="s">
        <v>463</v>
      </c>
      <c r="E1313" s="13" t="s">
        <v>34</v>
      </c>
      <c r="F1313" s="13" t="s">
        <v>4413</v>
      </c>
      <c r="G1313" s="13">
        <v>6</v>
      </c>
      <c r="H1313" s="13">
        <v>9000</v>
      </c>
      <c r="I1313" s="20" t="s">
        <v>4593</v>
      </c>
      <c r="J1313" s="20" t="s">
        <v>165</v>
      </c>
      <c r="K1313" s="13" t="s">
        <v>4592</v>
      </c>
      <c r="L1313" s="13" t="s">
        <v>4</v>
      </c>
    </row>
    <row r="1314" s="152" customFormat="1" ht="30" customHeight="1" spans="1:12">
      <c r="A1314" s="17">
        <v>1310</v>
      </c>
      <c r="B1314" s="13" t="s">
        <v>4594</v>
      </c>
      <c r="C1314" s="16" t="s">
        <v>1281</v>
      </c>
      <c r="D1314" s="13" t="s">
        <v>463</v>
      </c>
      <c r="E1314" s="125" t="s">
        <v>53</v>
      </c>
      <c r="F1314" s="13" t="s">
        <v>4595</v>
      </c>
      <c r="G1314" s="13">
        <v>6</v>
      </c>
      <c r="H1314" s="13">
        <v>9000</v>
      </c>
      <c r="I1314" s="20" t="s">
        <v>4596</v>
      </c>
      <c r="J1314" s="20" t="s">
        <v>76</v>
      </c>
      <c r="K1314" s="13" t="s">
        <v>4594</v>
      </c>
      <c r="L1314" s="13" t="s">
        <v>4</v>
      </c>
    </row>
    <row r="1315" s="152" customFormat="1" ht="30" customHeight="1" spans="1:12">
      <c r="A1315" s="17">
        <v>1311</v>
      </c>
      <c r="B1315" s="13" t="s">
        <v>4597</v>
      </c>
      <c r="C1315" s="16" t="s">
        <v>1068</v>
      </c>
      <c r="D1315" s="13" t="s">
        <v>463</v>
      </c>
      <c r="E1315" s="125" t="s">
        <v>53</v>
      </c>
      <c r="F1315" s="13" t="s">
        <v>4582</v>
      </c>
      <c r="G1315" s="13">
        <v>6</v>
      </c>
      <c r="H1315" s="13">
        <v>6000</v>
      </c>
      <c r="I1315" s="20" t="s">
        <v>4598</v>
      </c>
      <c r="J1315" s="20" t="s">
        <v>1455</v>
      </c>
      <c r="K1315" s="13" t="s">
        <v>4599</v>
      </c>
      <c r="L1315" s="13" t="s">
        <v>4</v>
      </c>
    </row>
    <row r="1316" s="152" customFormat="1" ht="30" customHeight="1" spans="1:12">
      <c r="A1316" s="17">
        <v>1312</v>
      </c>
      <c r="B1316" s="13" t="s">
        <v>4600</v>
      </c>
      <c r="C1316" s="16" t="s">
        <v>256</v>
      </c>
      <c r="D1316" s="13" t="s">
        <v>463</v>
      </c>
      <c r="E1316" s="125" t="s">
        <v>53</v>
      </c>
      <c r="F1316" s="13" t="s">
        <v>4601</v>
      </c>
      <c r="G1316" s="13">
        <v>6</v>
      </c>
      <c r="H1316" s="13">
        <v>7200</v>
      </c>
      <c r="I1316" s="20" t="s">
        <v>4602</v>
      </c>
      <c r="J1316" s="20" t="s">
        <v>76</v>
      </c>
      <c r="K1316" s="13" t="s">
        <v>4600</v>
      </c>
      <c r="L1316" s="13" t="s">
        <v>4</v>
      </c>
    </row>
    <row r="1317" s="152" customFormat="1" ht="30" customHeight="1" spans="1:12">
      <c r="A1317" s="17">
        <v>1313</v>
      </c>
      <c r="B1317" s="13" t="s">
        <v>4603</v>
      </c>
      <c r="C1317" s="16" t="s">
        <v>1068</v>
      </c>
      <c r="D1317" s="13" t="s">
        <v>463</v>
      </c>
      <c r="E1317" s="13" t="s">
        <v>34</v>
      </c>
      <c r="F1317" s="13" t="s">
        <v>4604</v>
      </c>
      <c r="G1317" s="13">
        <v>6</v>
      </c>
      <c r="H1317" s="13">
        <v>6000</v>
      </c>
      <c r="I1317" s="20" t="s">
        <v>4605</v>
      </c>
      <c r="J1317" s="20" t="s">
        <v>37</v>
      </c>
      <c r="K1317" s="13" t="s">
        <v>4606</v>
      </c>
      <c r="L1317" s="13" t="s">
        <v>4</v>
      </c>
    </row>
    <row r="1318" s="152" customFormat="1" ht="30" customHeight="1" spans="1:12">
      <c r="A1318" s="17">
        <v>1314</v>
      </c>
      <c r="B1318" s="13" t="s">
        <v>4607</v>
      </c>
      <c r="C1318" s="16" t="s">
        <v>74</v>
      </c>
      <c r="D1318" s="13" t="s">
        <v>463</v>
      </c>
      <c r="E1318" s="13" t="s">
        <v>34</v>
      </c>
      <c r="F1318" s="13" t="s">
        <v>4608</v>
      </c>
      <c r="G1318" s="13">
        <v>6</v>
      </c>
      <c r="H1318" s="13">
        <v>6000</v>
      </c>
      <c r="I1318" s="20" t="s">
        <v>4609</v>
      </c>
      <c r="J1318" s="20" t="s">
        <v>37</v>
      </c>
      <c r="K1318" s="13" t="s">
        <v>4607</v>
      </c>
      <c r="L1318" s="13" t="s">
        <v>4</v>
      </c>
    </row>
    <row r="1319" s="152" customFormat="1" ht="30" customHeight="1" spans="1:12">
      <c r="A1319" s="17">
        <v>1315</v>
      </c>
      <c r="B1319" s="13" t="s">
        <v>4610</v>
      </c>
      <c r="C1319" s="16" t="s">
        <v>1247</v>
      </c>
      <c r="D1319" s="13" t="s">
        <v>463</v>
      </c>
      <c r="E1319" s="13" t="s">
        <v>62</v>
      </c>
      <c r="F1319" s="13" t="s">
        <v>4611</v>
      </c>
      <c r="G1319" s="13">
        <v>6</v>
      </c>
      <c r="H1319" s="13">
        <v>28800</v>
      </c>
      <c r="I1319" s="20" t="s">
        <v>4612</v>
      </c>
      <c r="J1319" s="20" t="s">
        <v>37</v>
      </c>
      <c r="K1319" s="13" t="s">
        <v>4613</v>
      </c>
      <c r="L1319" s="13" t="s">
        <v>4</v>
      </c>
    </row>
    <row r="1320" s="152" customFormat="1" ht="30" customHeight="1" spans="1:12">
      <c r="A1320" s="17">
        <v>1316</v>
      </c>
      <c r="B1320" s="13" t="s">
        <v>4614</v>
      </c>
      <c r="C1320" s="16" t="s">
        <v>151</v>
      </c>
      <c r="D1320" s="13" t="s">
        <v>4615</v>
      </c>
      <c r="E1320" s="13" t="s">
        <v>34</v>
      </c>
      <c r="F1320" s="13" t="s">
        <v>4616</v>
      </c>
      <c r="G1320" s="13">
        <v>6</v>
      </c>
      <c r="H1320" s="13">
        <v>12000</v>
      </c>
      <c r="I1320" s="16" t="s">
        <v>4617</v>
      </c>
      <c r="J1320" s="16" t="s">
        <v>165</v>
      </c>
      <c r="K1320" s="13" t="s">
        <v>4614</v>
      </c>
      <c r="L1320" s="13" t="s">
        <v>4</v>
      </c>
    </row>
    <row r="1321" s="152" customFormat="1" ht="30" customHeight="1" spans="1:12">
      <c r="A1321" s="17">
        <v>1317</v>
      </c>
      <c r="B1321" s="13" t="s">
        <v>4618</v>
      </c>
      <c r="C1321" s="16" t="s">
        <v>82</v>
      </c>
      <c r="D1321" s="13" t="s">
        <v>4615</v>
      </c>
      <c r="E1321" s="13" t="s">
        <v>34</v>
      </c>
      <c r="F1321" s="13" t="s">
        <v>4619</v>
      </c>
      <c r="G1321" s="13">
        <v>6</v>
      </c>
      <c r="H1321" s="13">
        <v>9000</v>
      </c>
      <c r="I1321" s="16" t="s">
        <v>4620</v>
      </c>
      <c r="J1321" s="16" t="s">
        <v>165</v>
      </c>
      <c r="K1321" s="13" t="s">
        <v>4618</v>
      </c>
      <c r="L1321" s="13" t="s">
        <v>4</v>
      </c>
    </row>
    <row r="1322" s="152" customFormat="1" ht="30" customHeight="1" spans="1:12">
      <c r="A1322" s="17">
        <v>1318</v>
      </c>
      <c r="B1322" s="13" t="s">
        <v>4621</v>
      </c>
      <c r="C1322" s="16" t="s">
        <v>4622</v>
      </c>
      <c r="D1322" s="13" t="s">
        <v>4615</v>
      </c>
      <c r="E1322" s="13" t="s">
        <v>62</v>
      </c>
      <c r="F1322" s="13" t="s">
        <v>4623</v>
      </c>
      <c r="G1322" s="13">
        <v>6</v>
      </c>
      <c r="H1322" s="13">
        <v>101395</v>
      </c>
      <c r="I1322" s="16" t="s">
        <v>4624</v>
      </c>
      <c r="J1322" s="16" t="s">
        <v>37</v>
      </c>
      <c r="K1322" s="13" t="s">
        <v>4625</v>
      </c>
      <c r="L1322" s="13" t="s">
        <v>4</v>
      </c>
    </row>
    <row r="1323" s="152" customFormat="1" ht="30" customHeight="1" spans="1:12">
      <c r="A1323" s="17">
        <v>1319</v>
      </c>
      <c r="B1323" s="13" t="s">
        <v>4626</v>
      </c>
      <c r="C1323" s="16" t="s">
        <v>1542</v>
      </c>
      <c r="D1323" s="13" t="s">
        <v>4615</v>
      </c>
      <c r="E1323" s="13" t="s">
        <v>34</v>
      </c>
      <c r="F1323" s="13" t="s">
        <v>4627</v>
      </c>
      <c r="G1323" s="13">
        <v>6</v>
      </c>
      <c r="H1323" s="13">
        <v>13182</v>
      </c>
      <c r="I1323" s="16" t="s">
        <v>4628</v>
      </c>
      <c r="J1323" s="16" t="s">
        <v>37</v>
      </c>
      <c r="K1323" s="13" t="s">
        <v>4625</v>
      </c>
      <c r="L1323" s="13" t="s">
        <v>4</v>
      </c>
    </row>
    <row r="1324" s="152" customFormat="1" ht="30" customHeight="1" spans="1:12">
      <c r="A1324" s="17">
        <v>1320</v>
      </c>
      <c r="B1324" s="13" t="s">
        <v>4629</v>
      </c>
      <c r="C1324" s="16" t="s">
        <v>210</v>
      </c>
      <c r="D1324" s="13" t="s">
        <v>4615</v>
      </c>
      <c r="E1324" s="13" t="s">
        <v>34</v>
      </c>
      <c r="F1324" s="13" t="s">
        <v>2178</v>
      </c>
      <c r="G1324" s="13">
        <v>6</v>
      </c>
      <c r="H1324" s="13">
        <v>24000</v>
      </c>
      <c r="I1324" s="16" t="s">
        <v>4630</v>
      </c>
      <c r="J1324" s="16" t="s">
        <v>45</v>
      </c>
      <c r="K1324" s="13" t="s">
        <v>4629</v>
      </c>
      <c r="L1324" s="13" t="s">
        <v>4</v>
      </c>
    </row>
    <row r="1325" s="152" customFormat="1" ht="30" customHeight="1" spans="1:12">
      <c r="A1325" s="17">
        <v>1321</v>
      </c>
      <c r="B1325" s="13" t="s">
        <v>4631</v>
      </c>
      <c r="C1325" s="16" t="s">
        <v>1112</v>
      </c>
      <c r="D1325" s="13" t="s">
        <v>4615</v>
      </c>
      <c r="E1325" s="13" t="s">
        <v>34</v>
      </c>
      <c r="F1325" s="13" t="s">
        <v>4226</v>
      </c>
      <c r="G1325" s="13">
        <v>6</v>
      </c>
      <c r="H1325" s="13">
        <v>12000</v>
      </c>
      <c r="I1325" s="16" t="s">
        <v>4632</v>
      </c>
      <c r="J1325" s="16" t="s">
        <v>76</v>
      </c>
      <c r="K1325" s="13" t="s">
        <v>4631</v>
      </c>
      <c r="L1325" s="13" t="s">
        <v>4</v>
      </c>
    </row>
    <row r="1326" s="152" customFormat="1" ht="30" customHeight="1" spans="1:12">
      <c r="A1326" s="17">
        <v>1322</v>
      </c>
      <c r="B1326" s="13" t="s">
        <v>4633</v>
      </c>
      <c r="C1326" s="16" t="s">
        <v>129</v>
      </c>
      <c r="D1326" s="13" t="s">
        <v>4615</v>
      </c>
      <c r="E1326" s="13" t="s">
        <v>62</v>
      </c>
      <c r="F1326" s="13" t="s">
        <v>4634</v>
      </c>
      <c r="G1326" s="13">
        <v>6</v>
      </c>
      <c r="H1326" s="13">
        <v>10800</v>
      </c>
      <c r="I1326" s="16" t="s">
        <v>4635</v>
      </c>
      <c r="J1326" s="16" t="s">
        <v>165</v>
      </c>
      <c r="K1326" s="13" t="s">
        <v>4633</v>
      </c>
      <c r="L1326" s="13" t="s">
        <v>4</v>
      </c>
    </row>
    <row r="1327" s="152" customFormat="1" ht="30" customHeight="1" spans="1:12">
      <c r="A1327" s="17">
        <v>1323</v>
      </c>
      <c r="B1327" s="13" t="s">
        <v>1909</v>
      </c>
      <c r="C1327" s="16" t="s">
        <v>4636</v>
      </c>
      <c r="D1327" s="13" t="s">
        <v>4615</v>
      </c>
      <c r="E1327" s="13" t="s">
        <v>62</v>
      </c>
      <c r="F1327" s="13" t="s">
        <v>4637</v>
      </c>
      <c r="G1327" s="13">
        <v>6</v>
      </c>
      <c r="H1327" s="13">
        <v>18000</v>
      </c>
      <c r="I1327" s="16" t="s">
        <v>4638</v>
      </c>
      <c r="J1327" s="16" t="s">
        <v>60</v>
      </c>
      <c r="K1327" s="13" t="s">
        <v>1909</v>
      </c>
      <c r="L1327" s="13" t="s">
        <v>4</v>
      </c>
    </row>
    <row r="1328" s="152" customFormat="1" ht="30" customHeight="1" spans="1:12">
      <c r="A1328" s="17">
        <v>1324</v>
      </c>
      <c r="B1328" s="13" t="s">
        <v>4639</v>
      </c>
      <c r="C1328" s="16" t="s">
        <v>43</v>
      </c>
      <c r="D1328" s="13" t="s">
        <v>4615</v>
      </c>
      <c r="E1328" s="13" t="s">
        <v>34</v>
      </c>
      <c r="F1328" s="13" t="s">
        <v>4640</v>
      </c>
      <c r="G1328" s="13">
        <v>6</v>
      </c>
      <c r="H1328" s="13">
        <v>23000</v>
      </c>
      <c r="I1328" s="16" t="s">
        <v>4641</v>
      </c>
      <c r="J1328" s="16" t="s">
        <v>165</v>
      </c>
      <c r="K1328" s="13" t="s">
        <v>4639</v>
      </c>
      <c r="L1328" s="13" t="s">
        <v>4</v>
      </c>
    </row>
    <row r="1329" s="152" customFormat="1" ht="30" customHeight="1" spans="1:12">
      <c r="A1329" s="17">
        <v>1325</v>
      </c>
      <c r="B1329" s="13" t="s">
        <v>4642</v>
      </c>
      <c r="C1329" s="16" t="s">
        <v>3103</v>
      </c>
      <c r="D1329" s="13" t="s">
        <v>4615</v>
      </c>
      <c r="E1329" s="13" t="s">
        <v>34</v>
      </c>
      <c r="F1329" s="13" t="s">
        <v>409</v>
      </c>
      <c r="G1329" s="13">
        <v>6</v>
      </c>
      <c r="H1329" s="13">
        <v>12000</v>
      </c>
      <c r="I1329" s="16" t="s">
        <v>4643</v>
      </c>
      <c r="J1329" s="16" t="s">
        <v>45</v>
      </c>
      <c r="K1329" s="13" t="s">
        <v>4642</v>
      </c>
      <c r="L1329" s="13" t="s">
        <v>4</v>
      </c>
    </row>
    <row r="1330" s="152" customFormat="1" ht="30" customHeight="1" spans="1:12">
      <c r="A1330" s="17">
        <v>1326</v>
      </c>
      <c r="B1330" s="13" t="s">
        <v>4644</v>
      </c>
      <c r="C1330" s="16" t="s">
        <v>299</v>
      </c>
      <c r="D1330" s="13" t="s">
        <v>4615</v>
      </c>
      <c r="E1330" s="125" t="s">
        <v>53</v>
      </c>
      <c r="F1330" s="13" t="s">
        <v>4645</v>
      </c>
      <c r="G1330" s="13">
        <v>6</v>
      </c>
      <c r="H1330" s="13">
        <v>25000</v>
      </c>
      <c r="I1330" s="16" t="s">
        <v>4646</v>
      </c>
      <c r="J1330" s="16" t="s">
        <v>3818</v>
      </c>
      <c r="K1330" s="13" t="s">
        <v>4644</v>
      </c>
      <c r="L1330" s="13" t="s">
        <v>4</v>
      </c>
    </row>
    <row r="1331" s="152" customFormat="1" ht="30" customHeight="1" spans="1:12">
      <c r="A1331" s="17">
        <v>1327</v>
      </c>
      <c r="B1331" s="13" t="s">
        <v>4647</v>
      </c>
      <c r="C1331" s="16" t="s">
        <v>1678</v>
      </c>
      <c r="D1331" s="13" t="s">
        <v>4615</v>
      </c>
      <c r="E1331" s="13" t="s">
        <v>62</v>
      </c>
      <c r="F1331" s="13" t="s">
        <v>4648</v>
      </c>
      <c r="G1331" s="13">
        <v>6</v>
      </c>
      <c r="H1331" s="13">
        <v>28500</v>
      </c>
      <c r="I1331" s="16" t="s">
        <v>4649</v>
      </c>
      <c r="J1331" s="16" t="s">
        <v>1551</v>
      </c>
      <c r="K1331" s="13" t="s">
        <v>4647</v>
      </c>
      <c r="L1331" s="13" t="s">
        <v>4</v>
      </c>
    </row>
    <row r="1332" s="152" customFormat="1" ht="30" customHeight="1" spans="1:12">
      <c r="A1332" s="17">
        <v>1328</v>
      </c>
      <c r="B1332" s="13" t="s">
        <v>4650</v>
      </c>
      <c r="C1332" s="16" t="s">
        <v>4651</v>
      </c>
      <c r="D1332" s="13" t="s">
        <v>4615</v>
      </c>
      <c r="E1332" s="13" t="s">
        <v>62</v>
      </c>
      <c r="F1332" s="13" t="s">
        <v>4652</v>
      </c>
      <c r="G1332" s="13">
        <v>6</v>
      </c>
      <c r="H1332" s="13">
        <v>30000</v>
      </c>
      <c r="I1332" s="16" t="s">
        <v>4653</v>
      </c>
      <c r="J1332" s="16" t="s">
        <v>60</v>
      </c>
      <c r="K1332" s="13" t="s">
        <v>4650</v>
      </c>
      <c r="L1332" s="13" t="s">
        <v>4</v>
      </c>
    </row>
    <row r="1333" s="152" customFormat="1" ht="30" customHeight="1" spans="1:12">
      <c r="A1333" s="17">
        <v>1329</v>
      </c>
      <c r="B1333" s="13" t="s">
        <v>4654</v>
      </c>
      <c r="C1333" s="16" t="s">
        <v>229</v>
      </c>
      <c r="D1333" s="13" t="s">
        <v>4615</v>
      </c>
      <c r="E1333" s="13" t="s">
        <v>62</v>
      </c>
      <c r="F1333" s="13" t="s">
        <v>4652</v>
      </c>
      <c r="G1333" s="13">
        <v>6</v>
      </c>
      <c r="H1333" s="13">
        <v>30000</v>
      </c>
      <c r="I1333" s="16" t="s">
        <v>4655</v>
      </c>
      <c r="J1333" s="16" t="s">
        <v>37</v>
      </c>
      <c r="K1333" s="13" t="s">
        <v>4654</v>
      </c>
      <c r="L1333" s="13" t="s">
        <v>4</v>
      </c>
    </row>
    <row r="1334" s="152" customFormat="1" ht="30" customHeight="1" spans="1:12">
      <c r="A1334" s="17">
        <v>1330</v>
      </c>
      <c r="B1334" s="13" t="s">
        <v>4656</v>
      </c>
      <c r="C1334" s="16" t="s">
        <v>159</v>
      </c>
      <c r="D1334" s="13" t="s">
        <v>1020</v>
      </c>
      <c r="E1334" s="13" t="s">
        <v>62</v>
      </c>
      <c r="F1334" s="13" t="s">
        <v>4657</v>
      </c>
      <c r="G1334" s="13">
        <v>6</v>
      </c>
      <c r="H1334" s="13">
        <v>24000</v>
      </c>
      <c r="I1334" s="16" t="s">
        <v>4658</v>
      </c>
      <c r="J1334" s="16" t="s">
        <v>37</v>
      </c>
      <c r="K1334" s="13" t="s">
        <v>4659</v>
      </c>
      <c r="L1334" s="13" t="s">
        <v>4</v>
      </c>
    </row>
    <row r="1335" s="152" customFormat="1" ht="30" customHeight="1" spans="1:12">
      <c r="A1335" s="17">
        <v>1331</v>
      </c>
      <c r="B1335" s="13" t="s">
        <v>4660</v>
      </c>
      <c r="C1335" s="16" t="s">
        <v>159</v>
      </c>
      <c r="D1335" s="13" t="s">
        <v>1020</v>
      </c>
      <c r="E1335" s="13" t="s">
        <v>62</v>
      </c>
      <c r="F1335" s="13" t="s">
        <v>4661</v>
      </c>
      <c r="G1335" s="13">
        <v>6</v>
      </c>
      <c r="H1335" s="13">
        <v>42000</v>
      </c>
      <c r="I1335" s="16" t="s">
        <v>4662</v>
      </c>
      <c r="J1335" s="16" t="s">
        <v>121</v>
      </c>
      <c r="K1335" s="13" t="s">
        <v>4663</v>
      </c>
      <c r="L1335" s="13" t="s">
        <v>4</v>
      </c>
    </row>
    <row r="1336" s="152" customFormat="1" ht="30" customHeight="1" spans="1:12">
      <c r="A1336" s="17">
        <v>1332</v>
      </c>
      <c r="B1336" s="13" t="s">
        <v>4664</v>
      </c>
      <c r="C1336" s="16" t="s">
        <v>57</v>
      </c>
      <c r="D1336" s="13" t="s">
        <v>1020</v>
      </c>
      <c r="E1336" s="13" t="s">
        <v>62</v>
      </c>
      <c r="F1336" s="13" t="s">
        <v>390</v>
      </c>
      <c r="G1336" s="13">
        <v>7</v>
      </c>
      <c r="H1336" s="13">
        <v>36581</v>
      </c>
      <c r="I1336" s="16" t="s">
        <v>4665</v>
      </c>
      <c r="J1336" s="16" t="s">
        <v>4666</v>
      </c>
      <c r="K1336" s="17" t="s">
        <v>4664</v>
      </c>
      <c r="L1336" s="13" t="s">
        <v>4</v>
      </c>
    </row>
    <row r="1337" s="152" customFormat="1" ht="30" customHeight="1" spans="1:12">
      <c r="A1337" s="17">
        <v>1333</v>
      </c>
      <c r="B1337" s="17" t="s">
        <v>4667</v>
      </c>
      <c r="C1337" s="20" t="s">
        <v>1678</v>
      </c>
      <c r="D1337" s="13" t="s">
        <v>313</v>
      </c>
      <c r="E1337" s="13" t="s">
        <v>62</v>
      </c>
      <c r="F1337" s="13" t="s">
        <v>4668</v>
      </c>
      <c r="G1337" s="13">
        <v>6</v>
      </c>
      <c r="H1337" s="17">
        <v>18000</v>
      </c>
      <c r="I1337" s="16" t="s">
        <v>4669</v>
      </c>
      <c r="J1337" s="20" t="s">
        <v>45</v>
      </c>
      <c r="K1337" s="17" t="s">
        <v>4670</v>
      </c>
      <c r="L1337" s="13" t="s">
        <v>4</v>
      </c>
    </row>
    <row r="1338" s="152" customFormat="1" ht="30" customHeight="1" spans="1:12">
      <c r="A1338" s="17">
        <v>1334</v>
      </c>
      <c r="B1338" s="17" t="s">
        <v>4671</v>
      </c>
      <c r="C1338" s="16" t="s">
        <v>52</v>
      </c>
      <c r="D1338" s="13" t="s">
        <v>313</v>
      </c>
      <c r="E1338" s="13" t="s">
        <v>34</v>
      </c>
      <c r="F1338" s="13" t="s">
        <v>4672</v>
      </c>
      <c r="G1338" s="13">
        <v>6</v>
      </c>
      <c r="H1338" s="17">
        <v>9000</v>
      </c>
      <c r="I1338" s="16" t="s">
        <v>4673</v>
      </c>
      <c r="J1338" s="20" t="s">
        <v>37</v>
      </c>
      <c r="K1338" s="17" t="s">
        <v>4671</v>
      </c>
      <c r="L1338" s="13" t="s">
        <v>4</v>
      </c>
    </row>
    <row r="1339" s="152" customFormat="1" ht="30" customHeight="1" spans="1:12">
      <c r="A1339" s="17">
        <v>1335</v>
      </c>
      <c r="B1339" s="17" t="s">
        <v>4674</v>
      </c>
      <c r="C1339" s="20" t="s">
        <v>39</v>
      </c>
      <c r="D1339" s="13" t="s">
        <v>313</v>
      </c>
      <c r="E1339" s="17" t="s">
        <v>62</v>
      </c>
      <c r="F1339" s="13" t="s">
        <v>4675</v>
      </c>
      <c r="G1339" s="13">
        <v>6</v>
      </c>
      <c r="H1339" s="17">
        <v>21000</v>
      </c>
      <c r="I1339" s="16" t="s">
        <v>4676</v>
      </c>
      <c r="J1339" s="20" t="s">
        <v>316</v>
      </c>
      <c r="K1339" s="17" t="s">
        <v>4674</v>
      </c>
      <c r="L1339" s="13" t="s">
        <v>4</v>
      </c>
    </row>
    <row r="1340" s="152" customFormat="1" ht="30" customHeight="1" spans="1:12">
      <c r="A1340" s="17">
        <v>1336</v>
      </c>
      <c r="B1340" s="17" t="s">
        <v>4677</v>
      </c>
      <c r="C1340" s="20" t="s">
        <v>210</v>
      </c>
      <c r="D1340" s="13" t="s">
        <v>313</v>
      </c>
      <c r="E1340" s="17" t="s">
        <v>62</v>
      </c>
      <c r="F1340" s="13" t="s">
        <v>4675</v>
      </c>
      <c r="G1340" s="13">
        <v>6</v>
      </c>
      <c r="H1340" s="17">
        <v>24000</v>
      </c>
      <c r="I1340" s="16" t="s">
        <v>4678</v>
      </c>
      <c r="J1340" s="20" t="s">
        <v>37</v>
      </c>
      <c r="K1340" s="13" t="s">
        <v>4679</v>
      </c>
      <c r="L1340" s="13" t="s">
        <v>4</v>
      </c>
    </row>
    <row r="1341" s="152" customFormat="1" ht="30" customHeight="1" spans="1:12">
      <c r="A1341" s="17">
        <v>1337</v>
      </c>
      <c r="B1341" s="17" t="s">
        <v>4680</v>
      </c>
      <c r="C1341" s="20" t="s">
        <v>4681</v>
      </c>
      <c r="D1341" s="13" t="s">
        <v>313</v>
      </c>
      <c r="E1341" s="13" t="s">
        <v>62</v>
      </c>
      <c r="F1341" s="13" t="s">
        <v>4682</v>
      </c>
      <c r="G1341" s="13">
        <v>6</v>
      </c>
      <c r="H1341" s="17">
        <v>12000</v>
      </c>
      <c r="I1341" s="16" t="s">
        <v>4683</v>
      </c>
      <c r="J1341" s="20" t="s">
        <v>1254</v>
      </c>
      <c r="K1341" s="17" t="s">
        <v>4680</v>
      </c>
      <c r="L1341" s="13" t="s">
        <v>4</v>
      </c>
    </row>
    <row r="1342" s="152" customFormat="1" ht="30" customHeight="1" spans="1:12">
      <c r="A1342" s="17">
        <v>1338</v>
      </c>
      <c r="B1342" s="17" t="s">
        <v>4684</v>
      </c>
      <c r="C1342" s="20" t="s">
        <v>1247</v>
      </c>
      <c r="D1342" s="13" t="s">
        <v>313</v>
      </c>
      <c r="E1342" s="13" t="s">
        <v>34</v>
      </c>
      <c r="F1342" s="13" t="s">
        <v>4685</v>
      </c>
      <c r="G1342" s="13">
        <v>6</v>
      </c>
      <c r="H1342" s="17">
        <v>18000</v>
      </c>
      <c r="I1342" s="16" t="s">
        <v>4686</v>
      </c>
      <c r="J1342" s="20" t="s">
        <v>37</v>
      </c>
      <c r="K1342" s="17" t="s">
        <v>4684</v>
      </c>
      <c r="L1342" s="13" t="s">
        <v>4</v>
      </c>
    </row>
    <row r="1343" s="152" customFormat="1" ht="30" customHeight="1" spans="1:12">
      <c r="A1343" s="17">
        <v>1339</v>
      </c>
      <c r="B1343" s="17" t="s">
        <v>4687</v>
      </c>
      <c r="C1343" s="20" t="s">
        <v>118</v>
      </c>
      <c r="D1343" s="13" t="s">
        <v>313</v>
      </c>
      <c r="E1343" s="13" t="s">
        <v>34</v>
      </c>
      <c r="F1343" s="13" t="s">
        <v>4688</v>
      </c>
      <c r="G1343" s="13">
        <v>6</v>
      </c>
      <c r="H1343" s="17">
        <v>13800</v>
      </c>
      <c r="I1343" s="16" t="s">
        <v>4689</v>
      </c>
      <c r="J1343" s="20" t="s">
        <v>37</v>
      </c>
      <c r="K1343" s="17" t="s">
        <v>4687</v>
      </c>
      <c r="L1343" s="13" t="s">
        <v>4</v>
      </c>
    </row>
    <row r="1344" s="152" customFormat="1" ht="30" customHeight="1" spans="1:12">
      <c r="A1344" s="17">
        <v>1340</v>
      </c>
      <c r="B1344" s="17" t="s">
        <v>4690</v>
      </c>
      <c r="C1344" s="20" t="s">
        <v>57</v>
      </c>
      <c r="D1344" s="13" t="s">
        <v>313</v>
      </c>
      <c r="E1344" s="13" t="s">
        <v>34</v>
      </c>
      <c r="F1344" s="13" t="s">
        <v>4688</v>
      </c>
      <c r="G1344" s="13">
        <v>6</v>
      </c>
      <c r="H1344" s="17">
        <v>12000</v>
      </c>
      <c r="I1344" s="16" t="s">
        <v>4691</v>
      </c>
      <c r="J1344" s="20" t="s">
        <v>37</v>
      </c>
      <c r="K1344" s="17" t="s">
        <v>4690</v>
      </c>
      <c r="L1344" s="13" t="s">
        <v>4</v>
      </c>
    </row>
    <row r="1345" s="152" customFormat="1" ht="30" customHeight="1" spans="1:12">
      <c r="A1345" s="17">
        <v>1341</v>
      </c>
      <c r="B1345" s="17" t="s">
        <v>4692</v>
      </c>
      <c r="C1345" s="20" t="s">
        <v>210</v>
      </c>
      <c r="D1345" s="13" t="s">
        <v>313</v>
      </c>
      <c r="E1345" s="13" t="s">
        <v>34</v>
      </c>
      <c r="F1345" s="13" t="s">
        <v>4693</v>
      </c>
      <c r="G1345" s="13">
        <v>6</v>
      </c>
      <c r="H1345" s="17">
        <v>7200</v>
      </c>
      <c r="I1345" s="16" t="s">
        <v>4694</v>
      </c>
      <c r="J1345" s="20" t="s">
        <v>4695</v>
      </c>
      <c r="K1345" s="17" t="s">
        <v>4692</v>
      </c>
      <c r="L1345" s="13" t="s">
        <v>4</v>
      </c>
    </row>
    <row r="1346" s="152" customFormat="1" ht="30" customHeight="1" spans="1:12">
      <c r="A1346" s="17">
        <v>1342</v>
      </c>
      <c r="B1346" s="17" t="s">
        <v>4696</v>
      </c>
      <c r="C1346" s="20" t="s">
        <v>118</v>
      </c>
      <c r="D1346" s="13" t="s">
        <v>313</v>
      </c>
      <c r="E1346" s="125" t="s">
        <v>53</v>
      </c>
      <c r="F1346" s="13" t="s">
        <v>4697</v>
      </c>
      <c r="G1346" s="13">
        <v>6</v>
      </c>
      <c r="H1346" s="17">
        <v>15000</v>
      </c>
      <c r="I1346" s="16" t="s">
        <v>4698</v>
      </c>
      <c r="J1346" s="20" t="s">
        <v>45</v>
      </c>
      <c r="K1346" s="17" t="s">
        <v>4696</v>
      </c>
      <c r="L1346" s="13" t="s">
        <v>4</v>
      </c>
    </row>
    <row r="1347" s="152" customFormat="1" ht="30" customHeight="1" spans="1:12">
      <c r="A1347" s="17">
        <v>1343</v>
      </c>
      <c r="B1347" s="17" t="s">
        <v>4699</v>
      </c>
      <c r="C1347" s="20" t="s">
        <v>47</v>
      </c>
      <c r="D1347" s="13" t="s">
        <v>313</v>
      </c>
      <c r="E1347" s="13" t="s">
        <v>62</v>
      </c>
      <c r="F1347" s="13" t="s">
        <v>4700</v>
      </c>
      <c r="G1347" s="13">
        <v>6</v>
      </c>
      <c r="H1347" s="17">
        <v>15000</v>
      </c>
      <c r="I1347" s="16" t="s">
        <v>4701</v>
      </c>
      <c r="J1347" s="20" t="s">
        <v>4702</v>
      </c>
      <c r="K1347" s="13" t="s">
        <v>4703</v>
      </c>
      <c r="L1347" s="13" t="s">
        <v>4</v>
      </c>
    </row>
    <row r="1348" s="152" customFormat="1" ht="30" customHeight="1" spans="1:12">
      <c r="A1348" s="17">
        <v>1344</v>
      </c>
      <c r="B1348" s="17" t="s">
        <v>4704</v>
      </c>
      <c r="C1348" s="20" t="s">
        <v>39</v>
      </c>
      <c r="D1348" s="13" t="s">
        <v>313</v>
      </c>
      <c r="E1348" s="13" t="s">
        <v>62</v>
      </c>
      <c r="F1348" s="13" t="s">
        <v>4705</v>
      </c>
      <c r="G1348" s="13">
        <v>6</v>
      </c>
      <c r="H1348" s="17">
        <v>8550</v>
      </c>
      <c r="I1348" s="16" t="s">
        <v>4706</v>
      </c>
      <c r="J1348" s="20" t="s">
        <v>37</v>
      </c>
      <c r="K1348" s="17" t="s">
        <v>4704</v>
      </c>
      <c r="L1348" s="13" t="s">
        <v>4</v>
      </c>
    </row>
    <row r="1349" s="152" customFormat="1" ht="30" customHeight="1" spans="1:12">
      <c r="A1349" s="17">
        <v>1345</v>
      </c>
      <c r="B1349" s="17" t="s">
        <v>4707</v>
      </c>
      <c r="C1349" s="20" t="s">
        <v>1056</v>
      </c>
      <c r="D1349" s="13" t="s">
        <v>313</v>
      </c>
      <c r="E1349" s="13" t="s">
        <v>62</v>
      </c>
      <c r="F1349" s="13" t="s">
        <v>4708</v>
      </c>
      <c r="G1349" s="13">
        <v>6</v>
      </c>
      <c r="H1349" s="17">
        <v>15600</v>
      </c>
      <c r="I1349" s="16" t="s">
        <v>4709</v>
      </c>
      <c r="J1349" s="20" t="s">
        <v>37</v>
      </c>
      <c r="K1349" s="17" t="s">
        <v>4707</v>
      </c>
      <c r="L1349" s="13" t="s">
        <v>4</v>
      </c>
    </row>
    <row r="1350" s="152" customFormat="1" ht="30" customHeight="1" spans="1:12">
      <c r="A1350" s="17">
        <v>1346</v>
      </c>
      <c r="B1350" s="17" t="s">
        <v>4710</v>
      </c>
      <c r="C1350" s="20" t="s">
        <v>270</v>
      </c>
      <c r="D1350" s="13" t="s">
        <v>313</v>
      </c>
      <c r="E1350" s="125" t="s">
        <v>53</v>
      </c>
      <c r="F1350" s="13" t="s">
        <v>4711</v>
      </c>
      <c r="G1350" s="13">
        <v>6</v>
      </c>
      <c r="H1350" s="17">
        <v>12000</v>
      </c>
      <c r="I1350" s="20" t="s">
        <v>4712</v>
      </c>
      <c r="J1350" s="20" t="s">
        <v>76</v>
      </c>
      <c r="K1350" s="17" t="s">
        <v>4713</v>
      </c>
      <c r="L1350" s="13" t="s">
        <v>4</v>
      </c>
    </row>
    <row r="1351" s="152" customFormat="1" ht="30" customHeight="1" spans="1:12">
      <c r="A1351" s="17">
        <v>1347</v>
      </c>
      <c r="B1351" s="17" t="s">
        <v>4714</v>
      </c>
      <c r="C1351" s="20" t="s">
        <v>4715</v>
      </c>
      <c r="D1351" s="13" t="s">
        <v>313</v>
      </c>
      <c r="E1351" s="13" t="s">
        <v>62</v>
      </c>
      <c r="F1351" s="13" t="s">
        <v>4668</v>
      </c>
      <c r="G1351" s="13">
        <v>6</v>
      </c>
      <c r="H1351" s="17">
        <v>21000</v>
      </c>
      <c r="I1351" s="16" t="s">
        <v>4716</v>
      </c>
      <c r="J1351" s="20" t="s">
        <v>45</v>
      </c>
      <c r="K1351" s="17" t="s">
        <v>4714</v>
      </c>
      <c r="L1351" s="13" t="s">
        <v>4</v>
      </c>
    </row>
    <row r="1352" s="152" customFormat="1" ht="30" customHeight="1" spans="1:12">
      <c r="A1352" s="17">
        <v>1348</v>
      </c>
      <c r="B1352" s="17" t="s">
        <v>4717</v>
      </c>
      <c r="C1352" s="20" t="s">
        <v>159</v>
      </c>
      <c r="D1352" s="13" t="s">
        <v>313</v>
      </c>
      <c r="E1352" s="13" t="s">
        <v>62</v>
      </c>
      <c r="F1352" s="13" t="s">
        <v>4718</v>
      </c>
      <c r="G1352" s="13">
        <v>6</v>
      </c>
      <c r="H1352" s="17">
        <v>12000</v>
      </c>
      <c r="I1352" s="16" t="s">
        <v>4719</v>
      </c>
      <c r="J1352" s="20" t="s">
        <v>287</v>
      </c>
      <c r="K1352" s="17" t="s">
        <v>4717</v>
      </c>
      <c r="L1352" s="13" t="s">
        <v>4</v>
      </c>
    </row>
    <row r="1353" s="152" customFormat="1" ht="30" customHeight="1" spans="1:12">
      <c r="A1353" s="17">
        <v>1349</v>
      </c>
      <c r="B1353" s="17" t="s">
        <v>4720</v>
      </c>
      <c r="C1353" s="20" t="s">
        <v>159</v>
      </c>
      <c r="D1353" s="13" t="s">
        <v>313</v>
      </c>
      <c r="E1353" s="13" t="s">
        <v>62</v>
      </c>
      <c r="F1353" s="13" t="s">
        <v>4682</v>
      </c>
      <c r="G1353" s="13">
        <v>6</v>
      </c>
      <c r="H1353" s="13">
        <v>18000</v>
      </c>
      <c r="I1353" s="20" t="s">
        <v>4721</v>
      </c>
      <c r="J1353" s="20" t="s">
        <v>37</v>
      </c>
      <c r="K1353" s="17" t="s">
        <v>4720</v>
      </c>
      <c r="L1353" s="13" t="s">
        <v>4</v>
      </c>
    </row>
    <row r="1354" s="152" customFormat="1" ht="30" customHeight="1" spans="1:12">
      <c r="A1354" s="17">
        <v>1350</v>
      </c>
      <c r="B1354" s="17" t="s">
        <v>4722</v>
      </c>
      <c r="C1354" s="20" t="s">
        <v>3051</v>
      </c>
      <c r="D1354" s="13" t="s">
        <v>313</v>
      </c>
      <c r="E1354" s="13" t="s">
        <v>34</v>
      </c>
      <c r="F1354" s="13" t="s">
        <v>4723</v>
      </c>
      <c r="G1354" s="13">
        <v>6</v>
      </c>
      <c r="H1354" s="13">
        <v>9000</v>
      </c>
      <c r="I1354" s="16" t="s">
        <v>4724</v>
      </c>
      <c r="J1354" s="20" t="s">
        <v>121</v>
      </c>
      <c r="K1354" s="17" t="s">
        <v>4722</v>
      </c>
      <c r="L1354" s="13" t="s">
        <v>4</v>
      </c>
    </row>
    <row r="1355" s="152" customFormat="1" ht="30" customHeight="1" spans="1:12">
      <c r="A1355" s="17">
        <v>1351</v>
      </c>
      <c r="B1355" s="17" t="s">
        <v>4725</v>
      </c>
      <c r="C1355" s="20" t="s">
        <v>256</v>
      </c>
      <c r="D1355" s="13" t="s">
        <v>313</v>
      </c>
      <c r="E1355" s="125" t="s">
        <v>53</v>
      </c>
      <c r="F1355" s="13" t="s">
        <v>4726</v>
      </c>
      <c r="G1355" s="17">
        <v>6</v>
      </c>
      <c r="H1355" s="17">
        <v>18000</v>
      </c>
      <c r="I1355" s="20" t="s">
        <v>4727</v>
      </c>
      <c r="J1355" s="20" t="s">
        <v>37</v>
      </c>
      <c r="K1355" s="13" t="s">
        <v>4728</v>
      </c>
      <c r="L1355" s="13" t="s">
        <v>4</v>
      </c>
    </row>
    <row r="1356" s="152" customFormat="1" ht="30" customHeight="1" spans="1:12">
      <c r="A1356" s="17">
        <v>1352</v>
      </c>
      <c r="B1356" s="17" t="s">
        <v>4729</v>
      </c>
      <c r="C1356" s="20" t="s">
        <v>299</v>
      </c>
      <c r="D1356" s="13" t="s">
        <v>313</v>
      </c>
      <c r="E1356" s="13" t="s">
        <v>62</v>
      </c>
      <c r="F1356" s="13" t="s">
        <v>4730</v>
      </c>
      <c r="G1356" s="17">
        <v>6</v>
      </c>
      <c r="H1356" s="13">
        <v>30000</v>
      </c>
      <c r="I1356" s="20" t="s">
        <v>4731</v>
      </c>
      <c r="J1356" s="20" t="s">
        <v>45</v>
      </c>
      <c r="K1356" s="17" t="s">
        <v>4729</v>
      </c>
      <c r="L1356" s="13" t="s">
        <v>4</v>
      </c>
    </row>
    <row r="1357" s="152" customFormat="1" ht="30" customHeight="1" spans="1:12">
      <c r="A1357" s="17">
        <v>1353</v>
      </c>
      <c r="B1357" s="17" t="s">
        <v>4732</v>
      </c>
      <c r="C1357" s="20" t="s">
        <v>57</v>
      </c>
      <c r="D1357" s="13" t="s">
        <v>313</v>
      </c>
      <c r="E1357" s="13" t="s">
        <v>34</v>
      </c>
      <c r="F1357" s="13" t="s">
        <v>4733</v>
      </c>
      <c r="G1357" s="13">
        <v>6</v>
      </c>
      <c r="H1357" s="13">
        <v>9000</v>
      </c>
      <c r="I1357" s="16" t="s">
        <v>4734</v>
      </c>
      <c r="J1357" s="20" t="s">
        <v>37</v>
      </c>
      <c r="K1357" s="17" t="s">
        <v>4732</v>
      </c>
      <c r="L1357" s="13" t="s">
        <v>4</v>
      </c>
    </row>
    <row r="1358" s="152" customFormat="1" ht="30" customHeight="1" spans="1:12">
      <c r="A1358" s="17">
        <v>1354</v>
      </c>
      <c r="B1358" s="17" t="s">
        <v>4735</v>
      </c>
      <c r="C1358" s="20" t="s">
        <v>57</v>
      </c>
      <c r="D1358" s="13" t="s">
        <v>313</v>
      </c>
      <c r="E1358" s="13" t="s">
        <v>34</v>
      </c>
      <c r="F1358" s="13" t="s">
        <v>4736</v>
      </c>
      <c r="G1358" s="13">
        <v>6</v>
      </c>
      <c r="H1358" s="13">
        <v>12000</v>
      </c>
      <c r="I1358" s="16" t="s">
        <v>4737</v>
      </c>
      <c r="J1358" s="20" t="s">
        <v>45</v>
      </c>
      <c r="K1358" s="17" t="s">
        <v>4735</v>
      </c>
      <c r="L1358" s="13" t="s">
        <v>4</v>
      </c>
    </row>
    <row r="1359" s="152" customFormat="1" ht="30" customHeight="1" spans="1:12">
      <c r="A1359" s="17">
        <v>1355</v>
      </c>
      <c r="B1359" s="13" t="s">
        <v>4738</v>
      </c>
      <c r="C1359" s="20" t="s">
        <v>47</v>
      </c>
      <c r="D1359" s="13" t="s">
        <v>313</v>
      </c>
      <c r="E1359" s="13" t="s">
        <v>62</v>
      </c>
      <c r="F1359" s="13" t="s">
        <v>4739</v>
      </c>
      <c r="G1359" s="13">
        <v>7</v>
      </c>
      <c r="H1359" s="13">
        <v>54000</v>
      </c>
      <c r="I1359" s="16" t="s">
        <v>4740</v>
      </c>
      <c r="J1359" s="16" t="s">
        <v>316</v>
      </c>
      <c r="K1359" s="13" t="s">
        <v>4738</v>
      </c>
      <c r="L1359" s="13" t="s">
        <v>4</v>
      </c>
    </row>
    <row r="1360" s="152" customFormat="1" ht="30" customHeight="1" spans="1:12">
      <c r="A1360" s="17">
        <v>1356</v>
      </c>
      <c r="B1360" s="17" t="s">
        <v>4741</v>
      </c>
      <c r="C1360" s="20" t="s">
        <v>256</v>
      </c>
      <c r="D1360" s="13" t="s">
        <v>313</v>
      </c>
      <c r="E1360" s="13" t="s">
        <v>62</v>
      </c>
      <c r="F1360" s="13" t="s">
        <v>4742</v>
      </c>
      <c r="G1360" s="13">
        <v>6</v>
      </c>
      <c r="H1360" s="13">
        <v>9600</v>
      </c>
      <c r="I1360" s="16" t="s">
        <v>4743</v>
      </c>
      <c r="J1360" s="20" t="s">
        <v>4744</v>
      </c>
      <c r="K1360" s="13" t="s">
        <v>4745</v>
      </c>
      <c r="L1360" s="13" t="s">
        <v>4</v>
      </c>
    </row>
    <row r="1361" s="152" customFormat="1" ht="30" customHeight="1" spans="1:12">
      <c r="A1361" s="17">
        <v>1357</v>
      </c>
      <c r="B1361" s="17" t="s">
        <v>4746</v>
      </c>
      <c r="C1361" s="20" t="s">
        <v>242</v>
      </c>
      <c r="D1361" s="13" t="s">
        <v>313</v>
      </c>
      <c r="E1361" s="13" t="s">
        <v>62</v>
      </c>
      <c r="F1361" s="13" t="s">
        <v>4742</v>
      </c>
      <c r="G1361" s="13">
        <v>6</v>
      </c>
      <c r="H1361" s="13">
        <v>12000</v>
      </c>
      <c r="I1361" s="16" t="s">
        <v>4747</v>
      </c>
      <c r="J1361" s="20" t="s">
        <v>4744</v>
      </c>
      <c r="K1361" s="17" t="s">
        <v>4746</v>
      </c>
      <c r="L1361" s="13" t="s">
        <v>4</v>
      </c>
    </row>
    <row r="1362" s="152" customFormat="1" ht="30" customHeight="1" spans="1:12">
      <c r="A1362" s="17">
        <v>1358</v>
      </c>
      <c r="B1362" s="17" t="s">
        <v>4748</v>
      </c>
      <c r="C1362" s="20" t="s">
        <v>4540</v>
      </c>
      <c r="D1362" s="13" t="s">
        <v>313</v>
      </c>
      <c r="E1362" s="125" t="s">
        <v>53</v>
      </c>
      <c r="F1362" s="13" t="s">
        <v>4749</v>
      </c>
      <c r="G1362" s="13">
        <v>6</v>
      </c>
      <c r="H1362" s="13">
        <v>18000</v>
      </c>
      <c r="I1362" s="16" t="s">
        <v>4750</v>
      </c>
      <c r="J1362" s="20" t="s">
        <v>45</v>
      </c>
      <c r="K1362" s="17" t="s">
        <v>4748</v>
      </c>
      <c r="L1362" s="13" t="s">
        <v>4</v>
      </c>
    </row>
    <row r="1363" s="152" customFormat="1" ht="30" customHeight="1" spans="1:12">
      <c r="A1363" s="17">
        <v>1359</v>
      </c>
      <c r="B1363" s="17" t="s">
        <v>4751</v>
      </c>
      <c r="C1363" s="20" t="s">
        <v>4574</v>
      </c>
      <c r="D1363" s="13" t="s">
        <v>313</v>
      </c>
      <c r="E1363" s="125" t="s">
        <v>53</v>
      </c>
      <c r="F1363" s="13" t="s">
        <v>4752</v>
      </c>
      <c r="G1363" s="13">
        <v>6</v>
      </c>
      <c r="H1363" s="13">
        <v>10800</v>
      </c>
      <c r="I1363" s="16" t="s">
        <v>4753</v>
      </c>
      <c r="J1363" s="20" t="s">
        <v>45</v>
      </c>
      <c r="K1363" s="17" t="s">
        <v>4751</v>
      </c>
      <c r="L1363" s="13" t="s">
        <v>4</v>
      </c>
    </row>
    <row r="1364" s="152" customFormat="1" ht="30" customHeight="1" spans="1:12">
      <c r="A1364" s="17">
        <v>1360</v>
      </c>
      <c r="B1364" s="17" t="s">
        <v>4754</v>
      </c>
      <c r="C1364" s="20" t="s">
        <v>229</v>
      </c>
      <c r="D1364" s="13" t="s">
        <v>313</v>
      </c>
      <c r="E1364" s="125" t="s">
        <v>53</v>
      </c>
      <c r="F1364" s="13" t="s">
        <v>4755</v>
      </c>
      <c r="G1364" s="13">
        <v>6</v>
      </c>
      <c r="H1364" s="13">
        <v>18000</v>
      </c>
      <c r="I1364" s="16" t="s">
        <v>4756</v>
      </c>
      <c r="J1364" s="20" t="s">
        <v>4757</v>
      </c>
      <c r="K1364" s="13" t="s">
        <v>4758</v>
      </c>
      <c r="L1364" s="13" t="s">
        <v>4</v>
      </c>
    </row>
    <row r="1365" s="152" customFormat="1" ht="30" customHeight="1" spans="1:12">
      <c r="A1365" s="17">
        <v>1361</v>
      </c>
      <c r="B1365" s="13" t="s">
        <v>4759</v>
      </c>
      <c r="C1365" s="16" t="s">
        <v>43</v>
      </c>
      <c r="D1365" s="13" t="s">
        <v>313</v>
      </c>
      <c r="E1365" s="13" t="s">
        <v>62</v>
      </c>
      <c r="F1365" s="13" t="s">
        <v>4760</v>
      </c>
      <c r="G1365" s="13">
        <v>6</v>
      </c>
      <c r="H1365" s="13">
        <v>41215</v>
      </c>
      <c r="I1365" s="16" t="s">
        <v>4761</v>
      </c>
      <c r="J1365" s="16" t="s">
        <v>37</v>
      </c>
      <c r="K1365" s="13" t="s">
        <v>4762</v>
      </c>
      <c r="L1365" s="13" t="s">
        <v>4</v>
      </c>
    </row>
    <row r="1366" s="152" customFormat="1" ht="30" customHeight="1" spans="1:12">
      <c r="A1366" s="17">
        <v>1362</v>
      </c>
      <c r="B1366" s="17" t="s">
        <v>4763</v>
      </c>
      <c r="C1366" s="20" t="s">
        <v>57</v>
      </c>
      <c r="D1366" s="13" t="s">
        <v>313</v>
      </c>
      <c r="E1366" s="13" t="s">
        <v>62</v>
      </c>
      <c r="F1366" s="13" t="s">
        <v>4764</v>
      </c>
      <c r="G1366" s="13">
        <v>6</v>
      </c>
      <c r="H1366" s="13">
        <v>16800</v>
      </c>
      <c r="I1366" s="16" t="s">
        <v>4765</v>
      </c>
      <c r="J1366" s="20" t="s">
        <v>4766</v>
      </c>
      <c r="K1366" s="17" t="s">
        <v>4767</v>
      </c>
      <c r="L1366" s="13" t="s">
        <v>4</v>
      </c>
    </row>
    <row r="1367" s="152" customFormat="1" ht="30" customHeight="1" spans="1:12">
      <c r="A1367" s="17">
        <v>1363</v>
      </c>
      <c r="B1367" s="17" t="s">
        <v>2611</v>
      </c>
      <c r="C1367" s="20" t="s">
        <v>74</v>
      </c>
      <c r="D1367" s="13" t="s">
        <v>313</v>
      </c>
      <c r="E1367" s="125" t="s">
        <v>53</v>
      </c>
      <c r="F1367" s="13" t="s">
        <v>4768</v>
      </c>
      <c r="G1367" s="13">
        <v>6</v>
      </c>
      <c r="H1367" s="13">
        <v>29400</v>
      </c>
      <c r="I1367" s="156" t="s">
        <v>4769</v>
      </c>
      <c r="J1367" s="20" t="s">
        <v>60</v>
      </c>
      <c r="K1367" s="17" t="s">
        <v>2611</v>
      </c>
      <c r="L1367" s="13" t="s">
        <v>4</v>
      </c>
    </row>
    <row r="1368" s="152" customFormat="1" ht="30" customHeight="1" spans="1:12">
      <c r="A1368" s="17">
        <v>1364</v>
      </c>
      <c r="B1368" s="17" t="s">
        <v>4770</v>
      </c>
      <c r="C1368" s="20" t="s">
        <v>162</v>
      </c>
      <c r="D1368" s="13" t="s">
        <v>313</v>
      </c>
      <c r="E1368" s="125" t="s">
        <v>53</v>
      </c>
      <c r="F1368" s="13" t="s">
        <v>4771</v>
      </c>
      <c r="G1368" s="13">
        <v>6</v>
      </c>
      <c r="H1368" s="13">
        <v>19212</v>
      </c>
      <c r="I1368" s="16" t="s">
        <v>4772</v>
      </c>
      <c r="J1368" s="20" t="s">
        <v>37</v>
      </c>
      <c r="K1368" s="13" t="s">
        <v>4773</v>
      </c>
      <c r="L1368" s="13" t="s">
        <v>4</v>
      </c>
    </row>
    <row r="1369" s="152" customFormat="1" ht="30" customHeight="1" spans="1:12">
      <c r="A1369" s="17">
        <v>1365</v>
      </c>
      <c r="B1369" s="17" t="s">
        <v>4774</v>
      </c>
      <c r="C1369" s="20" t="s">
        <v>39</v>
      </c>
      <c r="D1369" s="13" t="s">
        <v>313</v>
      </c>
      <c r="E1369" s="13" t="s">
        <v>62</v>
      </c>
      <c r="F1369" s="13" t="s">
        <v>4775</v>
      </c>
      <c r="G1369" s="13">
        <v>6</v>
      </c>
      <c r="H1369" s="13">
        <v>12000</v>
      </c>
      <c r="I1369" s="16" t="s">
        <v>4776</v>
      </c>
      <c r="J1369" s="20" t="s">
        <v>121</v>
      </c>
      <c r="K1369" s="13" t="s">
        <v>4777</v>
      </c>
      <c r="L1369" s="13" t="s">
        <v>4</v>
      </c>
    </row>
    <row r="1370" s="152" customFormat="1" ht="30" customHeight="1" spans="1:12">
      <c r="A1370" s="17">
        <v>1366</v>
      </c>
      <c r="B1370" s="17" t="s">
        <v>4778</v>
      </c>
      <c r="C1370" s="20" t="s">
        <v>299</v>
      </c>
      <c r="D1370" s="13" t="s">
        <v>313</v>
      </c>
      <c r="E1370" s="13" t="s">
        <v>62</v>
      </c>
      <c r="F1370" s="13" t="s">
        <v>4779</v>
      </c>
      <c r="G1370" s="13">
        <v>6</v>
      </c>
      <c r="H1370" s="13">
        <v>18300</v>
      </c>
      <c r="I1370" s="16" t="s">
        <v>4780</v>
      </c>
      <c r="J1370" s="20" t="s">
        <v>121</v>
      </c>
      <c r="K1370" s="17" t="s">
        <v>4778</v>
      </c>
      <c r="L1370" s="13" t="s">
        <v>4</v>
      </c>
    </row>
    <row r="1371" s="152" customFormat="1" ht="30" customHeight="1" spans="1:12">
      <c r="A1371" s="17">
        <v>1367</v>
      </c>
      <c r="B1371" s="17" t="s">
        <v>4781</v>
      </c>
      <c r="C1371" s="20" t="s">
        <v>4782</v>
      </c>
      <c r="D1371" s="13" t="s">
        <v>313</v>
      </c>
      <c r="E1371" s="13" t="s">
        <v>34</v>
      </c>
      <c r="F1371" s="13" t="s">
        <v>4783</v>
      </c>
      <c r="G1371" s="13">
        <v>6</v>
      </c>
      <c r="H1371" s="13">
        <v>6000</v>
      </c>
      <c r="I1371" s="16" t="s">
        <v>4784</v>
      </c>
      <c r="J1371" s="20" t="s">
        <v>76</v>
      </c>
      <c r="K1371" s="17" t="s">
        <v>4781</v>
      </c>
      <c r="L1371" s="13" t="s">
        <v>4</v>
      </c>
    </row>
    <row r="1372" s="152" customFormat="1" ht="30" customHeight="1" spans="1:12">
      <c r="A1372" s="17">
        <v>1368</v>
      </c>
      <c r="B1372" s="17" t="s">
        <v>4785</v>
      </c>
      <c r="C1372" s="20" t="s">
        <v>3556</v>
      </c>
      <c r="D1372" s="13" t="s">
        <v>313</v>
      </c>
      <c r="E1372" s="125" t="s">
        <v>53</v>
      </c>
      <c r="F1372" s="13" t="s">
        <v>4786</v>
      </c>
      <c r="G1372" s="13">
        <v>6</v>
      </c>
      <c r="H1372" s="13">
        <v>6000</v>
      </c>
      <c r="I1372" s="16" t="s">
        <v>4787</v>
      </c>
      <c r="J1372" s="20" t="s">
        <v>76</v>
      </c>
      <c r="K1372" s="13" t="s">
        <v>4788</v>
      </c>
      <c r="L1372" s="13" t="s">
        <v>4</v>
      </c>
    </row>
    <row r="1373" s="152" customFormat="1" ht="30" customHeight="1" spans="1:12">
      <c r="A1373" s="17">
        <v>1369</v>
      </c>
      <c r="B1373" s="17" t="s">
        <v>4789</v>
      </c>
      <c r="C1373" s="20" t="s">
        <v>151</v>
      </c>
      <c r="D1373" s="13" t="s">
        <v>313</v>
      </c>
      <c r="E1373" s="13" t="s">
        <v>62</v>
      </c>
      <c r="F1373" s="13" t="s">
        <v>4790</v>
      </c>
      <c r="G1373" s="13">
        <v>6</v>
      </c>
      <c r="H1373" s="13">
        <v>8700</v>
      </c>
      <c r="I1373" s="20" t="s">
        <v>4791</v>
      </c>
      <c r="J1373" s="20" t="s">
        <v>4792</v>
      </c>
      <c r="K1373" s="17" t="s">
        <v>4789</v>
      </c>
      <c r="L1373" s="13" t="s">
        <v>4</v>
      </c>
    </row>
    <row r="1374" s="152" customFormat="1" ht="30" customHeight="1" spans="1:12">
      <c r="A1374" s="17">
        <v>1370</v>
      </c>
      <c r="B1374" s="17" t="s">
        <v>4793</v>
      </c>
      <c r="C1374" s="20" t="s">
        <v>270</v>
      </c>
      <c r="D1374" s="13" t="s">
        <v>313</v>
      </c>
      <c r="E1374" s="13" t="s">
        <v>62</v>
      </c>
      <c r="F1374" s="13" t="s">
        <v>4790</v>
      </c>
      <c r="G1374" s="13">
        <v>6</v>
      </c>
      <c r="H1374" s="13">
        <v>8700</v>
      </c>
      <c r="I1374" s="20" t="s">
        <v>4794</v>
      </c>
      <c r="J1374" s="20" t="s">
        <v>4792</v>
      </c>
      <c r="K1374" s="17" t="s">
        <v>4789</v>
      </c>
      <c r="L1374" s="13" t="s">
        <v>4</v>
      </c>
    </row>
    <row r="1375" s="152" customFormat="1" ht="30" customHeight="1" spans="1:12">
      <c r="A1375" s="17">
        <v>1371</v>
      </c>
      <c r="B1375" s="17" t="s">
        <v>4795</v>
      </c>
      <c r="C1375" s="20" t="s">
        <v>4796</v>
      </c>
      <c r="D1375" s="17" t="s">
        <v>136</v>
      </c>
      <c r="E1375" s="17" t="s">
        <v>34</v>
      </c>
      <c r="F1375" s="13" t="s">
        <v>2999</v>
      </c>
      <c r="G1375" s="17">
        <v>6</v>
      </c>
      <c r="H1375" s="17">
        <v>6000</v>
      </c>
      <c r="I1375" s="20" t="s">
        <v>4797</v>
      </c>
      <c r="J1375" s="20" t="s">
        <v>76</v>
      </c>
      <c r="K1375" s="17" t="s">
        <v>4795</v>
      </c>
      <c r="L1375" s="13" t="s">
        <v>4</v>
      </c>
    </row>
    <row r="1376" s="152" customFormat="1" ht="30" customHeight="1" spans="1:12">
      <c r="A1376" s="17">
        <v>1372</v>
      </c>
      <c r="B1376" s="17" t="s">
        <v>4798</v>
      </c>
      <c r="C1376" s="20" t="s">
        <v>3785</v>
      </c>
      <c r="D1376" s="13" t="s">
        <v>4799</v>
      </c>
      <c r="E1376" s="125" t="s">
        <v>53</v>
      </c>
      <c r="F1376" s="13" t="s">
        <v>3887</v>
      </c>
      <c r="G1376" s="17">
        <v>6</v>
      </c>
      <c r="H1376" s="17">
        <v>18000</v>
      </c>
      <c r="I1376" s="20" t="s">
        <v>4800</v>
      </c>
      <c r="J1376" s="20" t="s">
        <v>316</v>
      </c>
      <c r="K1376" s="17" t="s">
        <v>4798</v>
      </c>
      <c r="L1376" s="13" t="s">
        <v>4</v>
      </c>
    </row>
    <row r="1377" s="152" customFormat="1" ht="30" customHeight="1" spans="1:12">
      <c r="A1377" s="17">
        <v>1373</v>
      </c>
      <c r="B1377" s="142" t="s">
        <v>4801</v>
      </c>
      <c r="C1377" s="16" t="s">
        <v>4802</v>
      </c>
      <c r="D1377" s="13" t="s">
        <v>3269</v>
      </c>
      <c r="E1377" s="13" t="s">
        <v>62</v>
      </c>
      <c r="F1377" s="13" t="s">
        <v>4803</v>
      </c>
      <c r="G1377" s="13">
        <v>6</v>
      </c>
      <c r="H1377" s="13">
        <v>24000</v>
      </c>
      <c r="I1377" s="16" t="s">
        <v>4804</v>
      </c>
      <c r="J1377" s="16" t="s">
        <v>404</v>
      </c>
      <c r="K1377" s="13" t="s">
        <v>4805</v>
      </c>
      <c r="L1377" s="13" t="s">
        <v>4</v>
      </c>
    </row>
    <row r="1378" s="152" customFormat="1" ht="30" customHeight="1" spans="1:12">
      <c r="A1378" s="17">
        <v>1374</v>
      </c>
      <c r="B1378" s="13" t="s">
        <v>4806</v>
      </c>
      <c r="C1378" s="16" t="s">
        <v>816</v>
      </c>
      <c r="D1378" s="13" t="s">
        <v>3269</v>
      </c>
      <c r="E1378" s="13" t="s">
        <v>62</v>
      </c>
      <c r="F1378" s="13" t="s">
        <v>4807</v>
      </c>
      <c r="G1378" s="13">
        <v>6</v>
      </c>
      <c r="H1378" s="13">
        <v>18000</v>
      </c>
      <c r="I1378" s="16" t="s">
        <v>4808</v>
      </c>
      <c r="J1378" s="16" t="s">
        <v>797</v>
      </c>
      <c r="K1378" s="13" t="s">
        <v>4806</v>
      </c>
      <c r="L1378" s="13" t="s">
        <v>4</v>
      </c>
    </row>
    <row r="1379" s="152" customFormat="1" ht="30" customHeight="1" spans="1:12">
      <c r="A1379" s="17">
        <v>1375</v>
      </c>
      <c r="B1379" s="142" t="s">
        <v>4809</v>
      </c>
      <c r="C1379" s="16" t="s">
        <v>779</v>
      </c>
      <c r="D1379" s="13" t="s">
        <v>3269</v>
      </c>
      <c r="E1379" s="125" t="s">
        <v>53</v>
      </c>
      <c r="F1379" s="13" t="s">
        <v>4810</v>
      </c>
      <c r="G1379" s="13">
        <v>7</v>
      </c>
      <c r="H1379" s="13">
        <v>35102.43</v>
      </c>
      <c r="I1379" s="16" t="s">
        <v>4811</v>
      </c>
      <c r="J1379" s="16" t="s">
        <v>797</v>
      </c>
      <c r="K1379" s="13" t="s">
        <v>4812</v>
      </c>
      <c r="L1379" s="13" t="s">
        <v>4</v>
      </c>
    </row>
    <row r="1380" s="152" customFormat="1" ht="30" customHeight="1" spans="1:12">
      <c r="A1380" s="17">
        <v>1376</v>
      </c>
      <c r="B1380" s="13" t="s">
        <v>4813</v>
      </c>
      <c r="C1380" s="16" t="s">
        <v>816</v>
      </c>
      <c r="D1380" s="13" t="s">
        <v>3273</v>
      </c>
      <c r="E1380" s="13" t="s">
        <v>34</v>
      </c>
      <c r="F1380" s="13" t="s">
        <v>4814</v>
      </c>
      <c r="G1380" s="13">
        <v>6</v>
      </c>
      <c r="H1380" s="13">
        <v>26328</v>
      </c>
      <c r="I1380" s="16" t="s">
        <v>4815</v>
      </c>
      <c r="J1380" s="16" t="s">
        <v>60</v>
      </c>
      <c r="K1380" s="13" t="s">
        <v>4813</v>
      </c>
      <c r="L1380" s="13" t="s">
        <v>4</v>
      </c>
    </row>
    <row r="1381" s="152" customFormat="1" ht="30" customHeight="1" spans="1:12">
      <c r="A1381" s="17">
        <v>1377</v>
      </c>
      <c r="B1381" s="142" t="s">
        <v>4816</v>
      </c>
      <c r="C1381" s="16" t="s">
        <v>912</v>
      </c>
      <c r="D1381" s="13" t="s">
        <v>3286</v>
      </c>
      <c r="E1381" s="125" t="s">
        <v>53</v>
      </c>
      <c r="F1381" s="13" t="s">
        <v>4817</v>
      </c>
      <c r="G1381" s="13">
        <v>6</v>
      </c>
      <c r="H1381" s="13">
        <v>21000</v>
      </c>
      <c r="I1381" s="16" t="s">
        <v>4818</v>
      </c>
      <c r="J1381" s="16" t="s">
        <v>4819</v>
      </c>
      <c r="K1381" s="142" t="s">
        <v>4816</v>
      </c>
      <c r="L1381" s="13" t="s">
        <v>4</v>
      </c>
    </row>
    <row r="1382" s="152" customFormat="1" ht="30" customHeight="1" spans="1:12">
      <c r="A1382" s="17">
        <v>1378</v>
      </c>
      <c r="B1382" s="124" t="s">
        <v>4820</v>
      </c>
      <c r="C1382" s="124" t="s">
        <v>4821</v>
      </c>
      <c r="D1382" s="13" t="s">
        <v>3291</v>
      </c>
      <c r="E1382" s="124" t="s">
        <v>62</v>
      </c>
      <c r="F1382" s="124" t="s">
        <v>4822</v>
      </c>
      <c r="G1382" s="13">
        <v>6</v>
      </c>
      <c r="H1382" s="13">
        <v>18000</v>
      </c>
      <c r="I1382" s="124" t="s">
        <v>4823</v>
      </c>
      <c r="J1382" s="124" t="s">
        <v>121</v>
      </c>
      <c r="K1382" s="124" t="s">
        <v>4820</v>
      </c>
      <c r="L1382" s="13" t="s">
        <v>4</v>
      </c>
    </row>
    <row r="1383" s="152" customFormat="1" ht="30" customHeight="1" spans="1:12">
      <c r="A1383" s="17">
        <v>1379</v>
      </c>
      <c r="B1383" s="13" t="s">
        <v>4824</v>
      </c>
      <c r="C1383" s="16" t="s">
        <v>985</v>
      </c>
      <c r="D1383" s="13" t="s">
        <v>3269</v>
      </c>
      <c r="E1383" s="13" t="s">
        <v>62</v>
      </c>
      <c r="F1383" s="13" t="s">
        <v>3270</v>
      </c>
      <c r="G1383" s="13">
        <v>6</v>
      </c>
      <c r="H1383" s="13">
        <v>18000</v>
      </c>
      <c r="I1383" s="16" t="s">
        <v>4825</v>
      </c>
      <c r="J1383" s="16" t="s">
        <v>797</v>
      </c>
      <c r="K1383" s="13" t="s">
        <v>4826</v>
      </c>
      <c r="L1383" s="13" t="s">
        <v>4</v>
      </c>
    </row>
    <row r="1384" s="152" customFormat="1" ht="30" customHeight="1" spans="1:12">
      <c r="A1384" s="17">
        <v>1380</v>
      </c>
      <c r="B1384" s="125" t="s">
        <v>4827</v>
      </c>
      <c r="C1384" s="124" t="s">
        <v>774</v>
      </c>
      <c r="D1384" s="13" t="s">
        <v>3269</v>
      </c>
      <c r="E1384" s="125" t="s">
        <v>62</v>
      </c>
      <c r="F1384" s="125" t="s">
        <v>3270</v>
      </c>
      <c r="G1384" s="13">
        <v>6</v>
      </c>
      <c r="H1384" s="13">
        <v>19800</v>
      </c>
      <c r="I1384" s="16" t="s">
        <v>4828</v>
      </c>
      <c r="J1384" s="16" t="s">
        <v>165</v>
      </c>
      <c r="K1384" s="13" t="s">
        <v>4827</v>
      </c>
      <c r="L1384" s="13" t="s">
        <v>4</v>
      </c>
    </row>
    <row r="1385" s="152" customFormat="1" ht="30" customHeight="1" spans="1:12">
      <c r="A1385" s="17">
        <v>1381</v>
      </c>
      <c r="B1385" s="13" t="s">
        <v>4829</v>
      </c>
      <c r="C1385" s="16" t="s">
        <v>4802</v>
      </c>
      <c r="D1385" s="13" t="s">
        <v>3269</v>
      </c>
      <c r="E1385" s="13" t="s">
        <v>62</v>
      </c>
      <c r="F1385" s="13" t="s">
        <v>4807</v>
      </c>
      <c r="G1385" s="13">
        <v>6</v>
      </c>
      <c r="H1385" s="13">
        <v>36000</v>
      </c>
      <c r="I1385" s="16" t="s">
        <v>4830</v>
      </c>
      <c r="J1385" s="16" t="s">
        <v>76</v>
      </c>
      <c r="K1385" s="13" t="s">
        <v>4829</v>
      </c>
      <c r="L1385" s="13" t="s">
        <v>4</v>
      </c>
    </row>
    <row r="1386" s="152" customFormat="1" ht="30" customHeight="1" spans="1:12">
      <c r="A1386" s="17">
        <v>1382</v>
      </c>
      <c r="B1386" s="142" t="s">
        <v>4831</v>
      </c>
      <c r="C1386" s="16" t="s">
        <v>789</v>
      </c>
      <c r="D1386" s="13" t="s">
        <v>3286</v>
      </c>
      <c r="E1386" s="125" t="s">
        <v>53</v>
      </c>
      <c r="F1386" s="13" t="s">
        <v>4817</v>
      </c>
      <c r="G1386" s="13">
        <v>6</v>
      </c>
      <c r="H1386" s="13">
        <v>9000</v>
      </c>
      <c r="I1386" s="16" t="s">
        <v>4832</v>
      </c>
      <c r="J1386" s="16" t="s">
        <v>4833</v>
      </c>
      <c r="K1386" s="142" t="s">
        <v>4831</v>
      </c>
      <c r="L1386" s="13" t="s">
        <v>4</v>
      </c>
    </row>
    <row r="1387" s="152" customFormat="1" ht="30" customHeight="1" spans="1:12">
      <c r="A1387" s="17">
        <v>1383</v>
      </c>
      <c r="B1387" s="17" t="s">
        <v>4834</v>
      </c>
      <c r="C1387" s="20" t="s">
        <v>2644</v>
      </c>
      <c r="D1387" s="13" t="s">
        <v>4835</v>
      </c>
      <c r="E1387" s="13" t="s">
        <v>62</v>
      </c>
      <c r="F1387" s="13" t="s">
        <v>4836</v>
      </c>
      <c r="G1387" s="13">
        <v>6</v>
      </c>
      <c r="H1387" s="13">
        <v>60000</v>
      </c>
      <c r="I1387" s="20" t="s">
        <v>4837</v>
      </c>
      <c r="J1387" s="16" t="s">
        <v>2588</v>
      </c>
      <c r="K1387" s="13" t="s">
        <v>4838</v>
      </c>
      <c r="L1387" s="13" t="s">
        <v>4</v>
      </c>
    </row>
    <row r="1388" s="152" customFormat="1" ht="30" customHeight="1" spans="1:12">
      <c r="A1388" s="17">
        <v>1384</v>
      </c>
      <c r="B1388" s="13" t="s">
        <v>4839</v>
      </c>
      <c r="C1388" s="16" t="s">
        <v>3077</v>
      </c>
      <c r="D1388" s="13" t="s">
        <v>2995</v>
      </c>
      <c r="E1388" s="125" t="s">
        <v>53</v>
      </c>
      <c r="F1388" s="13" t="s">
        <v>4840</v>
      </c>
      <c r="G1388" s="13">
        <v>7</v>
      </c>
      <c r="H1388" s="13">
        <v>21000</v>
      </c>
      <c r="I1388" s="16" t="s">
        <v>3000</v>
      </c>
      <c r="J1388" s="16" t="s">
        <v>695</v>
      </c>
      <c r="K1388" s="13" t="s">
        <v>4839</v>
      </c>
      <c r="L1388" s="13" t="s">
        <v>4</v>
      </c>
    </row>
    <row r="1389" s="152" customFormat="1" ht="30" customHeight="1" spans="1:12">
      <c r="A1389" s="17">
        <v>1385</v>
      </c>
      <c r="B1389" s="123" t="s">
        <v>4841</v>
      </c>
      <c r="C1389" s="124" t="s">
        <v>4842</v>
      </c>
      <c r="D1389" s="13" t="s">
        <v>4843</v>
      </c>
      <c r="E1389" s="125" t="s">
        <v>53</v>
      </c>
      <c r="F1389" s="13" t="s">
        <v>4844</v>
      </c>
      <c r="G1389" s="17">
        <v>6</v>
      </c>
      <c r="H1389" s="17">
        <v>18108</v>
      </c>
      <c r="I1389" s="20" t="s">
        <v>4845</v>
      </c>
      <c r="J1389" s="20" t="s">
        <v>60</v>
      </c>
      <c r="K1389" s="123" t="s">
        <v>4841</v>
      </c>
      <c r="L1389" s="13" t="s">
        <v>4</v>
      </c>
    </row>
    <row r="1390" s="152" customFormat="1" ht="30" customHeight="1" spans="1:12">
      <c r="A1390" s="17">
        <v>1386</v>
      </c>
      <c r="B1390" s="13" t="s">
        <v>4846</v>
      </c>
      <c r="C1390" s="16" t="s">
        <v>2619</v>
      </c>
      <c r="D1390" s="13" t="s">
        <v>4835</v>
      </c>
      <c r="E1390" s="125" t="s">
        <v>53</v>
      </c>
      <c r="F1390" s="13" t="s">
        <v>4847</v>
      </c>
      <c r="G1390" s="13">
        <v>6</v>
      </c>
      <c r="H1390" s="13">
        <v>21368</v>
      </c>
      <c r="I1390" s="20" t="s">
        <v>4848</v>
      </c>
      <c r="J1390" s="16" t="s">
        <v>4849</v>
      </c>
      <c r="K1390" s="17" t="s">
        <v>4846</v>
      </c>
      <c r="L1390" s="13" t="s">
        <v>4</v>
      </c>
    </row>
    <row r="1391" s="152" customFormat="1" ht="30" customHeight="1" spans="1:12">
      <c r="A1391" s="17">
        <v>1387</v>
      </c>
      <c r="B1391" s="13" t="s">
        <v>4850</v>
      </c>
      <c r="C1391" s="16" t="s">
        <v>4851</v>
      </c>
      <c r="D1391" s="13" t="s">
        <v>4852</v>
      </c>
      <c r="E1391" s="13" t="s">
        <v>62</v>
      </c>
      <c r="F1391" s="13" t="s">
        <v>4853</v>
      </c>
      <c r="G1391" s="13">
        <v>6</v>
      </c>
      <c r="H1391" s="13">
        <v>33000</v>
      </c>
      <c r="I1391" s="16" t="s">
        <v>4854</v>
      </c>
      <c r="J1391" s="16" t="s">
        <v>4855</v>
      </c>
      <c r="K1391" s="13" t="s">
        <v>4850</v>
      </c>
      <c r="L1391" s="13" t="s">
        <v>4</v>
      </c>
    </row>
    <row r="1392" s="152" customFormat="1" ht="30" customHeight="1" spans="1:12">
      <c r="A1392" s="17">
        <v>1388</v>
      </c>
      <c r="B1392" s="13" t="s">
        <v>4856</v>
      </c>
      <c r="C1392" s="16" t="s">
        <v>2630</v>
      </c>
      <c r="D1392" s="13" t="s">
        <v>2857</v>
      </c>
      <c r="E1392" s="125" t="s">
        <v>53</v>
      </c>
      <c r="F1392" s="13" t="s">
        <v>4857</v>
      </c>
      <c r="G1392" s="13">
        <v>6</v>
      </c>
      <c r="H1392" s="13">
        <v>12000</v>
      </c>
      <c r="I1392" s="20" t="s">
        <v>4858</v>
      </c>
      <c r="J1392" s="16" t="s">
        <v>45</v>
      </c>
      <c r="K1392" s="13" t="s">
        <v>4856</v>
      </c>
      <c r="L1392" s="13" t="s">
        <v>4</v>
      </c>
    </row>
    <row r="1393" s="152" customFormat="1" ht="30" customHeight="1" spans="1:12">
      <c r="A1393" s="17">
        <v>1389</v>
      </c>
      <c r="B1393" s="13" t="s">
        <v>4859</v>
      </c>
      <c r="C1393" s="16" t="s">
        <v>4860</v>
      </c>
      <c r="D1393" s="13" t="s">
        <v>3021</v>
      </c>
      <c r="E1393" s="125" t="s">
        <v>53</v>
      </c>
      <c r="F1393" s="13" t="s">
        <v>3030</v>
      </c>
      <c r="G1393" s="13">
        <v>6</v>
      </c>
      <c r="H1393" s="13">
        <v>18000</v>
      </c>
      <c r="I1393" s="16" t="s">
        <v>4861</v>
      </c>
      <c r="J1393" s="16" t="s">
        <v>45</v>
      </c>
      <c r="K1393" s="13" t="s">
        <v>4859</v>
      </c>
      <c r="L1393" s="13" t="s">
        <v>4</v>
      </c>
    </row>
    <row r="1394" s="152" customFormat="1" ht="30" customHeight="1" spans="1:12">
      <c r="A1394" s="17">
        <v>1390</v>
      </c>
      <c r="B1394" s="13" t="s">
        <v>4862</v>
      </c>
      <c r="C1394" s="16" t="s">
        <v>159</v>
      </c>
      <c r="D1394" s="13" t="s">
        <v>4863</v>
      </c>
      <c r="E1394" s="13" t="s">
        <v>62</v>
      </c>
      <c r="F1394" s="13" t="s">
        <v>4864</v>
      </c>
      <c r="G1394" s="13">
        <v>7</v>
      </c>
      <c r="H1394" s="13">
        <v>21000</v>
      </c>
      <c r="I1394" s="16" t="s">
        <v>4865</v>
      </c>
      <c r="J1394" s="16" t="s">
        <v>37</v>
      </c>
      <c r="K1394" s="13" t="s">
        <v>4862</v>
      </c>
      <c r="L1394" s="13" t="s">
        <v>4</v>
      </c>
    </row>
    <row r="1395" s="152" customFormat="1" ht="30" customHeight="1" spans="1:12">
      <c r="A1395" s="17">
        <v>1391</v>
      </c>
      <c r="B1395" s="13" t="s">
        <v>4866</v>
      </c>
      <c r="C1395" s="16" t="s">
        <v>213</v>
      </c>
      <c r="D1395" s="13" t="s">
        <v>4863</v>
      </c>
      <c r="E1395" s="13" t="s">
        <v>62</v>
      </c>
      <c r="F1395" s="13" t="s">
        <v>4864</v>
      </c>
      <c r="G1395" s="13">
        <v>7</v>
      </c>
      <c r="H1395" s="13">
        <v>12600</v>
      </c>
      <c r="I1395" s="16" t="s">
        <v>4867</v>
      </c>
      <c r="J1395" s="16" t="s">
        <v>37</v>
      </c>
      <c r="K1395" s="13" t="s">
        <v>4868</v>
      </c>
      <c r="L1395" s="13" t="s">
        <v>4</v>
      </c>
    </row>
    <row r="1396" s="152" customFormat="1" ht="30" customHeight="1" spans="1:12">
      <c r="A1396" s="17">
        <v>1392</v>
      </c>
      <c r="B1396" s="13" t="s">
        <v>4869</v>
      </c>
      <c r="C1396" s="16" t="s">
        <v>118</v>
      </c>
      <c r="D1396" s="13" t="s">
        <v>4863</v>
      </c>
      <c r="E1396" s="13" t="s">
        <v>62</v>
      </c>
      <c r="F1396" s="13" t="s">
        <v>4864</v>
      </c>
      <c r="G1396" s="13">
        <v>7</v>
      </c>
      <c r="H1396" s="13">
        <v>21000</v>
      </c>
      <c r="I1396" s="16" t="s">
        <v>4870</v>
      </c>
      <c r="J1396" s="16" t="s">
        <v>37</v>
      </c>
      <c r="K1396" s="13" t="s">
        <v>4869</v>
      </c>
      <c r="L1396" s="13" t="s">
        <v>4</v>
      </c>
    </row>
    <row r="1397" s="152" customFormat="1" ht="30" customHeight="1" spans="1:12">
      <c r="A1397" s="17">
        <v>1393</v>
      </c>
      <c r="B1397" s="13" t="s">
        <v>4871</v>
      </c>
      <c r="C1397" s="16" t="s">
        <v>67</v>
      </c>
      <c r="D1397" s="13" t="s">
        <v>4863</v>
      </c>
      <c r="E1397" s="13" t="s">
        <v>62</v>
      </c>
      <c r="F1397" s="13" t="s">
        <v>4864</v>
      </c>
      <c r="G1397" s="13">
        <v>7</v>
      </c>
      <c r="H1397" s="13">
        <v>12600</v>
      </c>
      <c r="I1397" s="16" t="s">
        <v>4872</v>
      </c>
      <c r="J1397" s="16" t="s">
        <v>37</v>
      </c>
      <c r="K1397" s="13" t="s">
        <v>4873</v>
      </c>
      <c r="L1397" s="13" t="s">
        <v>4</v>
      </c>
    </row>
    <row r="1398" s="152" customFormat="1" ht="30" customHeight="1" spans="1:12">
      <c r="A1398" s="17">
        <v>1394</v>
      </c>
      <c r="B1398" s="13" t="s">
        <v>4874</v>
      </c>
      <c r="C1398" s="16" t="s">
        <v>412</v>
      </c>
      <c r="D1398" s="13" t="s">
        <v>4863</v>
      </c>
      <c r="E1398" s="13" t="s">
        <v>62</v>
      </c>
      <c r="F1398" s="13" t="s">
        <v>4875</v>
      </c>
      <c r="G1398" s="13">
        <v>6</v>
      </c>
      <c r="H1398" s="13">
        <v>13200</v>
      </c>
      <c r="I1398" s="16" t="s">
        <v>4876</v>
      </c>
      <c r="J1398" s="16" t="s">
        <v>1044</v>
      </c>
      <c r="K1398" s="13" t="s">
        <v>4874</v>
      </c>
      <c r="L1398" s="13" t="s">
        <v>4</v>
      </c>
    </row>
    <row r="1399" s="152" customFormat="1" ht="30" customHeight="1" spans="1:12">
      <c r="A1399" s="17">
        <v>1395</v>
      </c>
      <c r="B1399" s="13" t="s">
        <v>4877</v>
      </c>
      <c r="C1399" s="16" t="s">
        <v>4878</v>
      </c>
      <c r="D1399" s="13" t="s">
        <v>4863</v>
      </c>
      <c r="E1399" s="13" t="s">
        <v>62</v>
      </c>
      <c r="F1399" s="13" t="s">
        <v>4879</v>
      </c>
      <c r="G1399" s="13">
        <v>6</v>
      </c>
      <c r="H1399" s="13">
        <v>12000</v>
      </c>
      <c r="I1399" s="16" t="s">
        <v>4880</v>
      </c>
      <c r="J1399" s="16" t="s">
        <v>45</v>
      </c>
      <c r="K1399" s="13" t="s">
        <v>4877</v>
      </c>
      <c r="L1399" s="13" t="s">
        <v>4</v>
      </c>
    </row>
    <row r="1400" s="152" customFormat="1" ht="30" customHeight="1" spans="1:12">
      <c r="A1400" s="17">
        <v>1396</v>
      </c>
      <c r="B1400" s="13" t="s">
        <v>4881</v>
      </c>
      <c r="C1400" s="16" t="s">
        <v>4882</v>
      </c>
      <c r="D1400" s="13" t="s">
        <v>4863</v>
      </c>
      <c r="E1400" s="13" t="s">
        <v>62</v>
      </c>
      <c r="F1400" s="13" t="s">
        <v>4883</v>
      </c>
      <c r="G1400" s="13">
        <v>6</v>
      </c>
      <c r="H1400" s="13">
        <v>22000</v>
      </c>
      <c r="I1400" s="16" t="s">
        <v>4884</v>
      </c>
      <c r="J1400" s="16" t="s">
        <v>37</v>
      </c>
      <c r="K1400" s="13" t="s">
        <v>4885</v>
      </c>
      <c r="L1400" s="13" t="s">
        <v>4</v>
      </c>
    </row>
    <row r="1401" s="152" customFormat="1" ht="30" customHeight="1" spans="1:12">
      <c r="A1401" s="17">
        <v>1397</v>
      </c>
      <c r="B1401" s="13" t="s">
        <v>4886</v>
      </c>
      <c r="C1401" s="16" t="s">
        <v>4540</v>
      </c>
      <c r="D1401" s="13" t="s">
        <v>4863</v>
      </c>
      <c r="E1401" s="13" t="s">
        <v>62</v>
      </c>
      <c r="F1401" s="13" t="s">
        <v>4887</v>
      </c>
      <c r="G1401" s="13">
        <v>6</v>
      </c>
      <c r="H1401" s="13">
        <v>9600</v>
      </c>
      <c r="I1401" s="16" t="s">
        <v>4888</v>
      </c>
      <c r="J1401" s="16" t="s">
        <v>37</v>
      </c>
      <c r="K1401" s="13" t="s">
        <v>4886</v>
      </c>
      <c r="L1401" s="13" t="s">
        <v>4</v>
      </c>
    </row>
    <row r="1402" s="152" customFormat="1" ht="30" customHeight="1" spans="1:12">
      <c r="A1402" s="17">
        <v>1398</v>
      </c>
      <c r="B1402" s="17" t="s">
        <v>4889</v>
      </c>
      <c r="C1402" s="20" t="s">
        <v>159</v>
      </c>
      <c r="D1402" s="17" t="s">
        <v>136</v>
      </c>
      <c r="E1402" s="17" t="s">
        <v>34</v>
      </c>
      <c r="F1402" s="13" t="s">
        <v>4890</v>
      </c>
      <c r="G1402" s="17" t="s">
        <v>138</v>
      </c>
      <c r="H1402" s="17">
        <v>6000</v>
      </c>
      <c r="I1402" s="20" t="s">
        <v>4891</v>
      </c>
      <c r="J1402" s="20" t="s">
        <v>45</v>
      </c>
      <c r="K1402" s="13" t="s">
        <v>4889</v>
      </c>
      <c r="L1402" s="13" t="s">
        <v>4</v>
      </c>
    </row>
    <row r="1403" s="152" customFormat="1" ht="30" customHeight="1" spans="1:12">
      <c r="A1403" s="17">
        <v>1399</v>
      </c>
      <c r="B1403" s="17" t="s">
        <v>4892</v>
      </c>
      <c r="C1403" s="20" t="s">
        <v>118</v>
      </c>
      <c r="D1403" s="17" t="s">
        <v>136</v>
      </c>
      <c r="E1403" s="17" t="s">
        <v>62</v>
      </c>
      <c r="F1403" s="13" t="s">
        <v>4893</v>
      </c>
      <c r="G1403" s="17" t="s">
        <v>138</v>
      </c>
      <c r="H1403" s="17">
        <v>18000</v>
      </c>
      <c r="I1403" s="20" t="s">
        <v>4894</v>
      </c>
      <c r="J1403" s="20" t="s">
        <v>165</v>
      </c>
      <c r="K1403" s="13" t="s">
        <v>4895</v>
      </c>
      <c r="L1403" s="13" t="s">
        <v>4</v>
      </c>
    </row>
    <row r="1404" s="152" customFormat="1" ht="30" customHeight="1" spans="1:12">
      <c r="A1404" s="17">
        <v>1400</v>
      </c>
      <c r="B1404" s="17" t="s">
        <v>4896</v>
      </c>
      <c r="C1404" s="20" t="s">
        <v>52</v>
      </c>
      <c r="D1404" s="17" t="s">
        <v>136</v>
      </c>
      <c r="E1404" s="17" t="s">
        <v>53</v>
      </c>
      <c r="F1404" s="13" t="s">
        <v>4897</v>
      </c>
      <c r="G1404" s="17" t="s">
        <v>138</v>
      </c>
      <c r="H1404" s="17">
        <v>9600</v>
      </c>
      <c r="I1404" s="20" t="s">
        <v>4898</v>
      </c>
      <c r="J1404" s="20" t="s">
        <v>165</v>
      </c>
      <c r="K1404" s="13" t="s">
        <v>4896</v>
      </c>
      <c r="L1404" s="13" t="s">
        <v>4</v>
      </c>
    </row>
    <row r="1405" s="152" customFormat="1" ht="30" customHeight="1" spans="1:12">
      <c r="A1405" s="17">
        <v>1401</v>
      </c>
      <c r="B1405" s="17" t="s">
        <v>4899</v>
      </c>
      <c r="C1405" s="20" t="s">
        <v>47</v>
      </c>
      <c r="D1405" s="17" t="s">
        <v>136</v>
      </c>
      <c r="E1405" s="17" t="s">
        <v>34</v>
      </c>
      <c r="F1405" s="13" t="s">
        <v>4900</v>
      </c>
      <c r="G1405" s="17" t="s">
        <v>138</v>
      </c>
      <c r="H1405" s="17">
        <v>7200</v>
      </c>
      <c r="I1405" s="20" t="s">
        <v>4901</v>
      </c>
      <c r="J1405" s="20" t="s">
        <v>165</v>
      </c>
      <c r="K1405" s="13" t="s">
        <v>4899</v>
      </c>
      <c r="L1405" s="13" t="s">
        <v>4</v>
      </c>
    </row>
    <row r="1406" s="152" customFormat="1" ht="30" customHeight="1" spans="1:12">
      <c r="A1406" s="17">
        <v>1402</v>
      </c>
      <c r="B1406" s="17" t="s">
        <v>4902</v>
      </c>
      <c r="C1406" s="20" t="s">
        <v>1678</v>
      </c>
      <c r="D1406" s="17" t="s">
        <v>136</v>
      </c>
      <c r="E1406" s="17" t="s">
        <v>53</v>
      </c>
      <c r="F1406" s="13" t="s">
        <v>4903</v>
      </c>
      <c r="G1406" s="17" t="s">
        <v>138</v>
      </c>
      <c r="H1406" s="17">
        <v>12000</v>
      </c>
      <c r="I1406" s="20" t="s">
        <v>4904</v>
      </c>
      <c r="J1406" s="20" t="s">
        <v>4905</v>
      </c>
      <c r="K1406" s="13" t="s">
        <v>4906</v>
      </c>
      <c r="L1406" s="13" t="s">
        <v>4</v>
      </c>
    </row>
    <row r="1407" s="152" customFormat="1" ht="30" customHeight="1" spans="1:12">
      <c r="A1407" s="17">
        <v>1403</v>
      </c>
      <c r="B1407" s="17" t="s">
        <v>4907</v>
      </c>
      <c r="C1407" s="20" t="s">
        <v>242</v>
      </c>
      <c r="D1407" s="17" t="s">
        <v>136</v>
      </c>
      <c r="E1407" s="17" t="s">
        <v>34</v>
      </c>
      <c r="F1407" s="13" t="s">
        <v>2996</v>
      </c>
      <c r="G1407" s="17" t="s">
        <v>138</v>
      </c>
      <c r="H1407" s="17">
        <v>18000</v>
      </c>
      <c r="I1407" s="20" t="s">
        <v>4908</v>
      </c>
      <c r="J1407" s="20" t="s">
        <v>76</v>
      </c>
      <c r="K1407" s="13" t="s">
        <v>4907</v>
      </c>
      <c r="L1407" s="13" t="s">
        <v>4</v>
      </c>
    </row>
    <row r="1408" s="152" customFormat="1" ht="30" customHeight="1" spans="1:12">
      <c r="A1408" s="17">
        <v>1404</v>
      </c>
      <c r="B1408" s="17" t="s">
        <v>4909</v>
      </c>
      <c r="C1408" s="20" t="s">
        <v>4910</v>
      </c>
      <c r="D1408" s="17" t="s">
        <v>136</v>
      </c>
      <c r="E1408" s="17" t="s">
        <v>34</v>
      </c>
      <c r="F1408" s="13" t="s">
        <v>4911</v>
      </c>
      <c r="G1408" s="17" t="s">
        <v>138</v>
      </c>
      <c r="H1408" s="17">
        <v>12000</v>
      </c>
      <c r="I1408" s="20" t="s">
        <v>4912</v>
      </c>
      <c r="J1408" s="20" t="s">
        <v>316</v>
      </c>
      <c r="K1408" s="13" t="s">
        <v>4909</v>
      </c>
      <c r="L1408" s="13" t="s">
        <v>4</v>
      </c>
    </row>
    <row r="1409" s="152" customFormat="1" ht="30" customHeight="1" spans="1:12">
      <c r="A1409" s="17">
        <v>1405</v>
      </c>
      <c r="B1409" s="17" t="s">
        <v>4913</v>
      </c>
      <c r="C1409" s="20" t="s">
        <v>1678</v>
      </c>
      <c r="D1409" s="17" t="s">
        <v>136</v>
      </c>
      <c r="E1409" s="13" t="s">
        <v>62</v>
      </c>
      <c r="F1409" s="13" t="s">
        <v>4914</v>
      </c>
      <c r="G1409" s="17" t="s">
        <v>138</v>
      </c>
      <c r="H1409" s="17">
        <v>36000</v>
      </c>
      <c r="I1409" s="20" t="s">
        <v>4915</v>
      </c>
      <c r="J1409" s="20" t="s">
        <v>4905</v>
      </c>
      <c r="K1409" s="13" t="s">
        <v>4906</v>
      </c>
      <c r="L1409" s="13" t="s">
        <v>4</v>
      </c>
    </row>
    <row r="1410" s="152" customFormat="1" ht="30" customHeight="1" spans="1:12">
      <c r="A1410" s="17">
        <v>1406</v>
      </c>
      <c r="B1410" s="17" t="s">
        <v>1091</v>
      </c>
      <c r="C1410" s="20" t="s">
        <v>43</v>
      </c>
      <c r="D1410" s="17" t="s">
        <v>136</v>
      </c>
      <c r="E1410" s="13" t="s">
        <v>62</v>
      </c>
      <c r="F1410" s="13" t="s">
        <v>4916</v>
      </c>
      <c r="G1410" s="17" t="s">
        <v>138</v>
      </c>
      <c r="H1410" s="17">
        <v>12000</v>
      </c>
      <c r="I1410" s="20" t="s">
        <v>4917</v>
      </c>
      <c r="J1410" s="20" t="s">
        <v>76</v>
      </c>
      <c r="K1410" s="13" t="s">
        <v>4918</v>
      </c>
      <c r="L1410" s="13" t="s">
        <v>4</v>
      </c>
    </row>
    <row r="1411" s="152" customFormat="1" ht="30" customHeight="1" spans="1:12">
      <c r="A1411" s="17">
        <v>1407</v>
      </c>
      <c r="B1411" s="17" t="s">
        <v>4919</v>
      </c>
      <c r="C1411" s="20" t="s">
        <v>4920</v>
      </c>
      <c r="D1411" s="17" t="s">
        <v>136</v>
      </c>
      <c r="E1411" s="13" t="s">
        <v>62</v>
      </c>
      <c r="F1411" s="13" t="s">
        <v>4916</v>
      </c>
      <c r="G1411" s="17" t="s">
        <v>138</v>
      </c>
      <c r="H1411" s="17">
        <v>9000</v>
      </c>
      <c r="I1411" s="20" t="s">
        <v>4921</v>
      </c>
      <c r="J1411" s="20" t="s">
        <v>76</v>
      </c>
      <c r="K1411" s="13" t="s">
        <v>4919</v>
      </c>
      <c r="L1411" s="13" t="s">
        <v>4</v>
      </c>
    </row>
    <row r="1412" s="152" customFormat="1" ht="30" customHeight="1" spans="1:12">
      <c r="A1412" s="17">
        <v>1408</v>
      </c>
      <c r="B1412" s="17" t="s">
        <v>4922</v>
      </c>
      <c r="C1412" s="20" t="s">
        <v>242</v>
      </c>
      <c r="D1412" s="17" t="s">
        <v>136</v>
      </c>
      <c r="E1412" s="17" t="s">
        <v>62</v>
      </c>
      <c r="F1412" s="13" t="s">
        <v>4923</v>
      </c>
      <c r="G1412" s="17" t="s">
        <v>138</v>
      </c>
      <c r="H1412" s="17">
        <v>15770</v>
      </c>
      <c r="I1412" s="20" t="s">
        <v>4924</v>
      </c>
      <c r="J1412" s="20" t="s">
        <v>60</v>
      </c>
      <c r="K1412" s="13" t="s">
        <v>4925</v>
      </c>
      <c r="L1412" s="13" t="s">
        <v>4</v>
      </c>
    </row>
    <row r="1413" s="152" customFormat="1" ht="30" customHeight="1" spans="1:12">
      <c r="A1413" s="17">
        <v>1409</v>
      </c>
      <c r="B1413" s="17" t="s">
        <v>4926</v>
      </c>
      <c r="C1413" s="20" t="s">
        <v>159</v>
      </c>
      <c r="D1413" s="17" t="s">
        <v>136</v>
      </c>
      <c r="E1413" s="17" t="s">
        <v>34</v>
      </c>
      <c r="F1413" s="13" t="s">
        <v>4927</v>
      </c>
      <c r="G1413" s="17" t="s">
        <v>138</v>
      </c>
      <c r="H1413" s="17">
        <v>19260</v>
      </c>
      <c r="I1413" s="20" t="s">
        <v>4928</v>
      </c>
      <c r="J1413" s="20" t="s">
        <v>4929</v>
      </c>
      <c r="K1413" s="13" t="s">
        <v>4930</v>
      </c>
      <c r="L1413" s="13" t="s">
        <v>4</v>
      </c>
    </row>
    <row r="1414" s="152" customFormat="1" ht="30" customHeight="1" spans="1:12">
      <c r="A1414" s="17">
        <v>1410</v>
      </c>
      <c r="B1414" s="17" t="s">
        <v>4931</v>
      </c>
      <c r="C1414" s="20" t="s">
        <v>162</v>
      </c>
      <c r="D1414" s="17" t="s">
        <v>136</v>
      </c>
      <c r="E1414" s="17" t="s">
        <v>62</v>
      </c>
      <c r="F1414" s="13" t="s">
        <v>4932</v>
      </c>
      <c r="G1414" s="17" t="s">
        <v>138</v>
      </c>
      <c r="H1414" s="17">
        <v>30000</v>
      </c>
      <c r="I1414" s="20" t="s">
        <v>4933</v>
      </c>
      <c r="J1414" s="20" t="s">
        <v>37</v>
      </c>
      <c r="K1414" s="13" t="s">
        <v>4934</v>
      </c>
      <c r="L1414" s="13" t="s">
        <v>4</v>
      </c>
    </row>
    <row r="1415" s="152" customFormat="1" ht="30" customHeight="1" spans="1:12">
      <c r="A1415" s="17">
        <v>1411</v>
      </c>
      <c r="B1415" s="15" t="s">
        <v>4935</v>
      </c>
      <c r="C1415" s="16" t="s">
        <v>94</v>
      </c>
      <c r="D1415" s="17" t="s">
        <v>136</v>
      </c>
      <c r="E1415" s="13" t="s">
        <v>53</v>
      </c>
      <c r="F1415" s="13" t="s">
        <v>4936</v>
      </c>
      <c r="G1415" s="17" t="s">
        <v>138</v>
      </c>
      <c r="H1415" s="13">
        <v>17400</v>
      </c>
      <c r="I1415" s="20" t="s">
        <v>4937</v>
      </c>
      <c r="J1415" s="20" t="s">
        <v>80</v>
      </c>
      <c r="K1415" s="142" t="s">
        <v>4935</v>
      </c>
      <c r="L1415" s="13" t="s">
        <v>4</v>
      </c>
    </row>
    <row r="1416" s="152" customFormat="1" ht="30" customHeight="1" spans="1:12">
      <c r="A1416" s="17">
        <v>1412</v>
      </c>
      <c r="B1416" s="15" t="s">
        <v>4938</v>
      </c>
      <c r="C1416" s="16" t="s">
        <v>159</v>
      </c>
      <c r="D1416" s="17" t="s">
        <v>136</v>
      </c>
      <c r="E1416" s="17" t="s">
        <v>62</v>
      </c>
      <c r="F1416" s="13" t="s">
        <v>4939</v>
      </c>
      <c r="G1416" s="17" t="s">
        <v>138</v>
      </c>
      <c r="H1416" s="13">
        <v>21000</v>
      </c>
      <c r="I1416" s="20" t="s">
        <v>4940</v>
      </c>
      <c r="J1416" s="20" t="s">
        <v>165</v>
      </c>
      <c r="K1416" s="142" t="s">
        <v>4938</v>
      </c>
      <c r="L1416" s="13" t="s">
        <v>4</v>
      </c>
    </row>
    <row r="1417" s="152" customFormat="1" ht="30" customHeight="1" spans="1:12">
      <c r="A1417" s="17">
        <v>1413</v>
      </c>
      <c r="B1417" s="15" t="s">
        <v>4941</v>
      </c>
      <c r="C1417" s="16" t="s">
        <v>162</v>
      </c>
      <c r="D1417" s="17" t="s">
        <v>136</v>
      </c>
      <c r="E1417" s="13" t="s">
        <v>34</v>
      </c>
      <c r="F1417" s="13" t="s">
        <v>4942</v>
      </c>
      <c r="G1417" s="17" t="s">
        <v>138</v>
      </c>
      <c r="H1417" s="13">
        <v>10800</v>
      </c>
      <c r="I1417" s="20" t="s">
        <v>4943</v>
      </c>
      <c r="J1417" s="20" t="s">
        <v>493</v>
      </c>
      <c r="K1417" s="13" t="s">
        <v>4944</v>
      </c>
      <c r="L1417" s="13" t="s">
        <v>4</v>
      </c>
    </row>
    <row r="1418" s="152" customFormat="1" ht="30" customHeight="1" spans="1:12">
      <c r="A1418" s="17">
        <v>1414</v>
      </c>
      <c r="B1418" s="15" t="s">
        <v>4945</v>
      </c>
      <c r="C1418" s="16" t="s">
        <v>159</v>
      </c>
      <c r="D1418" s="17" t="s">
        <v>136</v>
      </c>
      <c r="E1418" s="13" t="s">
        <v>34</v>
      </c>
      <c r="F1418" s="13" t="s">
        <v>1513</v>
      </c>
      <c r="G1418" s="17" t="s">
        <v>138</v>
      </c>
      <c r="H1418" s="13">
        <v>16155.98</v>
      </c>
      <c r="I1418" s="20" t="s">
        <v>4946</v>
      </c>
      <c r="J1418" s="20" t="s">
        <v>45</v>
      </c>
      <c r="K1418" s="142" t="s">
        <v>4945</v>
      </c>
      <c r="L1418" s="13" t="s">
        <v>4</v>
      </c>
    </row>
    <row r="1419" s="152" customFormat="1" ht="30" customHeight="1" spans="1:12">
      <c r="A1419" s="17">
        <v>1415</v>
      </c>
      <c r="B1419" s="15" t="s">
        <v>4947</v>
      </c>
      <c r="C1419" s="16" t="s">
        <v>32</v>
      </c>
      <c r="D1419" s="17" t="s">
        <v>136</v>
      </c>
      <c r="E1419" s="13" t="s">
        <v>34</v>
      </c>
      <c r="F1419" s="13" t="s">
        <v>419</v>
      </c>
      <c r="G1419" s="13" t="s">
        <v>181</v>
      </c>
      <c r="H1419" s="13">
        <v>14000</v>
      </c>
      <c r="I1419" s="20" t="s">
        <v>4948</v>
      </c>
      <c r="J1419" s="20" t="s">
        <v>4949</v>
      </c>
      <c r="K1419" s="142" t="s">
        <v>4947</v>
      </c>
      <c r="L1419" s="13" t="s">
        <v>4</v>
      </c>
    </row>
    <row r="1420" s="152" customFormat="1" ht="30" customHeight="1" spans="1:12">
      <c r="A1420" s="17">
        <v>1416</v>
      </c>
      <c r="B1420" s="15" t="s">
        <v>4950</v>
      </c>
      <c r="C1420" s="16" t="s">
        <v>43</v>
      </c>
      <c r="D1420" s="17" t="s">
        <v>136</v>
      </c>
      <c r="E1420" s="13" t="s">
        <v>62</v>
      </c>
      <c r="F1420" s="13" t="s">
        <v>4951</v>
      </c>
      <c r="G1420" s="13" t="s">
        <v>138</v>
      </c>
      <c r="H1420" s="13">
        <v>27000</v>
      </c>
      <c r="I1420" s="20" t="s">
        <v>4952</v>
      </c>
      <c r="J1420" s="20" t="s">
        <v>37</v>
      </c>
      <c r="K1420" s="13" t="s">
        <v>4953</v>
      </c>
      <c r="L1420" s="13" t="s">
        <v>4</v>
      </c>
    </row>
    <row r="1421" s="152" customFormat="1" ht="30" customHeight="1" spans="1:12">
      <c r="A1421" s="17">
        <v>1417</v>
      </c>
      <c r="B1421" s="13" t="s">
        <v>4954</v>
      </c>
      <c r="C1421" s="16" t="s">
        <v>500</v>
      </c>
      <c r="D1421" s="13" t="s">
        <v>463</v>
      </c>
      <c r="E1421" s="13" t="s">
        <v>53</v>
      </c>
      <c r="F1421" s="13" t="s">
        <v>4955</v>
      </c>
      <c r="G1421" s="13">
        <v>6</v>
      </c>
      <c r="H1421" s="13">
        <v>17500</v>
      </c>
      <c r="I1421" s="20" t="s">
        <v>4956</v>
      </c>
      <c r="J1421" s="20" t="s">
        <v>1611</v>
      </c>
      <c r="K1421" s="13" t="s">
        <v>4954</v>
      </c>
      <c r="L1421" s="13" t="s">
        <v>4</v>
      </c>
    </row>
    <row r="1422" s="152" customFormat="1" ht="30" customHeight="1" spans="1:12">
      <c r="A1422" s="17">
        <v>1418</v>
      </c>
      <c r="B1422" s="13" t="s">
        <v>4957</v>
      </c>
      <c r="C1422" s="16" t="s">
        <v>242</v>
      </c>
      <c r="D1422" s="13" t="s">
        <v>463</v>
      </c>
      <c r="E1422" s="13" t="s">
        <v>34</v>
      </c>
      <c r="F1422" s="13" t="s">
        <v>2143</v>
      </c>
      <c r="G1422" s="13">
        <v>6</v>
      </c>
      <c r="H1422" s="13">
        <v>18000</v>
      </c>
      <c r="I1422" s="20" t="s">
        <v>4958</v>
      </c>
      <c r="J1422" s="20" t="s">
        <v>76</v>
      </c>
      <c r="K1422" s="13" t="s">
        <v>4957</v>
      </c>
      <c r="L1422" s="13" t="s">
        <v>4</v>
      </c>
    </row>
    <row r="1423" s="152" customFormat="1" ht="30" customHeight="1" spans="1:12">
      <c r="A1423" s="17">
        <v>1419</v>
      </c>
      <c r="B1423" s="13" t="s">
        <v>4959</v>
      </c>
      <c r="C1423" s="16" t="s">
        <v>256</v>
      </c>
      <c r="D1423" s="13" t="s">
        <v>463</v>
      </c>
      <c r="E1423" s="13" t="s">
        <v>34</v>
      </c>
      <c r="F1423" s="13" t="s">
        <v>2143</v>
      </c>
      <c r="G1423" s="13">
        <v>6</v>
      </c>
      <c r="H1423" s="13">
        <v>15000</v>
      </c>
      <c r="I1423" s="20" t="s">
        <v>4960</v>
      </c>
      <c r="J1423" s="20" t="s">
        <v>45</v>
      </c>
      <c r="K1423" s="13" t="s">
        <v>4959</v>
      </c>
      <c r="L1423" s="13" t="s">
        <v>4</v>
      </c>
    </row>
    <row r="1424" s="152" customFormat="1" ht="30" customHeight="1" spans="1:12">
      <c r="A1424" s="17">
        <v>1420</v>
      </c>
      <c r="B1424" s="13" t="s">
        <v>1497</v>
      </c>
      <c r="C1424" s="16" t="s">
        <v>4961</v>
      </c>
      <c r="D1424" s="13" t="s">
        <v>463</v>
      </c>
      <c r="E1424" s="13" t="s">
        <v>34</v>
      </c>
      <c r="F1424" s="13" t="s">
        <v>4962</v>
      </c>
      <c r="G1424" s="13">
        <v>6</v>
      </c>
      <c r="H1424" s="13">
        <v>21000</v>
      </c>
      <c r="I1424" s="20" t="s">
        <v>4963</v>
      </c>
      <c r="J1424" s="20" t="s">
        <v>1496</v>
      </c>
      <c r="K1424" s="13" t="s">
        <v>1497</v>
      </c>
      <c r="L1424" s="13" t="s">
        <v>4</v>
      </c>
    </row>
    <row r="1425" s="152" customFormat="1" ht="30" customHeight="1" spans="1:12">
      <c r="A1425" s="17">
        <v>1421</v>
      </c>
      <c r="B1425" s="13" t="s">
        <v>4964</v>
      </c>
      <c r="C1425" s="16" t="s">
        <v>4965</v>
      </c>
      <c r="D1425" s="13" t="s">
        <v>463</v>
      </c>
      <c r="E1425" s="13" t="s">
        <v>62</v>
      </c>
      <c r="F1425" s="13" t="s">
        <v>4966</v>
      </c>
      <c r="G1425" s="13">
        <v>6</v>
      </c>
      <c r="H1425" s="13">
        <v>47600</v>
      </c>
      <c r="I1425" s="16" t="s">
        <v>4967</v>
      </c>
      <c r="J1425" s="20" t="s">
        <v>45</v>
      </c>
      <c r="K1425" s="13" t="s">
        <v>4968</v>
      </c>
      <c r="L1425" s="13" t="s">
        <v>4</v>
      </c>
    </row>
    <row r="1426" s="152" customFormat="1" ht="30" customHeight="1" spans="1:12">
      <c r="A1426" s="17">
        <v>1422</v>
      </c>
      <c r="B1426" s="17" t="s">
        <v>4969</v>
      </c>
      <c r="C1426" s="20" t="s">
        <v>412</v>
      </c>
      <c r="D1426" s="13" t="s">
        <v>463</v>
      </c>
      <c r="E1426" s="17" t="s">
        <v>34</v>
      </c>
      <c r="F1426" s="13" t="s">
        <v>289</v>
      </c>
      <c r="G1426" s="17">
        <v>6</v>
      </c>
      <c r="H1426" s="17">
        <v>6000</v>
      </c>
      <c r="I1426" s="20" t="s">
        <v>4970</v>
      </c>
      <c r="J1426" s="20" t="s">
        <v>45</v>
      </c>
      <c r="K1426" s="17" t="s">
        <v>4969</v>
      </c>
      <c r="L1426" s="13" t="s">
        <v>4</v>
      </c>
    </row>
    <row r="1427" s="152" customFormat="1" ht="30" customHeight="1" spans="1:12">
      <c r="A1427" s="17">
        <v>1423</v>
      </c>
      <c r="B1427" s="13" t="s">
        <v>4971</v>
      </c>
      <c r="C1427" s="16" t="s">
        <v>4972</v>
      </c>
      <c r="D1427" s="13" t="s">
        <v>3239</v>
      </c>
      <c r="E1427" s="13" t="s">
        <v>62</v>
      </c>
      <c r="F1427" s="13" t="s">
        <v>4973</v>
      </c>
      <c r="G1427" s="13">
        <v>6</v>
      </c>
      <c r="H1427" s="13">
        <v>26884</v>
      </c>
      <c r="I1427" s="16" t="s">
        <v>4974</v>
      </c>
      <c r="J1427" s="127" t="s">
        <v>45</v>
      </c>
      <c r="K1427" s="127" t="s">
        <v>4971</v>
      </c>
      <c r="L1427" s="13" t="s">
        <v>4</v>
      </c>
    </row>
    <row r="1428" s="152" customFormat="1" ht="30" customHeight="1" spans="1:12">
      <c r="A1428" s="17">
        <v>1424</v>
      </c>
      <c r="B1428" s="13" t="s">
        <v>4975</v>
      </c>
      <c r="C1428" s="16" t="s">
        <v>2371</v>
      </c>
      <c r="D1428" s="13" t="s">
        <v>4976</v>
      </c>
      <c r="E1428" s="13" t="s">
        <v>34</v>
      </c>
      <c r="F1428" s="13" t="s">
        <v>2283</v>
      </c>
      <c r="G1428" s="13">
        <v>6</v>
      </c>
      <c r="H1428" s="13">
        <v>9000</v>
      </c>
      <c r="I1428" s="16" t="s">
        <v>4977</v>
      </c>
      <c r="J1428" s="16" t="s">
        <v>45</v>
      </c>
      <c r="K1428" s="13" t="s">
        <v>4975</v>
      </c>
      <c r="L1428" s="13" t="s">
        <v>4</v>
      </c>
    </row>
    <row r="1429" s="152" customFormat="1" ht="30" customHeight="1" spans="1:12">
      <c r="A1429" s="17">
        <v>1425</v>
      </c>
      <c r="B1429" s="13" t="s">
        <v>4978</v>
      </c>
      <c r="C1429" s="16" t="s">
        <v>697</v>
      </c>
      <c r="D1429" s="13" t="s">
        <v>3265</v>
      </c>
      <c r="E1429" s="125" t="s">
        <v>53</v>
      </c>
      <c r="F1429" s="13" t="s">
        <v>4979</v>
      </c>
      <c r="G1429" s="13">
        <v>6</v>
      </c>
      <c r="H1429" s="13">
        <v>24913</v>
      </c>
      <c r="I1429" s="16" t="s">
        <v>4980</v>
      </c>
      <c r="J1429" s="16" t="s">
        <v>60</v>
      </c>
      <c r="K1429" s="13" t="s">
        <v>4978</v>
      </c>
      <c r="L1429" s="13" t="s">
        <v>4</v>
      </c>
    </row>
    <row r="1430" s="152" customFormat="1" ht="30" customHeight="1" spans="1:12">
      <c r="A1430" s="17">
        <v>1426</v>
      </c>
      <c r="B1430" s="15" t="s">
        <v>4981</v>
      </c>
      <c r="C1430" s="20" t="s">
        <v>2422</v>
      </c>
      <c r="D1430" s="13" t="s">
        <v>3970</v>
      </c>
      <c r="E1430" s="13" t="s">
        <v>53</v>
      </c>
      <c r="F1430" s="13" t="s">
        <v>4982</v>
      </c>
      <c r="G1430" s="13">
        <v>6</v>
      </c>
      <c r="H1430" s="13">
        <v>25000</v>
      </c>
      <c r="I1430" s="16" t="s">
        <v>4983</v>
      </c>
      <c r="J1430" s="20" t="s">
        <v>3982</v>
      </c>
      <c r="K1430" s="13" t="s">
        <v>4984</v>
      </c>
      <c r="L1430" s="13" t="s">
        <v>4</v>
      </c>
    </row>
    <row r="1431" s="152" customFormat="1" ht="30" customHeight="1" spans="1:12">
      <c r="A1431" s="17">
        <v>1427</v>
      </c>
      <c r="B1431" s="17" t="s">
        <v>4985</v>
      </c>
      <c r="C1431" s="20" t="s">
        <v>2607</v>
      </c>
      <c r="D1431" s="13" t="s">
        <v>4986</v>
      </c>
      <c r="E1431" s="17" t="s">
        <v>62</v>
      </c>
      <c r="F1431" s="13" t="s">
        <v>4987</v>
      </c>
      <c r="G1431" s="17">
        <v>6</v>
      </c>
      <c r="H1431" s="17">
        <v>95138</v>
      </c>
      <c r="I1431" s="20" t="s">
        <v>4988</v>
      </c>
      <c r="J1431" s="20" t="s">
        <v>121</v>
      </c>
      <c r="K1431" s="13" t="s">
        <v>2900</v>
      </c>
      <c r="L1431" s="13" t="s">
        <v>4</v>
      </c>
    </row>
    <row r="1432" s="152" customFormat="1" ht="30" customHeight="1" spans="1:12">
      <c r="A1432" s="17">
        <v>1428</v>
      </c>
      <c r="B1432" s="17" t="s">
        <v>4989</v>
      </c>
      <c r="C1432" s="20" t="s">
        <v>4055</v>
      </c>
      <c r="D1432" s="17" t="s">
        <v>4102</v>
      </c>
      <c r="E1432" s="17" t="s">
        <v>53</v>
      </c>
      <c r="F1432" s="13" t="s">
        <v>4990</v>
      </c>
      <c r="G1432" s="17">
        <v>6</v>
      </c>
      <c r="H1432" s="17">
        <v>21600</v>
      </c>
      <c r="I1432" s="20" t="s">
        <v>4991</v>
      </c>
      <c r="J1432" s="20" t="s">
        <v>165</v>
      </c>
      <c r="K1432" s="13" t="s">
        <v>4989</v>
      </c>
      <c r="L1432" s="13" t="s">
        <v>4</v>
      </c>
    </row>
    <row r="1433" s="152" customFormat="1" ht="30" customHeight="1" spans="1:12">
      <c r="A1433" s="17">
        <v>1429</v>
      </c>
      <c r="B1433" s="17" t="s">
        <v>4992</v>
      </c>
      <c r="C1433" s="20" t="s">
        <v>4066</v>
      </c>
      <c r="D1433" s="17" t="s">
        <v>4102</v>
      </c>
      <c r="E1433" s="17" t="s">
        <v>62</v>
      </c>
      <c r="F1433" s="13" t="s">
        <v>4993</v>
      </c>
      <c r="G1433" s="17">
        <v>6</v>
      </c>
      <c r="H1433" s="17">
        <v>18000</v>
      </c>
      <c r="I1433" s="20" t="s">
        <v>4994</v>
      </c>
      <c r="J1433" s="20" t="s">
        <v>165</v>
      </c>
      <c r="K1433" s="13" t="s">
        <v>4992</v>
      </c>
      <c r="L1433" s="13" t="s">
        <v>4</v>
      </c>
    </row>
    <row r="1434" s="152" customFormat="1" ht="30" customHeight="1" spans="1:12">
      <c r="A1434" s="17">
        <v>1430</v>
      </c>
      <c r="B1434" s="17" t="s">
        <v>4995</v>
      </c>
      <c r="C1434" s="20" t="s">
        <v>4152</v>
      </c>
      <c r="D1434" s="17" t="s">
        <v>3963</v>
      </c>
      <c r="E1434" s="17" t="s">
        <v>34</v>
      </c>
      <c r="F1434" s="13" t="s">
        <v>4996</v>
      </c>
      <c r="G1434" s="17">
        <v>6</v>
      </c>
      <c r="H1434" s="17">
        <v>30000</v>
      </c>
      <c r="I1434" s="20" t="s">
        <v>4997</v>
      </c>
      <c r="J1434" s="20" t="s">
        <v>306</v>
      </c>
      <c r="K1434" s="13" t="s">
        <v>4995</v>
      </c>
      <c r="L1434" s="13" t="s">
        <v>4</v>
      </c>
    </row>
    <row r="1435" s="152" customFormat="1" ht="30" customHeight="1" spans="1:12">
      <c r="A1435" s="17">
        <v>1431</v>
      </c>
      <c r="B1435" s="17" t="s">
        <v>4998</v>
      </c>
      <c r="C1435" s="20" t="s">
        <v>4999</v>
      </c>
      <c r="D1435" s="17" t="s">
        <v>3963</v>
      </c>
      <c r="E1435" s="17" t="s">
        <v>34</v>
      </c>
      <c r="F1435" s="13" t="s">
        <v>5000</v>
      </c>
      <c r="G1435" s="17">
        <v>6</v>
      </c>
      <c r="H1435" s="17">
        <v>10800</v>
      </c>
      <c r="I1435" s="20" t="s">
        <v>5001</v>
      </c>
      <c r="J1435" s="20" t="s">
        <v>45</v>
      </c>
      <c r="K1435" s="13" t="s">
        <v>4998</v>
      </c>
      <c r="L1435" s="13" t="s">
        <v>4</v>
      </c>
    </row>
    <row r="1436" s="152" customFormat="1" ht="30" customHeight="1" spans="1:12">
      <c r="A1436" s="17">
        <v>1432</v>
      </c>
      <c r="B1436" s="17" t="s">
        <v>5002</v>
      </c>
      <c r="C1436" s="20" t="s">
        <v>3973</v>
      </c>
      <c r="D1436" s="17" t="s">
        <v>4075</v>
      </c>
      <c r="E1436" s="17" t="s">
        <v>34</v>
      </c>
      <c r="F1436" s="13" t="s">
        <v>4996</v>
      </c>
      <c r="G1436" s="17">
        <v>6</v>
      </c>
      <c r="H1436" s="17">
        <v>30000</v>
      </c>
      <c r="I1436" s="20" t="s">
        <v>5003</v>
      </c>
      <c r="J1436" s="20" t="s">
        <v>3977</v>
      </c>
      <c r="K1436" s="13" t="s">
        <v>5004</v>
      </c>
      <c r="L1436" s="13" t="s">
        <v>4</v>
      </c>
    </row>
    <row r="1437" s="152" customFormat="1" ht="30" customHeight="1" spans="1:12">
      <c r="A1437" s="17">
        <v>1433</v>
      </c>
      <c r="B1437" s="17" t="s">
        <v>5005</v>
      </c>
      <c r="C1437" s="20" t="s">
        <v>4032</v>
      </c>
      <c r="D1437" s="17" t="s">
        <v>4102</v>
      </c>
      <c r="E1437" s="17" t="s">
        <v>34</v>
      </c>
      <c r="F1437" s="13" t="s">
        <v>5006</v>
      </c>
      <c r="G1437" s="17">
        <v>6</v>
      </c>
      <c r="H1437" s="17">
        <v>24000</v>
      </c>
      <c r="I1437" s="20" t="s">
        <v>5007</v>
      </c>
      <c r="J1437" s="20" t="s">
        <v>45</v>
      </c>
      <c r="K1437" s="13" t="s">
        <v>5005</v>
      </c>
      <c r="L1437" s="13" t="s">
        <v>4</v>
      </c>
    </row>
    <row r="1438" s="152" customFormat="1" ht="30" customHeight="1" spans="1:12">
      <c r="A1438" s="17">
        <v>1434</v>
      </c>
      <c r="B1438" s="17" t="s">
        <v>5008</v>
      </c>
      <c r="C1438" s="20" t="s">
        <v>4041</v>
      </c>
      <c r="D1438" s="13" t="s">
        <v>3990</v>
      </c>
      <c r="E1438" s="17" t="s">
        <v>53</v>
      </c>
      <c r="F1438" s="13" t="s">
        <v>5009</v>
      </c>
      <c r="G1438" s="17">
        <v>6</v>
      </c>
      <c r="H1438" s="17">
        <v>18000</v>
      </c>
      <c r="I1438" s="20" t="s">
        <v>5010</v>
      </c>
      <c r="J1438" s="20" t="s">
        <v>45</v>
      </c>
      <c r="K1438" s="13" t="s">
        <v>5008</v>
      </c>
      <c r="L1438" s="13" t="s">
        <v>4</v>
      </c>
    </row>
    <row r="1439" s="152" customFormat="1" ht="30" customHeight="1" spans="1:12">
      <c r="A1439" s="17">
        <v>1435</v>
      </c>
      <c r="B1439" s="17" t="s">
        <v>5011</v>
      </c>
      <c r="C1439" s="20" t="s">
        <v>5012</v>
      </c>
      <c r="D1439" s="17" t="s">
        <v>4075</v>
      </c>
      <c r="E1439" s="17" t="s">
        <v>34</v>
      </c>
      <c r="F1439" s="13" t="s">
        <v>5013</v>
      </c>
      <c r="G1439" s="17">
        <v>6</v>
      </c>
      <c r="H1439" s="17">
        <v>9000</v>
      </c>
      <c r="I1439" s="20" t="s">
        <v>5014</v>
      </c>
      <c r="J1439" s="20" t="s">
        <v>3977</v>
      </c>
      <c r="K1439" s="13" t="s">
        <v>5015</v>
      </c>
      <c r="L1439" s="13" t="s">
        <v>4</v>
      </c>
    </row>
    <row r="1440" s="152" customFormat="1" ht="30" customHeight="1" spans="1:12">
      <c r="A1440" s="17">
        <v>1436</v>
      </c>
      <c r="B1440" s="17" t="s">
        <v>5016</v>
      </c>
      <c r="C1440" s="20" t="s">
        <v>4015</v>
      </c>
      <c r="D1440" s="17" t="s">
        <v>4102</v>
      </c>
      <c r="E1440" s="17" t="s">
        <v>53</v>
      </c>
      <c r="F1440" s="13" t="s">
        <v>5017</v>
      </c>
      <c r="G1440" s="17">
        <v>6</v>
      </c>
      <c r="H1440" s="17">
        <v>15000</v>
      </c>
      <c r="I1440" s="20" t="s">
        <v>5018</v>
      </c>
      <c r="J1440" s="20" t="s">
        <v>316</v>
      </c>
      <c r="K1440" s="13" t="s">
        <v>5016</v>
      </c>
      <c r="L1440" s="13" t="s">
        <v>4</v>
      </c>
    </row>
    <row r="1441" s="152" customFormat="1" ht="30" customHeight="1" spans="1:12">
      <c r="A1441" s="17">
        <v>1437</v>
      </c>
      <c r="B1441" s="17" t="s">
        <v>5019</v>
      </c>
      <c r="C1441" s="20" t="s">
        <v>4083</v>
      </c>
      <c r="D1441" s="17" t="s">
        <v>4007</v>
      </c>
      <c r="E1441" s="17" t="s">
        <v>62</v>
      </c>
      <c r="F1441" s="13" t="s">
        <v>5020</v>
      </c>
      <c r="G1441" s="17">
        <v>6</v>
      </c>
      <c r="H1441" s="17">
        <v>24000</v>
      </c>
      <c r="I1441" s="20" t="s">
        <v>5021</v>
      </c>
      <c r="J1441" s="20" t="s">
        <v>121</v>
      </c>
      <c r="K1441" s="13" t="s">
        <v>5019</v>
      </c>
      <c r="L1441" s="13" t="s">
        <v>4</v>
      </c>
    </row>
    <row r="1442" s="152" customFormat="1" ht="30" customHeight="1" spans="1:12">
      <c r="A1442" s="17">
        <v>1438</v>
      </c>
      <c r="B1442" s="17" t="s">
        <v>5022</v>
      </c>
      <c r="C1442" s="20" t="s">
        <v>4055</v>
      </c>
      <c r="D1442" s="13" t="s">
        <v>3990</v>
      </c>
      <c r="E1442" s="17" t="s">
        <v>53</v>
      </c>
      <c r="F1442" s="13" t="s">
        <v>5023</v>
      </c>
      <c r="G1442" s="17">
        <v>6</v>
      </c>
      <c r="H1442" s="17">
        <v>35626.66</v>
      </c>
      <c r="I1442" s="20" t="s">
        <v>5024</v>
      </c>
      <c r="J1442" s="20" t="s">
        <v>3977</v>
      </c>
      <c r="K1442" s="13" t="s">
        <v>5022</v>
      </c>
      <c r="L1442" s="13" t="s">
        <v>4</v>
      </c>
    </row>
    <row r="1443" s="152" customFormat="1" ht="30" customHeight="1" spans="1:12">
      <c r="A1443" s="17">
        <v>1439</v>
      </c>
      <c r="B1443" s="15" t="s">
        <v>4806</v>
      </c>
      <c r="C1443" s="20" t="s">
        <v>4032</v>
      </c>
      <c r="D1443" s="17" t="s">
        <v>4037</v>
      </c>
      <c r="E1443" s="17" t="s">
        <v>62</v>
      </c>
      <c r="F1443" s="13" t="s">
        <v>5025</v>
      </c>
      <c r="G1443" s="17">
        <v>6</v>
      </c>
      <c r="H1443" s="17">
        <v>18000</v>
      </c>
      <c r="I1443" s="20" t="s">
        <v>5026</v>
      </c>
      <c r="J1443" s="20" t="s">
        <v>45</v>
      </c>
      <c r="K1443" s="142" t="s">
        <v>4806</v>
      </c>
      <c r="L1443" s="13" t="s">
        <v>4</v>
      </c>
    </row>
    <row r="1444" s="152" customFormat="1" ht="30" customHeight="1" spans="1:12">
      <c r="A1444" s="17">
        <v>1440</v>
      </c>
      <c r="B1444" s="15" t="s">
        <v>5027</v>
      </c>
      <c r="C1444" s="20" t="s">
        <v>3984</v>
      </c>
      <c r="D1444" s="17" t="s">
        <v>4037</v>
      </c>
      <c r="E1444" s="17" t="s">
        <v>53</v>
      </c>
      <c r="F1444" s="13" t="s">
        <v>5028</v>
      </c>
      <c r="G1444" s="17">
        <v>6</v>
      </c>
      <c r="H1444" s="17">
        <v>6000</v>
      </c>
      <c r="I1444" s="16" t="s">
        <v>5029</v>
      </c>
      <c r="J1444" s="20" t="s">
        <v>5030</v>
      </c>
      <c r="K1444" s="142" t="s">
        <v>5027</v>
      </c>
      <c r="L1444" s="13" t="s">
        <v>4</v>
      </c>
    </row>
    <row r="1445" s="152" customFormat="1" ht="30" customHeight="1" spans="1:12">
      <c r="A1445" s="17">
        <v>1441</v>
      </c>
      <c r="B1445" s="13" t="s">
        <v>5031</v>
      </c>
      <c r="C1445" s="16" t="s">
        <v>912</v>
      </c>
      <c r="D1445" s="13" t="s">
        <v>5032</v>
      </c>
      <c r="E1445" s="13" t="s">
        <v>62</v>
      </c>
      <c r="F1445" s="13" t="s">
        <v>5033</v>
      </c>
      <c r="G1445" s="13">
        <v>7</v>
      </c>
      <c r="H1445" s="13">
        <v>35000</v>
      </c>
      <c r="I1445" s="16" t="s">
        <v>5034</v>
      </c>
      <c r="J1445" s="16" t="s">
        <v>797</v>
      </c>
      <c r="K1445" s="13" t="s">
        <v>5031</v>
      </c>
      <c r="L1445" s="13" t="s">
        <v>4</v>
      </c>
    </row>
    <row r="1446" s="152" customFormat="1" ht="30" customHeight="1" spans="1:12">
      <c r="A1446" s="17">
        <v>1442</v>
      </c>
      <c r="B1446" s="13" t="s">
        <v>5035</v>
      </c>
      <c r="C1446" s="16" t="s">
        <v>5036</v>
      </c>
      <c r="D1446" s="13" t="s">
        <v>2057</v>
      </c>
      <c r="E1446" s="17" t="s">
        <v>53</v>
      </c>
      <c r="F1446" s="13" t="s">
        <v>5037</v>
      </c>
      <c r="G1446" s="13">
        <v>6</v>
      </c>
      <c r="H1446" s="13">
        <v>27000</v>
      </c>
      <c r="I1446" s="16" t="s">
        <v>5038</v>
      </c>
      <c r="J1446" s="16" t="s">
        <v>45</v>
      </c>
      <c r="K1446" s="13" t="s">
        <v>5035</v>
      </c>
      <c r="L1446" s="13" t="s">
        <v>4</v>
      </c>
    </row>
    <row r="1447" s="152" customFormat="1" ht="30" customHeight="1" spans="1:12">
      <c r="A1447" s="17">
        <v>1443</v>
      </c>
      <c r="B1447" s="13" t="s">
        <v>5039</v>
      </c>
      <c r="C1447" s="16" t="s">
        <v>5040</v>
      </c>
      <c r="D1447" s="13" t="s">
        <v>2057</v>
      </c>
      <c r="E1447" s="17" t="s">
        <v>53</v>
      </c>
      <c r="F1447" s="13" t="s">
        <v>5041</v>
      </c>
      <c r="G1447" s="13">
        <v>6</v>
      </c>
      <c r="H1447" s="13">
        <v>36000</v>
      </c>
      <c r="I1447" s="16" t="s">
        <v>5042</v>
      </c>
      <c r="J1447" s="16" t="s">
        <v>3016</v>
      </c>
      <c r="K1447" s="13" t="s">
        <v>5039</v>
      </c>
      <c r="L1447" s="13" t="s">
        <v>4</v>
      </c>
    </row>
    <row r="1448" s="152" customFormat="1" ht="30" customHeight="1" spans="1:12">
      <c r="A1448" s="17">
        <v>1444</v>
      </c>
      <c r="B1448" s="13" t="s">
        <v>5043</v>
      </c>
      <c r="C1448" s="16" t="s">
        <v>5044</v>
      </c>
      <c r="D1448" s="13" t="s">
        <v>2057</v>
      </c>
      <c r="E1448" s="13" t="s">
        <v>62</v>
      </c>
      <c r="F1448" s="13" t="s">
        <v>1402</v>
      </c>
      <c r="G1448" s="13">
        <v>6</v>
      </c>
      <c r="H1448" s="13">
        <v>21000</v>
      </c>
      <c r="I1448" s="16" t="s">
        <v>5045</v>
      </c>
      <c r="J1448" s="16" t="s">
        <v>1986</v>
      </c>
      <c r="K1448" s="13" t="s">
        <v>5043</v>
      </c>
      <c r="L1448" s="13" t="s">
        <v>4</v>
      </c>
    </row>
    <row r="1449" s="152" customFormat="1" ht="30" customHeight="1" spans="1:12">
      <c r="A1449" s="17">
        <v>1445</v>
      </c>
      <c r="B1449" s="13" t="s">
        <v>5046</v>
      </c>
      <c r="C1449" s="16" t="s">
        <v>5040</v>
      </c>
      <c r="D1449" s="13" t="s">
        <v>2057</v>
      </c>
      <c r="E1449" s="13" t="s">
        <v>62</v>
      </c>
      <c r="F1449" s="13" t="s">
        <v>1402</v>
      </c>
      <c r="G1449" s="13">
        <v>6</v>
      </c>
      <c r="H1449" s="13">
        <v>21000</v>
      </c>
      <c r="I1449" s="16" t="s">
        <v>5047</v>
      </c>
      <c r="J1449" s="16" t="s">
        <v>1986</v>
      </c>
      <c r="K1449" s="13" t="s">
        <v>5048</v>
      </c>
      <c r="L1449" s="13" t="s">
        <v>4</v>
      </c>
    </row>
    <row r="1450" s="152" customFormat="1" ht="30" customHeight="1" spans="1:12">
      <c r="A1450" s="17">
        <v>1446</v>
      </c>
      <c r="B1450" s="13" t="s">
        <v>5049</v>
      </c>
      <c r="C1450" s="16" t="s">
        <v>4215</v>
      </c>
      <c r="D1450" s="13" t="s">
        <v>1983</v>
      </c>
      <c r="E1450" s="13" t="s">
        <v>62</v>
      </c>
      <c r="F1450" s="13" t="s">
        <v>5050</v>
      </c>
      <c r="G1450" s="13">
        <v>7</v>
      </c>
      <c r="H1450" s="13">
        <v>35000</v>
      </c>
      <c r="I1450" s="16" t="s">
        <v>5051</v>
      </c>
      <c r="J1450" s="16" t="s">
        <v>45</v>
      </c>
      <c r="K1450" s="13" t="s">
        <v>5049</v>
      </c>
      <c r="L1450" s="13" t="s">
        <v>4</v>
      </c>
    </row>
    <row r="1451" s="152" customFormat="1" ht="30" customHeight="1" spans="1:12">
      <c r="A1451" s="17">
        <v>1447</v>
      </c>
      <c r="B1451" s="13" t="s">
        <v>5052</v>
      </c>
      <c r="C1451" s="16" t="s">
        <v>5053</v>
      </c>
      <c r="D1451" s="13" t="s">
        <v>2057</v>
      </c>
      <c r="E1451" s="13" t="s">
        <v>62</v>
      </c>
      <c r="F1451" s="13" t="s">
        <v>5054</v>
      </c>
      <c r="G1451" s="13">
        <v>6</v>
      </c>
      <c r="H1451" s="13">
        <v>9700</v>
      </c>
      <c r="I1451" s="16" t="s">
        <v>5055</v>
      </c>
      <c r="J1451" s="16" t="s">
        <v>45</v>
      </c>
      <c r="K1451" s="13" t="s">
        <v>5052</v>
      </c>
      <c r="L1451" s="13" t="s">
        <v>4</v>
      </c>
    </row>
    <row r="1452" s="152" customFormat="1" ht="30" customHeight="1" spans="1:12">
      <c r="A1452" s="17">
        <v>1448</v>
      </c>
      <c r="B1452" s="13" t="s">
        <v>5056</v>
      </c>
      <c r="C1452" s="16" t="s">
        <v>5057</v>
      </c>
      <c r="D1452" s="13" t="s">
        <v>2057</v>
      </c>
      <c r="E1452" s="13" t="s">
        <v>62</v>
      </c>
      <c r="F1452" s="13" t="s">
        <v>5054</v>
      </c>
      <c r="G1452" s="13">
        <v>6</v>
      </c>
      <c r="H1452" s="13">
        <v>9700</v>
      </c>
      <c r="I1452" s="16" t="s">
        <v>5058</v>
      </c>
      <c r="J1452" s="16" t="s">
        <v>1986</v>
      </c>
      <c r="K1452" s="13" t="s">
        <v>5056</v>
      </c>
      <c r="L1452" s="13" t="s">
        <v>4</v>
      </c>
    </row>
    <row r="1453" s="152" customFormat="1" ht="30" customHeight="1" spans="1:12">
      <c r="A1453" s="17">
        <v>1449</v>
      </c>
      <c r="B1453" s="13" t="s">
        <v>5059</v>
      </c>
      <c r="C1453" s="16" t="s">
        <v>985</v>
      </c>
      <c r="D1453" s="13" t="s">
        <v>5060</v>
      </c>
      <c r="E1453" s="13" t="s">
        <v>62</v>
      </c>
      <c r="F1453" s="13" t="s">
        <v>5061</v>
      </c>
      <c r="G1453" s="13">
        <v>8</v>
      </c>
      <c r="H1453" s="13">
        <v>24000</v>
      </c>
      <c r="I1453" s="16" t="s">
        <v>5062</v>
      </c>
      <c r="J1453" s="16" t="s">
        <v>1986</v>
      </c>
      <c r="K1453" s="13" t="s">
        <v>5059</v>
      </c>
      <c r="L1453" s="13" t="s">
        <v>4</v>
      </c>
    </row>
    <row r="1454" s="152" customFormat="1" ht="30" customHeight="1" spans="1:12">
      <c r="A1454" s="17">
        <v>1450</v>
      </c>
      <c r="B1454" s="13" t="s">
        <v>5063</v>
      </c>
      <c r="C1454" s="16" t="s">
        <v>5053</v>
      </c>
      <c r="D1454" s="13" t="s">
        <v>5064</v>
      </c>
      <c r="E1454" s="13" t="s">
        <v>34</v>
      </c>
      <c r="F1454" s="13" t="s">
        <v>5065</v>
      </c>
      <c r="G1454" s="13">
        <v>7</v>
      </c>
      <c r="H1454" s="13">
        <v>19600</v>
      </c>
      <c r="I1454" s="16" t="s">
        <v>5066</v>
      </c>
      <c r="J1454" s="16" t="s">
        <v>60</v>
      </c>
      <c r="K1454" s="13" t="s">
        <v>5063</v>
      </c>
      <c r="L1454" s="13" t="s">
        <v>4</v>
      </c>
    </row>
    <row r="1455" s="152" customFormat="1" ht="30" customHeight="1" spans="1:12">
      <c r="A1455" s="17">
        <v>1451</v>
      </c>
      <c r="B1455" s="13" t="s">
        <v>5067</v>
      </c>
      <c r="C1455" s="16" t="s">
        <v>4651</v>
      </c>
      <c r="D1455" s="13" t="s">
        <v>1971</v>
      </c>
      <c r="E1455" s="17" t="s">
        <v>53</v>
      </c>
      <c r="F1455" s="13" t="s">
        <v>5068</v>
      </c>
      <c r="G1455" s="13">
        <v>7</v>
      </c>
      <c r="H1455" s="13">
        <v>21000</v>
      </c>
      <c r="I1455" s="16" t="s">
        <v>5069</v>
      </c>
      <c r="J1455" s="16" t="s">
        <v>76</v>
      </c>
      <c r="K1455" s="13" t="s">
        <v>5067</v>
      </c>
      <c r="L1455" s="13" t="s">
        <v>4</v>
      </c>
    </row>
    <row r="1456" s="152" customFormat="1" ht="30" customHeight="1" spans="1:12">
      <c r="A1456" s="17">
        <v>1452</v>
      </c>
      <c r="B1456" s="13" t="s">
        <v>5070</v>
      </c>
      <c r="C1456" s="16" t="s">
        <v>1982</v>
      </c>
      <c r="D1456" s="13" t="s">
        <v>2160</v>
      </c>
      <c r="E1456" s="13" t="s">
        <v>62</v>
      </c>
      <c r="F1456" s="13" t="s">
        <v>5071</v>
      </c>
      <c r="G1456" s="13">
        <v>6</v>
      </c>
      <c r="H1456" s="13">
        <v>12000</v>
      </c>
      <c r="I1456" s="16" t="s">
        <v>5072</v>
      </c>
      <c r="J1456" s="16" t="s">
        <v>1986</v>
      </c>
      <c r="K1456" s="13" t="s">
        <v>5070</v>
      </c>
      <c r="L1456" s="13" t="s">
        <v>4</v>
      </c>
    </row>
    <row r="1457" s="152" customFormat="1" ht="30" customHeight="1" spans="1:12">
      <c r="A1457" s="17">
        <v>1453</v>
      </c>
      <c r="B1457" s="13" t="s">
        <v>5073</v>
      </c>
      <c r="C1457" s="16" t="s">
        <v>5074</v>
      </c>
      <c r="D1457" s="13" t="s">
        <v>5064</v>
      </c>
      <c r="E1457" s="13" t="s">
        <v>34</v>
      </c>
      <c r="F1457" s="13" t="s">
        <v>5075</v>
      </c>
      <c r="G1457" s="13">
        <v>6</v>
      </c>
      <c r="H1457" s="13">
        <v>12000</v>
      </c>
      <c r="I1457" s="16" t="s">
        <v>5076</v>
      </c>
      <c r="J1457" s="16" t="s">
        <v>5077</v>
      </c>
      <c r="K1457" s="13" t="s">
        <v>5073</v>
      </c>
      <c r="L1457" s="13" t="s">
        <v>4</v>
      </c>
    </row>
    <row r="1458" s="152" customFormat="1" ht="30" customHeight="1" spans="1:12">
      <c r="A1458" s="17">
        <v>1454</v>
      </c>
      <c r="B1458" s="13" t="s">
        <v>5078</v>
      </c>
      <c r="C1458" s="16" t="s">
        <v>5079</v>
      </c>
      <c r="D1458" s="13" t="s">
        <v>5080</v>
      </c>
      <c r="E1458" s="13" t="s">
        <v>62</v>
      </c>
      <c r="F1458" s="13" t="s">
        <v>5081</v>
      </c>
      <c r="G1458" s="13">
        <v>6</v>
      </c>
      <c r="H1458" s="13">
        <v>48049</v>
      </c>
      <c r="I1458" s="16" t="s">
        <v>5082</v>
      </c>
      <c r="J1458" s="16" t="s">
        <v>121</v>
      </c>
      <c r="K1458" s="13" t="s">
        <v>5078</v>
      </c>
      <c r="L1458" s="13" t="s">
        <v>4</v>
      </c>
    </row>
    <row r="1459" s="152" customFormat="1" ht="30" customHeight="1" spans="1:12">
      <c r="A1459" s="17">
        <v>1455</v>
      </c>
      <c r="B1459" s="13" t="s">
        <v>5083</v>
      </c>
      <c r="C1459" s="16" t="s">
        <v>2068</v>
      </c>
      <c r="D1459" s="13" t="s">
        <v>1971</v>
      </c>
      <c r="E1459" s="17" t="s">
        <v>53</v>
      </c>
      <c r="F1459" s="13" t="s">
        <v>5084</v>
      </c>
      <c r="G1459" s="13">
        <v>6</v>
      </c>
      <c r="H1459" s="13">
        <v>27000</v>
      </c>
      <c r="I1459" s="16" t="s">
        <v>5085</v>
      </c>
      <c r="J1459" s="16" t="s">
        <v>45</v>
      </c>
      <c r="K1459" s="13" t="s">
        <v>5083</v>
      </c>
      <c r="L1459" s="13" t="s">
        <v>4</v>
      </c>
    </row>
    <row r="1460" s="152" customFormat="1" ht="30" customHeight="1" spans="1:12">
      <c r="A1460" s="17">
        <v>1456</v>
      </c>
      <c r="B1460" s="13" t="s">
        <v>5086</v>
      </c>
      <c r="C1460" s="16" t="s">
        <v>5087</v>
      </c>
      <c r="D1460" s="13" t="s">
        <v>1983</v>
      </c>
      <c r="E1460" s="13" t="s">
        <v>62</v>
      </c>
      <c r="F1460" s="13" t="s">
        <v>5088</v>
      </c>
      <c r="G1460" s="13">
        <v>6</v>
      </c>
      <c r="H1460" s="13">
        <v>32506.18</v>
      </c>
      <c r="I1460" s="16" t="s">
        <v>5089</v>
      </c>
      <c r="J1460" s="16" t="s">
        <v>5090</v>
      </c>
      <c r="K1460" s="13" t="s">
        <v>5086</v>
      </c>
      <c r="L1460" s="13" t="s">
        <v>4</v>
      </c>
    </row>
    <row r="1461" s="152" customFormat="1" ht="30" customHeight="1" spans="1:12">
      <c r="A1461" s="17">
        <v>1457</v>
      </c>
      <c r="B1461" s="157" t="s">
        <v>5091</v>
      </c>
      <c r="C1461" s="158" t="s">
        <v>43</v>
      </c>
      <c r="D1461" s="17" t="s">
        <v>4615</v>
      </c>
      <c r="E1461" s="13" t="s">
        <v>62</v>
      </c>
      <c r="F1461" s="157" t="s">
        <v>5092</v>
      </c>
      <c r="G1461" s="17">
        <v>6</v>
      </c>
      <c r="H1461" s="157">
        <v>30000</v>
      </c>
      <c r="I1461" s="158" t="s">
        <v>5093</v>
      </c>
      <c r="J1461" s="159" t="s">
        <v>5094</v>
      </c>
      <c r="K1461" s="157" t="s">
        <v>5091</v>
      </c>
      <c r="L1461" s="13" t="s">
        <v>4</v>
      </c>
    </row>
    <row r="1462" s="152" customFormat="1" ht="30" customHeight="1" spans="1:12">
      <c r="A1462" s="17">
        <v>1458</v>
      </c>
      <c r="B1462" s="157" t="s">
        <v>5095</v>
      </c>
      <c r="C1462" s="158" t="s">
        <v>4318</v>
      </c>
      <c r="D1462" s="17" t="s">
        <v>4615</v>
      </c>
      <c r="E1462" s="13" t="s">
        <v>62</v>
      </c>
      <c r="F1462" s="157" t="s">
        <v>5096</v>
      </c>
      <c r="G1462" s="17">
        <v>6</v>
      </c>
      <c r="H1462" s="157">
        <v>16000</v>
      </c>
      <c r="I1462" s="158" t="s">
        <v>5097</v>
      </c>
      <c r="J1462" s="159" t="s">
        <v>76</v>
      </c>
      <c r="K1462" s="157" t="s">
        <v>5095</v>
      </c>
      <c r="L1462" s="13" t="s">
        <v>4</v>
      </c>
    </row>
    <row r="1463" s="152" customFormat="1" ht="30" customHeight="1" spans="1:12">
      <c r="A1463" s="17">
        <v>1459</v>
      </c>
      <c r="B1463" s="157" t="s">
        <v>5098</v>
      </c>
      <c r="C1463" s="158" t="s">
        <v>4878</v>
      </c>
      <c r="D1463" s="17" t="s">
        <v>4615</v>
      </c>
      <c r="E1463" s="157" t="s">
        <v>34</v>
      </c>
      <c r="F1463" s="157" t="s">
        <v>5099</v>
      </c>
      <c r="G1463" s="17">
        <v>6</v>
      </c>
      <c r="H1463" s="157">
        <v>19800</v>
      </c>
      <c r="I1463" s="158" t="s">
        <v>5100</v>
      </c>
      <c r="J1463" s="159" t="s">
        <v>37</v>
      </c>
      <c r="K1463" s="157" t="s">
        <v>5098</v>
      </c>
      <c r="L1463" s="13" t="s">
        <v>4</v>
      </c>
    </row>
    <row r="1464" s="152" customFormat="1" ht="30" customHeight="1" spans="1:12">
      <c r="A1464" s="17">
        <v>1460</v>
      </c>
      <c r="B1464" s="157" t="s">
        <v>5101</v>
      </c>
      <c r="C1464" s="158" t="s">
        <v>52</v>
      </c>
      <c r="D1464" s="17" t="s">
        <v>4615</v>
      </c>
      <c r="E1464" s="13" t="s">
        <v>62</v>
      </c>
      <c r="F1464" s="157" t="s">
        <v>5102</v>
      </c>
      <c r="G1464" s="17">
        <v>6</v>
      </c>
      <c r="H1464" s="157">
        <v>22800</v>
      </c>
      <c r="I1464" s="158" t="s">
        <v>5103</v>
      </c>
      <c r="J1464" s="159" t="s">
        <v>60</v>
      </c>
      <c r="K1464" s="157" t="s">
        <v>5101</v>
      </c>
      <c r="L1464" s="13" t="s">
        <v>4</v>
      </c>
    </row>
    <row r="1465" s="152" customFormat="1" ht="30" customHeight="1" spans="1:12">
      <c r="A1465" s="17">
        <v>1461</v>
      </c>
      <c r="B1465" s="157" t="s">
        <v>233</v>
      </c>
      <c r="C1465" s="158" t="s">
        <v>52</v>
      </c>
      <c r="D1465" s="17" t="s">
        <v>4615</v>
      </c>
      <c r="E1465" s="13" t="s">
        <v>62</v>
      </c>
      <c r="F1465" s="157" t="s">
        <v>5104</v>
      </c>
      <c r="G1465" s="17">
        <v>6</v>
      </c>
      <c r="H1465" s="157">
        <v>30000</v>
      </c>
      <c r="I1465" s="158" t="s">
        <v>5105</v>
      </c>
      <c r="J1465" s="159" t="s">
        <v>5106</v>
      </c>
      <c r="K1465" s="157" t="s">
        <v>233</v>
      </c>
      <c r="L1465" s="13" t="s">
        <v>4</v>
      </c>
    </row>
    <row r="1466" s="152" customFormat="1" ht="30" customHeight="1" spans="1:12">
      <c r="A1466" s="17">
        <v>1462</v>
      </c>
      <c r="B1466" s="157" t="s">
        <v>5107</v>
      </c>
      <c r="C1466" s="158" t="s">
        <v>2612</v>
      </c>
      <c r="D1466" s="17" t="s">
        <v>4615</v>
      </c>
      <c r="E1466" s="13" t="s">
        <v>62</v>
      </c>
      <c r="F1466" s="157" t="s">
        <v>5102</v>
      </c>
      <c r="G1466" s="17">
        <v>6</v>
      </c>
      <c r="H1466" s="157">
        <v>27000</v>
      </c>
      <c r="I1466" s="158" t="s">
        <v>5108</v>
      </c>
      <c r="J1466" s="159" t="s">
        <v>76</v>
      </c>
      <c r="K1466" s="157" t="s">
        <v>5107</v>
      </c>
      <c r="L1466" s="13" t="s">
        <v>4</v>
      </c>
    </row>
    <row r="1467" s="152" customFormat="1" ht="30" customHeight="1" spans="1:12">
      <c r="A1467" s="17">
        <v>1463</v>
      </c>
      <c r="B1467" s="157" t="s">
        <v>5109</v>
      </c>
      <c r="C1467" s="158" t="s">
        <v>43</v>
      </c>
      <c r="D1467" s="17" t="s">
        <v>4615</v>
      </c>
      <c r="E1467" s="13" t="s">
        <v>62</v>
      </c>
      <c r="F1467" s="157" t="s">
        <v>5092</v>
      </c>
      <c r="G1467" s="17">
        <v>6</v>
      </c>
      <c r="H1467" s="157">
        <v>18000</v>
      </c>
      <c r="I1467" s="158" t="s">
        <v>5110</v>
      </c>
      <c r="J1467" s="159" t="s">
        <v>37</v>
      </c>
      <c r="K1467" s="157" t="s">
        <v>5109</v>
      </c>
      <c r="L1467" s="13" t="s">
        <v>4</v>
      </c>
    </row>
    <row r="1468" s="152" customFormat="1" ht="30" customHeight="1" spans="1:12">
      <c r="A1468" s="17">
        <v>1464</v>
      </c>
      <c r="B1468" s="157" t="s">
        <v>5111</v>
      </c>
      <c r="C1468" s="158" t="s">
        <v>5112</v>
      </c>
      <c r="D1468" s="17" t="s">
        <v>4615</v>
      </c>
      <c r="E1468" s="157" t="s">
        <v>34</v>
      </c>
      <c r="F1468" s="157" t="s">
        <v>5113</v>
      </c>
      <c r="G1468" s="17">
        <v>6</v>
      </c>
      <c r="H1468" s="157">
        <v>18000</v>
      </c>
      <c r="I1468" s="158" t="s">
        <v>5114</v>
      </c>
      <c r="J1468" s="159" t="s">
        <v>45</v>
      </c>
      <c r="K1468" s="157" t="s">
        <v>5111</v>
      </c>
      <c r="L1468" s="13" t="s">
        <v>4</v>
      </c>
    </row>
    <row r="1469" s="152" customFormat="1" ht="30" customHeight="1" spans="1:12">
      <c r="A1469" s="17">
        <v>1465</v>
      </c>
      <c r="B1469" s="157" t="s">
        <v>3423</v>
      </c>
      <c r="C1469" s="158" t="s">
        <v>39</v>
      </c>
      <c r="D1469" s="17" t="s">
        <v>4615</v>
      </c>
      <c r="E1469" s="17" t="s">
        <v>53</v>
      </c>
      <c r="F1469" s="157" t="s">
        <v>5115</v>
      </c>
      <c r="G1469" s="17">
        <v>6</v>
      </c>
      <c r="H1469" s="157">
        <v>35000</v>
      </c>
      <c r="I1469" s="158" t="s">
        <v>5116</v>
      </c>
      <c r="J1469" s="159" t="s">
        <v>5117</v>
      </c>
      <c r="K1469" s="157" t="s">
        <v>3423</v>
      </c>
      <c r="L1469" s="13" t="s">
        <v>4</v>
      </c>
    </row>
    <row r="1470" s="152" customFormat="1" ht="30" customHeight="1" spans="1:12">
      <c r="A1470" s="17">
        <v>1466</v>
      </c>
      <c r="B1470" s="157" t="s">
        <v>5118</v>
      </c>
      <c r="C1470" s="158" t="s">
        <v>4961</v>
      </c>
      <c r="D1470" s="17" t="s">
        <v>4615</v>
      </c>
      <c r="E1470" s="13" t="s">
        <v>62</v>
      </c>
      <c r="F1470" s="157" t="s">
        <v>5119</v>
      </c>
      <c r="G1470" s="17">
        <v>6</v>
      </c>
      <c r="H1470" s="157">
        <v>30000</v>
      </c>
      <c r="I1470" s="158" t="s">
        <v>5120</v>
      </c>
      <c r="J1470" s="159" t="s">
        <v>37</v>
      </c>
      <c r="K1470" s="157" t="s">
        <v>5118</v>
      </c>
      <c r="L1470" s="13" t="s">
        <v>4</v>
      </c>
    </row>
    <row r="1471" s="152" customFormat="1" ht="30" customHeight="1" spans="1:12">
      <c r="A1471" s="17">
        <v>1467</v>
      </c>
      <c r="B1471" s="157" t="s">
        <v>5121</v>
      </c>
      <c r="C1471" s="158" t="s">
        <v>1196</v>
      </c>
      <c r="D1471" s="17" t="s">
        <v>4615</v>
      </c>
      <c r="E1471" s="13" t="s">
        <v>62</v>
      </c>
      <c r="F1471" s="157" t="s">
        <v>5122</v>
      </c>
      <c r="G1471" s="17">
        <v>6</v>
      </c>
      <c r="H1471" s="157">
        <v>24000</v>
      </c>
      <c r="I1471" s="158" t="s">
        <v>5123</v>
      </c>
      <c r="J1471" s="159" t="s">
        <v>5124</v>
      </c>
      <c r="K1471" s="157" t="s">
        <v>5121</v>
      </c>
      <c r="L1471" s="13" t="s">
        <v>4</v>
      </c>
    </row>
    <row r="1472" s="152" customFormat="1" ht="30" customHeight="1" spans="1:12">
      <c r="A1472" s="17">
        <v>1468</v>
      </c>
      <c r="B1472" s="157" t="s">
        <v>4031</v>
      </c>
      <c r="C1472" s="158" t="s">
        <v>928</v>
      </c>
      <c r="D1472" s="157" t="s">
        <v>5125</v>
      </c>
      <c r="E1472" s="157" t="s">
        <v>62</v>
      </c>
      <c r="F1472" s="157" t="s">
        <v>5126</v>
      </c>
      <c r="G1472" s="157" t="s">
        <v>477</v>
      </c>
      <c r="H1472" s="157" t="s">
        <v>1459</v>
      </c>
      <c r="I1472" s="158" t="s">
        <v>5127</v>
      </c>
      <c r="J1472" s="158" t="s">
        <v>797</v>
      </c>
      <c r="K1472" s="157" t="s">
        <v>5128</v>
      </c>
      <c r="L1472" s="13" t="s">
        <v>4</v>
      </c>
    </row>
    <row r="1473" s="152" customFormat="1" ht="30" customHeight="1" spans="1:12">
      <c r="A1473" s="17">
        <v>1469</v>
      </c>
      <c r="B1473" s="157" t="s">
        <v>5129</v>
      </c>
      <c r="C1473" s="158" t="s">
        <v>5130</v>
      </c>
      <c r="D1473" s="157" t="s">
        <v>5131</v>
      </c>
      <c r="E1473" s="17" t="s">
        <v>53</v>
      </c>
      <c r="F1473" s="157" t="s">
        <v>5132</v>
      </c>
      <c r="G1473" s="157" t="s">
        <v>5133</v>
      </c>
      <c r="H1473" s="157" t="s">
        <v>5134</v>
      </c>
      <c r="I1473" s="158" t="s">
        <v>5135</v>
      </c>
      <c r="J1473" s="158" t="s">
        <v>121</v>
      </c>
      <c r="K1473" s="157" t="s">
        <v>5136</v>
      </c>
      <c r="L1473" s="13" t="s">
        <v>4</v>
      </c>
    </row>
    <row r="1474" s="152" customFormat="1" ht="30" customHeight="1" spans="1:12">
      <c r="A1474" s="17">
        <v>1470</v>
      </c>
      <c r="B1474" s="157" t="s">
        <v>5137</v>
      </c>
      <c r="C1474" s="158" t="s">
        <v>4055</v>
      </c>
      <c r="D1474" s="157" t="s">
        <v>5138</v>
      </c>
      <c r="E1474" s="157" t="s">
        <v>34</v>
      </c>
      <c r="F1474" s="157" t="s">
        <v>5139</v>
      </c>
      <c r="G1474" s="157" t="s">
        <v>472</v>
      </c>
      <c r="H1474" s="157" t="s">
        <v>5140</v>
      </c>
      <c r="I1474" s="158" t="s">
        <v>5141</v>
      </c>
      <c r="J1474" s="158" t="s">
        <v>121</v>
      </c>
      <c r="K1474" s="157" t="s">
        <v>5137</v>
      </c>
      <c r="L1474" s="13" t="s">
        <v>4</v>
      </c>
    </row>
    <row r="1475" s="152" customFormat="1" ht="30" customHeight="1" spans="1:12">
      <c r="A1475" s="17">
        <v>1471</v>
      </c>
      <c r="B1475" s="157" t="s">
        <v>5142</v>
      </c>
      <c r="C1475" s="158" t="s">
        <v>5143</v>
      </c>
      <c r="D1475" s="157" t="s">
        <v>5131</v>
      </c>
      <c r="E1475" s="157" t="s">
        <v>34</v>
      </c>
      <c r="F1475" s="157" t="s">
        <v>5139</v>
      </c>
      <c r="G1475" s="157" t="s">
        <v>472</v>
      </c>
      <c r="H1475" s="157" t="s">
        <v>5140</v>
      </c>
      <c r="I1475" s="158" t="s">
        <v>5144</v>
      </c>
      <c r="J1475" s="158" t="s">
        <v>121</v>
      </c>
      <c r="K1475" s="157" t="s">
        <v>5145</v>
      </c>
      <c r="L1475" s="13" t="s">
        <v>4</v>
      </c>
    </row>
    <row r="1476" s="152" customFormat="1" ht="30" customHeight="1" spans="1:12">
      <c r="A1476" s="17">
        <v>1472</v>
      </c>
      <c r="B1476" s="157" t="s">
        <v>5146</v>
      </c>
      <c r="C1476" s="158" t="s">
        <v>5147</v>
      </c>
      <c r="D1476" s="157" t="s">
        <v>5148</v>
      </c>
      <c r="E1476" s="157" t="s">
        <v>62</v>
      </c>
      <c r="F1476" s="157" t="s">
        <v>5149</v>
      </c>
      <c r="G1476" s="157" t="s">
        <v>477</v>
      </c>
      <c r="H1476" s="157" t="s">
        <v>483</v>
      </c>
      <c r="I1476" s="158" t="s">
        <v>5150</v>
      </c>
      <c r="J1476" s="158" t="s">
        <v>45</v>
      </c>
      <c r="K1476" s="157" t="s">
        <v>5151</v>
      </c>
      <c r="L1476" s="13" t="s">
        <v>4</v>
      </c>
    </row>
    <row r="1477" s="152" customFormat="1" ht="30" customHeight="1" spans="1:12">
      <c r="A1477" s="17">
        <v>1473</v>
      </c>
      <c r="B1477" s="157" t="s">
        <v>5152</v>
      </c>
      <c r="C1477" s="158" t="s">
        <v>908</v>
      </c>
      <c r="D1477" s="157" t="s">
        <v>5153</v>
      </c>
      <c r="E1477" s="17" t="s">
        <v>53</v>
      </c>
      <c r="F1477" s="157" t="s">
        <v>5154</v>
      </c>
      <c r="G1477" s="157" t="s">
        <v>477</v>
      </c>
      <c r="H1477" s="157" t="s">
        <v>5155</v>
      </c>
      <c r="I1477" s="158" t="s">
        <v>5156</v>
      </c>
      <c r="J1477" s="158" t="s">
        <v>797</v>
      </c>
      <c r="K1477" s="157" t="s">
        <v>5152</v>
      </c>
      <c r="L1477" s="13" t="s">
        <v>4</v>
      </c>
    </row>
    <row r="1478" s="152" customFormat="1" ht="30" customHeight="1" spans="1:12">
      <c r="A1478" s="17">
        <v>1474</v>
      </c>
      <c r="B1478" s="157" t="s">
        <v>5157</v>
      </c>
      <c r="C1478" s="158" t="s">
        <v>912</v>
      </c>
      <c r="D1478" s="157" t="s">
        <v>5158</v>
      </c>
      <c r="E1478" s="157" t="s">
        <v>34</v>
      </c>
      <c r="F1478" s="157" t="s">
        <v>5159</v>
      </c>
      <c r="G1478" s="157" t="s">
        <v>477</v>
      </c>
      <c r="H1478" s="157" t="s">
        <v>1463</v>
      </c>
      <c r="I1478" s="158" t="s">
        <v>5160</v>
      </c>
      <c r="J1478" s="158" t="s">
        <v>797</v>
      </c>
      <c r="K1478" s="157" t="s">
        <v>5157</v>
      </c>
      <c r="L1478" s="13" t="s">
        <v>4</v>
      </c>
    </row>
    <row r="1479" s="152" customFormat="1" ht="30" customHeight="1" spans="1:12">
      <c r="A1479" s="17">
        <v>1475</v>
      </c>
      <c r="B1479" s="157" t="s">
        <v>5161</v>
      </c>
      <c r="C1479" s="158" t="s">
        <v>5162</v>
      </c>
      <c r="D1479" s="157" t="s">
        <v>5148</v>
      </c>
      <c r="E1479" s="157" t="s">
        <v>62</v>
      </c>
      <c r="F1479" s="157" t="s">
        <v>5163</v>
      </c>
      <c r="G1479" s="157" t="s">
        <v>472</v>
      </c>
      <c r="H1479" s="157" t="s">
        <v>5164</v>
      </c>
      <c r="I1479" s="158" t="s">
        <v>5165</v>
      </c>
      <c r="J1479" s="158" t="s">
        <v>76</v>
      </c>
      <c r="K1479" s="157" t="s">
        <v>5161</v>
      </c>
      <c r="L1479" s="13" t="s">
        <v>4</v>
      </c>
    </row>
    <row r="1480" s="152" customFormat="1" ht="30" customHeight="1" spans="1:12">
      <c r="A1480" s="17">
        <v>1476</v>
      </c>
      <c r="B1480" s="157" t="s">
        <v>5166</v>
      </c>
      <c r="C1480" s="158" t="s">
        <v>2838</v>
      </c>
      <c r="D1480" s="157" t="s">
        <v>5167</v>
      </c>
      <c r="E1480" s="157" t="s">
        <v>62</v>
      </c>
      <c r="F1480" s="157" t="s">
        <v>5163</v>
      </c>
      <c r="G1480" s="157" t="s">
        <v>472</v>
      </c>
      <c r="H1480" s="157" t="s">
        <v>5168</v>
      </c>
      <c r="I1480" s="158" t="s">
        <v>5169</v>
      </c>
      <c r="J1480" s="158" t="s">
        <v>45</v>
      </c>
      <c r="K1480" s="157" t="s">
        <v>5166</v>
      </c>
      <c r="L1480" s="13" t="s">
        <v>4</v>
      </c>
    </row>
    <row r="1481" s="152" customFormat="1" ht="30" customHeight="1" spans="1:12">
      <c r="A1481" s="17">
        <v>1477</v>
      </c>
      <c r="B1481" s="17" t="s">
        <v>5170</v>
      </c>
      <c r="C1481" s="20" t="s">
        <v>1300</v>
      </c>
      <c r="D1481" s="13" t="s">
        <v>313</v>
      </c>
      <c r="E1481" s="13" t="s">
        <v>34</v>
      </c>
      <c r="F1481" s="13" t="s">
        <v>5171</v>
      </c>
      <c r="G1481" s="13">
        <v>6</v>
      </c>
      <c r="H1481" s="13">
        <v>8000</v>
      </c>
      <c r="I1481" s="20" t="s">
        <v>5172</v>
      </c>
      <c r="J1481" s="20" t="s">
        <v>5173</v>
      </c>
      <c r="K1481" s="13" t="s">
        <v>5174</v>
      </c>
      <c r="L1481" s="13" t="s">
        <v>4</v>
      </c>
    </row>
    <row r="1482" s="152" customFormat="1" ht="30" customHeight="1" spans="1:12">
      <c r="A1482" s="17">
        <v>1478</v>
      </c>
      <c r="B1482" s="17" t="s">
        <v>5175</v>
      </c>
      <c r="C1482" s="20" t="s">
        <v>1678</v>
      </c>
      <c r="D1482" s="13" t="s">
        <v>313</v>
      </c>
      <c r="E1482" s="13" t="s">
        <v>34</v>
      </c>
      <c r="F1482" s="13" t="s">
        <v>5171</v>
      </c>
      <c r="G1482" s="13">
        <v>6</v>
      </c>
      <c r="H1482" s="13">
        <v>9000</v>
      </c>
      <c r="I1482" s="20" t="s">
        <v>5176</v>
      </c>
      <c r="J1482" s="20" t="s">
        <v>5173</v>
      </c>
      <c r="K1482" s="17" t="s">
        <v>5175</v>
      </c>
      <c r="L1482" s="13" t="s">
        <v>4</v>
      </c>
    </row>
    <row r="1483" s="152" customFormat="1" ht="30" customHeight="1" spans="1:12">
      <c r="A1483" s="17">
        <v>1479</v>
      </c>
      <c r="B1483" s="17" t="s">
        <v>5177</v>
      </c>
      <c r="C1483" s="20" t="s">
        <v>210</v>
      </c>
      <c r="D1483" s="13" t="s">
        <v>313</v>
      </c>
      <c r="E1483" s="13" t="s">
        <v>62</v>
      </c>
      <c r="F1483" s="13" t="s">
        <v>5178</v>
      </c>
      <c r="G1483" s="13">
        <v>6</v>
      </c>
      <c r="H1483" s="13">
        <v>54769</v>
      </c>
      <c r="I1483" s="20" t="s">
        <v>5179</v>
      </c>
      <c r="J1483" s="20" t="s">
        <v>45</v>
      </c>
      <c r="K1483" s="17" t="s">
        <v>5177</v>
      </c>
      <c r="L1483" s="13" t="s">
        <v>4</v>
      </c>
    </row>
    <row r="1484" s="152" customFormat="1" ht="30" customHeight="1" spans="1:12">
      <c r="A1484" s="17">
        <v>1480</v>
      </c>
      <c r="B1484" s="17" t="s">
        <v>5180</v>
      </c>
      <c r="C1484" s="20" t="s">
        <v>52</v>
      </c>
      <c r="D1484" s="13" t="s">
        <v>313</v>
      </c>
      <c r="E1484" s="13" t="s">
        <v>34</v>
      </c>
      <c r="F1484" s="13" t="s">
        <v>5181</v>
      </c>
      <c r="G1484" s="13">
        <v>6</v>
      </c>
      <c r="H1484" s="13">
        <v>7800</v>
      </c>
      <c r="I1484" s="20" t="s">
        <v>5182</v>
      </c>
      <c r="J1484" s="20" t="s">
        <v>1250</v>
      </c>
      <c r="K1484" s="17" t="s">
        <v>5180</v>
      </c>
      <c r="L1484" s="13" t="s">
        <v>4</v>
      </c>
    </row>
    <row r="1485" s="152" customFormat="1" ht="30" customHeight="1" spans="1:12">
      <c r="A1485" s="17">
        <v>1481</v>
      </c>
      <c r="B1485" s="17" t="s">
        <v>5183</v>
      </c>
      <c r="C1485" s="20" t="s">
        <v>57</v>
      </c>
      <c r="D1485" s="13" t="s">
        <v>313</v>
      </c>
      <c r="E1485" s="13" t="s">
        <v>34</v>
      </c>
      <c r="F1485" s="13" t="s">
        <v>248</v>
      </c>
      <c r="G1485" s="13">
        <v>6</v>
      </c>
      <c r="H1485" s="13">
        <v>6000</v>
      </c>
      <c r="I1485" s="20" t="s">
        <v>5184</v>
      </c>
      <c r="J1485" s="20" t="s">
        <v>37</v>
      </c>
      <c r="K1485" s="13" t="s">
        <v>5185</v>
      </c>
      <c r="L1485" s="13" t="s">
        <v>4</v>
      </c>
    </row>
    <row r="1486" s="152" customFormat="1" ht="30" customHeight="1" spans="1:12">
      <c r="A1486" s="17">
        <v>1482</v>
      </c>
      <c r="B1486" s="17" t="s">
        <v>5186</v>
      </c>
      <c r="C1486" s="20" t="s">
        <v>67</v>
      </c>
      <c r="D1486" s="13" t="s">
        <v>313</v>
      </c>
      <c r="E1486" s="13" t="s">
        <v>34</v>
      </c>
      <c r="F1486" s="13" t="s">
        <v>5187</v>
      </c>
      <c r="G1486" s="13">
        <v>6</v>
      </c>
      <c r="H1486" s="13">
        <v>10800</v>
      </c>
      <c r="I1486" s="20" t="s">
        <v>5188</v>
      </c>
      <c r="J1486" s="20" t="s">
        <v>50</v>
      </c>
      <c r="K1486" s="17" t="s">
        <v>5189</v>
      </c>
      <c r="L1486" s="13" t="s">
        <v>4</v>
      </c>
    </row>
    <row r="1487" s="152" customFormat="1" ht="30" customHeight="1" spans="1:12">
      <c r="A1487" s="17">
        <v>1483</v>
      </c>
      <c r="B1487" s="17" t="s">
        <v>4704</v>
      </c>
      <c r="C1487" s="20" t="s">
        <v>39</v>
      </c>
      <c r="D1487" s="13" t="s">
        <v>313</v>
      </c>
      <c r="E1487" s="17" t="s">
        <v>53</v>
      </c>
      <c r="F1487" s="13" t="s">
        <v>5190</v>
      </c>
      <c r="G1487" s="13">
        <v>6</v>
      </c>
      <c r="H1487" s="13">
        <v>10800</v>
      </c>
      <c r="I1487" s="16" t="s">
        <v>5191</v>
      </c>
      <c r="J1487" s="20" t="s">
        <v>5173</v>
      </c>
      <c r="K1487" s="13" t="s">
        <v>5192</v>
      </c>
      <c r="L1487" s="13" t="s">
        <v>4</v>
      </c>
    </row>
    <row r="1488" s="152" customFormat="1" ht="30" customHeight="1" spans="1:12">
      <c r="A1488" s="17">
        <v>1484</v>
      </c>
      <c r="B1488" s="17" t="s">
        <v>273</v>
      </c>
      <c r="C1488" s="20" t="s">
        <v>412</v>
      </c>
      <c r="D1488" s="13" t="s">
        <v>313</v>
      </c>
      <c r="E1488" s="13" t="s">
        <v>62</v>
      </c>
      <c r="F1488" s="13" t="s">
        <v>5193</v>
      </c>
      <c r="G1488" s="13">
        <v>6</v>
      </c>
      <c r="H1488" s="13">
        <v>27000</v>
      </c>
      <c r="I1488" s="16" t="s">
        <v>5194</v>
      </c>
      <c r="J1488" s="20" t="s">
        <v>5195</v>
      </c>
      <c r="K1488" s="17" t="s">
        <v>5196</v>
      </c>
      <c r="L1488" s="13" t="s">
        <v>4</v>
      </c>
    </row>
    <row r="1489" s="152" customFormat="1" ht="30" customHeight="1" spans="1:12">
      <c r="A1489" s="17">
        <v>1485</v>
      </c>
      <c r="B1489" s="17" t="s">
        <v>5197</v>
      </c>
      <c r="C1489" s="20" t="s">
        <v>1196</v>
      </c>
      <c r="D1489" s="13" t="s">
        <v>313</v>
      </c>
      <c r="E1489" s="13" t="s">
        <v>62</v>
      </c>
      <c r="F1489" s="13" t="s">
        <v>5193</v>
      </c>
      <c r="G1489" s="13">
        <v>6</v>
      </c>
      <c r="H1489" s="13">
        <v>25800</v>
      </c>
      <c r="I1489" s="16" t="s">
        <v>5198</v>
      </c>
      <c r="J1489" s="20" t="s">
        <v>5195</v>
      </c>
      <c r="K1489" s="17" t="s">
        <v>5196</v>
      </c>
      <c r="L1489" s="13" t="s">
        <v>4</v>
      </c>
    </row>
    <row r="1490" s="152" customFormat="1" ht="30" customHeight="1" spans="1:12">
      <c r="A1490" s="17">
        <v>1486</v>
      </c>
      <c r="B1490" s="17" t="s">
        <v>5199</v>
      </c>
      <c r="C1490" s="20" t="s">
        <v>256</v>
      </c>
      <c r="D1490" s="13" t="s">
        <v>313</v>
      </c>
      <c r="E1490" s="13" t="s">
        <v>62</v>
      </c>
      <c r="F1490" s="13" t="s">
        <v>5200</v>
      </c>
      <c r="G1490" s="13">
        <v>6</v>
      </c>
      <c r="H1490" s="13">
        <v>15000</v>
      </c>
      <c r="I1490" s="16" t="s">
        <v>5201</v>
      </c>
      <c r="J1490" s="20" t="s">
        <v>76</v>
      </c>
      <c r="K1490" s="17" t="s">
        <v>5199</v>
      </c>
      <c r="L1490" s="13" t="s">
        <v>4</v>
      </c>
    </row>
    <row r="1491" s="152" customFormat="1" ht="30" customHeight="1" spans="1:12">
      <c r="A1491" s="17">
        <v>1487</v>
      </c>
      <c r="B1491" s="17" t="s">
        <v>5202</v>
      </c>
      <c r="C1491" s="20" t="s">
        <v>500</v>
      </c>
      <c r="D1491" s="13" t="s">
        <v>313</v>
      </c>
      <c r="E1491" s="13" t="s">
        <v>34</v>
      </c>
      <c r="F1491" s="13" t="s">
        <v>1061</v>
      </c>
      <c r="G1491" s="13">
        <v>6</v>
      </c>
      <c r="H1491" s="13">
        <v>7800</v>
      </c>
      <c r="I1491" s="20" t="s">
        <v>5203</v>
      </c>
      <c r="J1491" s="20" t="s">
        <v>37</v>
      </c>
      <c r="K1491" s="17" t="s">
        <v>5202</v>
      </c>
      <c r="L1491" s="13" t="s">
        <v>4</v>
      </c>
    </row>
    <row r="1492" s="152" customFormat="1" ht="30" customHeight="1" spans="1:12">
      <c r="A1492" s="17">
        <v>1488</v>
      </c>
      <c r="B1492" s="17" t="s">
        <v>5204</v>
      </c>
      <c r="C1492" s="20" t="s">
        <v>118</v>
      </c>
      <c r="D1492" s="13" t="s">
        <v>313</v>
      </c>
      <c r="E1492" s="13" t="s">
        <v>34</v>
      </c>
      <c r="F1492" s="13" t="s">
        <v>5205</v>
      </c>
      <c r="G1492" s="13">
        <v>6</v>
      </c>
      <c r="H1492" s="13">
        <v>18000</v>
      </c>
      <c r="I1492" s="20" t="s">
        <v>5206</v>
      </c>
      <c r="J1492" s="20" t="s">
        <v>37</v>
      </c>
      <c r="K1492" s="17" t="s">
        <v>5204</v>
      </c>
      <c r="L1492" s="13" t="s">
        <v>4</v>
      </c>
    </row>
    <row r="1493" s="152" customFormat="1" ht="30" customHeight="1" spans="1:12">
      <c r="A1493" s="17">
        <v>1489</v>
      </c>
      <c r="B1493" s="17" t="s">
        <v>4713</v>
      </c>
      <c r="C1493" s="20" t="s">
        <v>242</v>
      </c>
      <c r="D1493" s="13" t="s">
        <v>313</v>
      </c>
      <c r="E1493" s="17" t="s">
        <v>53</v>
      </c>
      <c r="F1493" s="13" t="s">
        <v>4711</v>
      </c>
      <c r="G1493" s="13">
        <v>6</v>
      </c>
      <c r="H1493" s="17">
        <v>30000</v>
      </c>
      <c r="I1493" s="20" t="s">
        <v>5207</v>
      </c>
      <c r="J1493" s="20" t="s">
        <v>76</v>
      </c>
      <c r="K1493" s="17" t="s">
        <v>4713</v>
      </c>
      <c r="L1493" s="13" t="s">
        <v>4</v>
      </c>
    </row>
    <row r="1494" s="152" customFormat="1" ht="30" customHeight="1" spans="1:12">
      <c r="A1494" s="17">
        <v>1490</v>
      </c>
      <c r="B1494" s="13" t="s">
        <v>5208</v>
      </c>
      <c r="C1494" s="16" t="s">
        <v>57</v>
      </c>
      <c r="D1494" s="17" t="s">
        <v>217</v>
      </c>
      <c r="E1494" s="13" t="s">
        <v>34</v>
      </c>
      <c r="F1494" s="13" t="s">
        <v>5209</v>
      </c>
      <c r="G1494" s="13">
        <v>6</v>
      </c>
      <c r="H1494" s="13">
        <v>13200</v>
      </c>
      <c r="I1494" s="16" t="s">
        <v>5210</v>
      </c>
      <c r="J1494" s="16" t="s">
        <v>45</v>
      </c>
      <c r="K1494" s="13" t="s">
        <v>5208</v>
      </c>
      <c r="L1494" s="13" t="s">
        <v>4</v>
      </c>
    </row>
    <row r="1495" s="152" customFormat="1" ht="30" customHeight="1" spans="1:12">
      <c r="A1495" s="17">
        <v>1491</v>
      </c>
      <c r="B1495" s="13" t="s">
        <v>5211</v>
      </c>
      <c r="C1495" s="16" t="s">
        <v>412</v>
      </c>
      <c r="D1495" s="17" t="s">
        <v>217</v>
      </c>
      <c r="E1495" s="13" t="s">
        <v>34</v>
      </c>
      <c r="F1495" s="13" t="s">
        <v>5212</v>
      </c>
      <c r="G1495" s="13">
        <v>6</v>
      </c>
      <c r="H1495" s="13">
        <v>15600</v>
      </c>
      <c r="I1495" s="16" t="s">
        <v>5213</v>
      </c>
      <c r="J1495" s="16" t="s">
        <v>50</v>
      </c>
      <c r="K1495" s="13" t="s">
        <v>5211</v>
      </c>
      <c r="L1495" s="13" t="s">
        <v>4</v>
      </c>
    </row>
    <row r="1496" s="152" customFormat="1" ht="30" customHeight="1" spans="1:12">
      <c r="A1496" s="17">
        <v>1492</v>
      </c>
      <c r="B1496" s="13" t="s">
        <v>5214</v>
      </c>
      <c r="C1496" s="16" t="s">
        <v>74</v>
      </c>
      <c r="D1496" s="17" t="s">
        <v>217</v>
      </c>
      <c r="E1496" s="13" t="s">
        <v>34</v>
      </c>
      <c r="F1496" s="13" t="s">
        <v>5212</v>
      </c>
      <c r="G1496" s="13">
        <v>6</v>
      </c>
      <c r="H1496" s="13">
        <v>15600</v>
      </c>
      <c r="I1496" s="16" t="s">
        <v>5215</v>
      </c>
      <c r="J1496" s="16" t="s">
        <v>5216</v>
      </c>
      <c r="K1496" s="13" t="s">
        <v>5214</v>
      </c>
      <c r="L1496" s="13" t="s">
        <v>4</v>
      </c>
    </row>
    <row r="1497" s="152" customFormat="1" ht="30" customHeight="1" spans="1:12">
      <c r="A1497" s="17">
        <v>1493</v>
      </c>
      <c r="B1497" s="13" t="s">
        <v>5217</v>
      </c>
      <c r="C1497" s="16" t="s">
        <v>4407</v>
      </c>
      <c r="D1497" s="17" t="s">
        <v>217</v>
      </c>
      <c r="E1497" s="13" t="s">
        <v>62</v>
      </c>
      <c r="F1497" s="13" t="s">
        <v>5218</v>
      </c>
      <c r="G1497" s="13">
        <v>6</v>
      </c>
      <c r="H1497" s="13">
        <v>18000</v>
      </c>
      <c r="I1497" s="16" t="s">
        <v>5219</v>
      </c>
      <c r="J1497" s="16" t="s">
        <v>2788</v>
      </c>
      <c r="K1497" s="13" t="s">
        <v>5217</v>
      </c>
      <c r="L1497" s="13" t="s">
        <v>4</v>
      </c>
    </row>
    <row r="1498" s="152" customFormat="1" ht="30" customHeight="1" spans="1:12">
      <c r="A1498" s="17">
        <v>1494</v>
      </c>
      <c r="B1498" s="13" t="s">
        <v>5220</v>
      </c>
      <c r="C1498" s="16" t="s">
        <v>159</v>
      </c>
      <c r="D1498" s="17" t="s">
        <v>217</v>
      </c>
      <c r="E1498" s="13" t="s">
        <v>34</v>
      </c>
      <c r="F1498" s="13" t="s">
        <v>5221</v>
      </c>
      <c r="G1498" s="13">
        <v>6</v>
      </c>
      <c r="H1498" s="13">
        <v>7200</v>
      </c>
      <c r="I1498" s="16" t="s">
        <v>5222</v>
      </c>
      <c r="J1498" s="16" t="s">
        <v>5223</v>
      </c>
      <c r="K1498" s="13" t="s">
        <v>5220</v>
      </c>
      <c r="L1498" s="13" t="s">
        <v>4</v>
      </c>
    </row>
    <row r="1499" s="152" customFormat="1" ht="30" customHeight="1" spans="1:12">
      <c r="A1499" s="17">
        <v>1495</v>
      </c>
      <c r="B1499" s="13" t="s">
        <v>5224</v>
      </c>
      <c r="C1499" s="16" t="s">
        <v>118</v>
      </c>
      <c r="D1499" s="17" t="s">
        <v>217</v>
      </c>
      <c r="E1499" s="13" t="s">
        <v>34</v>
      </c>
      <c r="F1499" s="13" t="s">
        <v>5225</v>
      </c>
      <c r="G1499" s="13">
        <v>6</v>
      </c>
      <c r="H1499" s="13">
        <v>12000</v>
      </c>
      <c r="I1499" s="16" t="s">
        <v>5226</v>
      </c>
      <c r="J1499" s="16" t="s">
        <v>76</v>
      </c>
      <c r="K1499" s="13" t="s">
        <v>5224</v>
      </c>
      <c r="L1499" s="13" t="s">
        <v>4</v>
      </c>
    </row>
    <row r="1500" s="152" customFormat="1" ht="30" customHeight="1" spans="1:12">
      <c r="A1500" s="17">
        <v>1496</v>
      </c>
      <c r="B1500" s="13" t="s">
        <v>5227</v>
      </c>
      <c r="C1500" s="16" t="s">
        <v>67</v>
      </c>
      <c r="D1500" s="17" t="s">
        <v>217</v>
      </c>
      <c r="E1500" s="13" t="s">
        <v>34</v>
      </c>
      <c r="F1500" s="13" t="s">
        <v>300</v>
      </c>
      <c r="G1500" s="13">
        <v>6</v>
      </c>
      <c r="H1500" s="13">
        <v>7200</v>
      </c>
      <c r="I1500" s="16" t="s">
        <v>5228</v>
      </c>
      <c r="J1500" s="16" t="s">
        <v>232</v>
      </c>
      <c r="K1500" s="13" t="s">
        <v>5227</v>
      </c>
      <c r="L1500" s="13" t="s">
        <v>4</v>
      </c>
    </row>
    <row r="1501" s="152" customFormat="1" ht="30" customHeight="1" spans="1:12">
      <c r="A1501" s="17">
        <v>1497</v>
      </c>
      <c r="B1501" s="13" t="s">
        <v>5229</v>
      </c>
      <c r="C1501" s="16" t="s">
        <v>82</v>
      </c>
      <c r="D1501" s="17" t="s">
        <v>217</v>
      </c>
      <c r="E1501" s="17" t="s">
        <v>53</v>
      </c>
      <c r="F1501" s="13" t="s">
        <v>4503</v>
      </c>
      <c r="G1501" s="13">
        <v>6</v>
      </c>
      <c r="H1501" s="13">
        <v>16200</v>
      </c>
      <c r="I1501" s="16" t="s">
        <v>5230</v>
      </c>
      <c r="J1501" s="16" t="s">
        <v>76</v>
      </c>
      <c r="K1501" s="13" t="s">
        <v>5229</v>
      </c>
      <c r="L1501" s="13" t="s">
        <v>4</v>
      </c>
    </row>
    <row r="1502" s="152" customFormat="1" ht="30" customHeight="1" spans="1:12">
      <c r="A1502" s="17">
        <v>1498</v>
      </c>
      <c r="B1502" s="13" t="s">
        <v>5231</v>
      </c>
      <c r="C1502" s="16" t="s">
        <v>4961</v>
      </c>
      <c r="D1502" s="17" t="s">
        <v>217</v>
      </c>
      <c r="E1502" s="13" t="s">
        <v>62</v>
      </c>
      <c r="F1502" s="13" t="s">
        <v>5232</v>
      </c>
      <c r="G1502" s="13">
        <v>6</v>
      </c>
      <c r="H1502" s="13">
        <v>65506</v>
      </c>
      <c r="I1502" s="16" t="s">
        <v>5233</v>
      </c>
      <c r="J1502" s="16" t="s">
        <v>37</v>
      </c>
      <c r="K1502" s="13" t="s">
        <v>5231</v>
      </c>
      <c r="L1502" s="13" t="s">
        <v>4</v>
      </c>
    </row>
    <row r="1503" s="152" customFormat="1" ht="30" customHeight="1" spans="1:12">
      <c r="A1503" s="17">
        <v>1499</v>
      </c>
      <c r="B1503" s="13" t="s">
        <v>5234</v>
      </c>
      <c r="C1503" s="16" t="s">
        <v>221</v>
      </c>
      <c r="D1503" s="17" t="s">
        <v>217</v>
      </c>
      <c r="E1503" s="13" t="s">
        <v>34</v>
      </c>
      <c r="F1503" s="13" t="s">
        <v>5235</v>
      </c>
      <c r="G1503" s="13">
        <v>6</v>
      </c>
      <c r="H1503" s="13">
        <v>18000</v>
      </c>
      <c r="I1503" s="16" t="s">
        <v>5236</v>
      </c>
      <c r="J1503" s="16" t="s">
        <v>5237</v>
      </c>
      <c r="K1503" s="13" t="s">
        <v>5234</v>
      </c>
      <c r="L1503" s="13" t="s">
        <v>4</v>
      </c>
    </row>
    <row r="1504" s="152" customFormat="1" ht="30" customHeight="1" spans="1:12">
      <c r="A1504" s="17">
        <v>1500</v>
      </c>
      <c r="B1504" s="13" t="s">
        <v>5238</v>
      </c>
      <c r="C1504" s="16" t="s">
        <v>57</v>
      </c>
      <c r="D1504" s="17" t="s">
        <v>217</v>
      </c>
      <c r="E1504" s="13" t="s">
        <v>34</v>
      </c>
      <c r="F1504" s="13" t="s">
        <v>5239</v>
      </c>
      <c r="G1504" s="13">
        <v>6</v>
      </c>
      <c r="H1504" s="13">
        <v>9000</v>
      </c>
      <c r="I1504" s="16" t="s">
        <v>5240</v>
      </c>
      <c r="J1504" s="16" t="s">
        <v>121</v>
      </c>
      <c r="K1504" s="13" t="s">
        <v>5238</v>
      </c>
      <c r="L1504" s="13" t="s">
        <v>4</v>
      </c>
    </row>
    <row r="1505" s="152" customFormat="1" ht="30" customHeight="1" spans="1:12">
      <c r="A1505" s="17">
        <v>1501</v>
      </c>
      <c r="B1505" s="13" t="s">
        <v>5241</v>
      </c>
      <c r="C1505" s="16" t="s">
        <v>256</v>
      </c>
      <c r="D1505" s="17" t="s">
        <v>217</v>
      </c>
      <c r="E1505" s="13" t="s">
        <v>34</v>
      </c>
      <c r="F1505" s="13" t="s">
        <v>5242</v>
      </c>
      <c r="G1505" s="13">
        <v>6</v>
      </c>
      <c r="H1505" s="13">
        <v>9000</v>
      </c>
      <c r="I1505" s="16" t="s">
        <v>5243</v>
      </c>
      <c r="J1505" s="16" t="s">
        <v>121</v>
      </c>
      <c r="K1505" s="13" t="s">
        <v>5241</v>
      </c>
      <c r="L1505" s="13" t="s">
        <v>4</v>
      </c>
    </row>
    <row r="1506" s="152" customFormat="1" ht="30" customHeight="1" spans="1:12">
      <c r="A1506" s="17">
        <v>1502</v>
      </c>
      <c r="B1506" s="13" t="s">
        <v>5244</v>
      </c>
      <c r="C1506" s="16" t="s">
        <v>4273</v>
      </c>
      <c r="D1506" s="17" t="s">
        <v>217</v>
      </c>
      <c r="E1506" s="13" t="s">
        <v>34</v>
      </c>
      <c r="F1506" s="13" t="s">
        <v>5245</v>
      </c>
      <c r="G1506" s="13">
        <v>6</v>
      </c>
      <c r="H1506" s="13">
        <v>9000</v>
      </c>
      <c r="I1506" s="16" t="s">
        <v>5246</v>
      </c>
      <c r="J1506" s="16" t="s">
        <v>37</v>
      </c>
      <c r="K1506" s="13" t="s">
        <v>5244</v>
      </c>
      <c r="L1506" s="13" t="s">
        <v>4</v>
      </c>
    </row>
    <row r="1507" s="152" customFormat="1" ht="30" customHeight="1" spans="1:12">
      <c r="A1507" s="17">
        <v>1503</v>
      </c>
      <c r="B1507" s="13" t="s">
        <v>5247</v>
      </c>
      <c r="C1507" s="16" t="s">
        <v>129</v>
      </c>
      <c r="D1507" s="17" t="s">
        <v>217</v>
      </c>
      <c r="E1507" s="13" t="s">
        <v>62</v>
      </c>
      <c r="F1507" s="13" t="s">
        <v>5248</v>
      </c>
      <c r="G1507" s="13">
        <v>7</v>
      </c>
      <c r="H1507" s="13">
        <v>50000</v>
      </c>
      <c r="I1507" s="16" t="s">
        <v>5249</v>
      </c>
      <c r="J1507" s="16" t="s">
        <v>37</v>
      </c>
      <c r="K1507" s="13" t="s">
        <v>5247</v>
      </c>
      <c r="L1507" s="13" t="s">
        <v>4</v>
      </c>
    </row>
    <row r="1508" s="152" customFormat="1" ht="30" customHeight="1" spans="1:12">
      <c r="A1508" s="17">
        <v>1504</v>
      </c>
      <c r="B1508" s="13" t="s">
        <v>5250</v>
      </c>
      <c r="C1508" s="16" t="s">
        <v>4548</v>
      </c>
      <c r="D1508" s="17" t="s">
        <v>217</v>
      </c>
      <c r="E1508" s="13" t="s">
        <v>62</v>
      </c>
      <c r="F1508" s="13" t="s">
        <v>5251</v>
      </c>
      <c r="G1508" s="13">
        <v>6</v>
      </c>
      <c r="H1508" s="13">
        <v>15000</v>
      </c>
      <c r="I1508" s="16" t="s">
        <v>5252</v>
      </c>
      <c r="J1508" s="16" t="s">
        <v>45</v>
      </c>
      <c r="K1508" s="13" t="s">
        <v>5250</v>
      </c>
      <c r="L1508" s="13" t="s">
        <v>4</v>
      </c>
    </row>
    <row r="1509" s="152" customFormat="1" ht="30" customHeight="1" spans="1:12">
      <c r="A1509" s="17">
        <v>1505</v>
      </c>
      <c r="B1509" s="13" t="s">
        <v>5253</v>
      </c>
      <c r="C1509" s="16" t="s">
        <v>229</v>
      </c>
      <c r="D1509" s="17" t="s">
        <v>217</v>
      </c>
      <c r="E1509" s="13" t="s">
        <v>62</v>
      </c>
      <c r="F1509" s="13" t="s">
        <v>5254</v>
      </c>
      <c r="G1509" s="13">
        <v>6</v>
      </c>
      <c r="H1509" s="13">
        <v>41439</v>
      </c>
      <c r="I1509" s="16" t="s">
        <v>5255</v>
      </c>
      <c r="J1509" s="16" t="s">
        <v>550</v>
      </c>
      <c r="K1509" s="13" t="s">
        <v>5253</v>
      </c>
      <c r="L1509" s="13" t="s">
        <v>4</v>
      </c>
    </row>
    <row r="1510" s="152" customFormat="1" ht="30" customHeight="1" spans="1:12">
      <c r="A1510" s="17">
        <v>1506</v>
      </c>
      <c r="B1510" s="13" t="s">
        <v>5256</v>
      </c>
      <c r="C1510" s="16" t="s">
        <v>1300</v>
      </c>
      <c r="D1510" s="17" t="s">
        <v>217</v>
      </c>
      <c r="E1510" s="13" t="s">
        <v>62</v>
      </c>
      <c r="F1510" s="13" t="s">
        <v>5257</v>
      </c>
      <c r="G1510" s="13">
        <v>6</v>
      </c>
      <c r="H1510" s="13">
        <v>9600</v>
      </c>
      <c r="I1510" s="16" t="s">
        <v>5258</v>
      </c>
      <c r="J1510" s="16" t="s">
        <v>45</v>
      </c>
      <c r="K1510" s="13" t="s">
        <v>5256</v>
      </c>
      <c r="L1510" s="13" t="s">
        <v>4</v>
      </c>
    </row>
    <row r="1511" s="152" customFormat="1" ht="30" customHeight="1" spans="1:12">
      <c r="A1511" s="17">
        <v>1507</v>
      </c>
      <c r="B1511" s="13" t="s">
        <v>5259</v>
      </c>
      <c r="C1511" s="16" t="s">
        <v>4540</v>
      </c>
      <c r="D1511" s="17" t="s">
        <v>217</v>
      </c>
      <c r="E1511" s="17" t="s">
        <v>53</v>
      </c>
      <c r="F1511" s="13" t="s">
        <v>5260</v>
      </c>
      <c r="G1511" s="13">
        <v>6</v>
      </c>
      <c r="H1511" s="13">
        <v>14400</v>
      </c>
      <c r="I1511" s="16" t="s">
        <v>5261</v>
      </c>
      <c r="J1511" s="16" t="s">
        <v>45</v>
      </c>
      <c r="K1511" s="13" t="s">
        <v>5259</v>
      </c>
      <c r="L1511" s="13" t="s">
        <v>4</v>
      </c>
    </row>
    <row r="1512" s="152" customFormat="1" ht="30" customHeight="1" spans="1:12">
      <c r="A1512" s="17">
        <v>1508</v>
      </c>
      <c r="B1512" s="13" t="s">
        <v>5262</v>
      </c>
      <c r="C1512" s="16" t="s">
        <v>2325</v>
      </c>
      <c r="D1512" s="17" t="s">
        <v>217</v>
      </c>
      <c r="E1512" s="13" t="s">
        <v>34</v>
      </c>
      <c r="F1512" s="13" t="s">
        <v>2266</v>
      </c>
      <c r="G1512" s="13">
        <v>6</v>
      </c>
      <c r="H1512" s="13">
        <v>9000</v>
      </c>
      <c r="I1512" s="16" t="s">
        <v>5263</v>
      </c>
      <c r="J1512" s="16" t="s">
        <v>76</v>
      </c>
      <c r="K1512" s="13" t="s">
        <v>5262</v>
      </c>
      <c r="L1512" s="13" t="s">
        <v>4</v>
      </c>
    </row>
    <row r="1513" s="152" customFormat="1" ht="30" customHeight="1" spans="1:12">
      <c r="A1513" s="17">
        <v>1509</v>
      </c>
      <c r="B1513" s="13" t="s">
        <v>5264</v>
      </c>
      <c r="C1513" s="16" t="s">
        <v>1678</v>
      </c>
      <c r="D1513" s="17" t="s">
        <v>217</v>
      </c>
      <c r="E1513" s="13" t="s">
        <v>62</v>
      </c>
      <c r="F1513" s="13" t="s">
        <v>5265</v>
      </c>
      <c r="G1513" s="13">
        <v>6</v>
      </c>
      <c r="H1513" s="13">
        <v>24000</v>
      </c>
      <c r="I1513" s="16" t="s">
        <v>5266</v>
      </c>
      <c r="J1513" s="16" t="s">
        <v>5267</v>
      </c>
      <c r="K1513" s="13" t="s">
        <v>5264</v>
      </c>
      <c r="L1513" s="13" t="s">
        <v>4</v>
      </c>
    </row>
    <row r="1514" s="152" customFormat="1" ht="30" customHeight="1" spans="1:12">
      <c r="A1514" s="17">
        <v>1510</v>
      </c>
      <c r="B1514" s="13" t="s">
        <v>5268</v>
      </c>
      <c r="C1514" s="16" t="s">
        <v>299</v>
      </c>
      <c r="D1514" s="17" t="s">
        <v>217</v>
      </c>
      <c r="E1514" s="13" t="s">
        <v>34</v>
      </c>
      <c r="F1514" s="13" t="s">
        <v>5269</v>
      </c>
      <c r="G1514" s="13">
        <v>6</v>
      </c>
      <c r="H1514" s="13">
        <v>12000</v>
      </c>
      <c r="I1514" s="16" t="s">
        <v>5270</v>
      </c>
      <c r="J1514" s="16" t="s">
        <v>76</v>
      </c>
      <c r="K1514" s="13" t="s">
        <v>5268</v>
      </c>
      <c r="L1514" s="13" t="s">
        <v>4</v>
      </c>
    </row>
    <row r="1515" s="152" customFormat="1" ht="30" customHeight="1" spans="1:12">
      <c r="A1515" s="17">
        <v>1511</v>
      </c>
      <c r="B1515" s="13" t="s">
        <v>5271</v>
      </c>
      <c r="C1515" s="16" t="s">
        <v>114</v>
      </c>
      <c r="D1515" s="17" t="s">
        <v>217</v>
      </c>
      <c r="E1515" s="13" t="s">
        <v>62</v>
      </c>
      <c r="F1515" s="13" t="s">
        <v>5272</v>
      </c>
      <c r="G1515" s="13">
        <v>6</v>
      </c>
      <c r="H1515" s="13">
        <v>18000</v>
      </c>
      <c r="I1515" s="16" t="s">
        <v>5273</v>
      </c>
      <c r="J1515" s="16" t="s">
        <v>45</v>
      </c>
      <c r="K1515" s="13" t="s">
        <v>5271</v>
      </c>
      <c r="L1515" s="13" t="s">
        <v>4</v>
      </c>
    </row>
    <row r="1516" s="152" customFormat="1" ht="30" customHeight="1" spans="1:12">
      <c r="A1516" s="17">
        <v>1512</v>
      </c>
      <c r="B1516" s="13" t="s">
        <v>5274</v>
      </c>
      <c r="C1516" s="16" t="s">
        <v>162</v>
      </c>
      <c r="D1516" s="17" t="s">
        <v>217</v>
      </c>
      <c r="E1516" s="17" t="s">
        <v>53</v>
      </c>
      <c r="F1516" s="13" t="s">
        <v>5275</v>
      </c>
      <c r="G1516" s="13">
        <v>6</v>
      </c>
      <c r="H1516" s="13">
        <v>15600</v>
      </c>
      <c r="I1516" s="16" t="s">
        <v>5276</v>
      </c>
      <c r="J1516" s="16" t="s">
        <v>37</v>
      </c>
      <c r="K1516" s="13" t="s">
        <v>5274</v>
      </c>
      <c r="L1516" s="13" t="s">
        <v>4</v>
      </c>
    </row>
    <row r="1517" s="152" customFormat="1" ht="30" customHeight="1" spans="1:12">
      <c r="A1517" s="17">
        <v>1513</v>
      </c>
      <c r="B1517" s="13" t="s">
        <v>5277</v>
      </c>
      <c r="C1517" s="16" t="s">
        <v>229</v>
      </c>
      <c r="D1517" s="17" t="s">
        <v>217</v>
      </c>
      <c r="E1517" s="17" t="s">
        <v>53</v>
      </c>
      <c r="F1517" s="13" t="s">
        <v>5278</v>
      </c>
      <c r="G1517" s="13">
        <v>6</v>
      </c>
      <c r="H1517" s="13">
        <v>21000</v>
      </c>
      <c r="I1517" s="16" t="s">
        <v>5279</v>
      </c>
      <c r="J1517" s="16" t="s">
        <v>45</v>
      </c>
      <c r="K1517" s="13" t="s">
        <v>5277</v>
      </c>
      <c r="L1517" s="13" t="s">
        <v>4</v>
      </c>
    </row>
    <row r="1518" s="152" customFormat="1" ht="30" customHeight="1" spans="1:12">
      <c r="A1518" s="17">
        <v>1514</v>
      </c>
      <c r="B1518" s="13" t="s">
        <v>5280</v>
      </c>
      <c r="C1518" s="16" t="s">
        <v>500</v>
      </c>
      <c r="D1518" s="17" t="s">
        <v>217</v>
      </c>
      <c r="E1518" s="13" t="s">
        <v>34</v>
      </c>
      <c r="F1518" s="13" t="s">
        <v>5281</v>
      </c>
      <c r="G1518" s="13">
        <v>6</v>
      </c>
      <c r="H1518" s="13">
        <v>12000</v>
      </c>
      <c r="I1518" s="16" t="s">
        <v>5282</v>
      </c>
      <c r="J1518" s="16" t="s">
        <v>45</v>
      </c>
      <c r="K1518" s="13" t="s">
        <v>5280</v>
      </c>
      <c r="L1518" s="13" t="s">
        <v>4</v>
      </c>
    </row>
    <row r="1519" s="152" customFormat="1" ht="30" customHeight="1" spans="1:12">
      <c r="A1519" s="17">
        <v>1515</v>
      </c>
      <c r="B1519" s="13" t="s">
        <v>5283</v>
      </c>
      <c r="C1519" s="16" t="s">
        <v>1592</v>
      </c>
      <c r="D1519" s="17" t="s">
        <v>217</v>
      </c>
      <c r="E1519" s="13" t="s">
        <v>62</v>
      </c>
      <c r="F1519" s="13" t="s">
        <v>5284</v>
      </c>
      <c r="G1519" s="13">
        <v>6</v>
      </c>
      <c r="H1519" s="13">
        <v>29685</v>
      </c>
      <c r="I1519" s="16" t="s">
        <v>5285</v>
      </c>
      <c r="J1519" s="16" t="s">
        <v>45</v>
      </c>
      <c r="K1519" s="13" t="s">
        <v>5283</v>
      </c>
      <c r="L1519" s="13" t="s">
        <v>4</v>
      </c>
    </row>
    <row r="1520" s="152" customFormat="1" ht="30" customHeight="1" spans="1:12">
      <c r="A1520" s="17">
        <v>1516</v>
      </c>
      <c r="B1520" s="13" t="s">
        <v>5286</v>
      </c>
      <c r="C1520" s="16" t="s">
        <v>500</v>
      </c>
      <c r="D1520" s="17" t="s">
        <v>217</v>
      </c>
      <c r="E1520" s="17" t="s">
        <v>53</v>
      </c>
      <c r="F1520" s="13" t="s">
        <v>5287</v>
      </c>
      <c r="G1520" s="13">
        <v>6</v>
      </c>
      <c r="H1520" s="13">
        <v>10800</v>
      </c>
      <c r="I1520" s="16" t="s">
        <v>5288</v>
      </c>
      <c r="J1520" s="16" t="s">
        <v>45</v>
      </c>
      <c r="K1520" s="13" t="s">
        <v>5286</v>
      </c>
      <c r="L1520" s="13" t="s">
        <v>4</v>
      </c>
    </row>
    <row r="1521" s="152" customFormat="1" ht="30" customHeight="1" spans="1:12">
      <c r="A1521" s="17">
        <v>1517</v>
      </c>
      <c r="B1521" s="13" t="s">
        <v>5289</v>
      </c>
      <c r="C1521" s="16" t="s">
        <v>151</v>
      </c>
      <c r="D1521" s="17" t="s">
        <v>217</v>
      </c>
      <c r="E1521" s="17" t="s">
        <v>53</v>
      </c>
      <c r="F1521" s="13" t="s">
        <v>5287</v>
      </c>
      <c r="G1521" s="13">
        <v>6</v>
      </c>
      <c r="H1521" s="13">
        <v>11700</v>
      </c>
      <c r="I1521" s="16" t="s">
        <v>5290</v>
      </c>
      <c r="J1521" s="16" t="s">
        <v>76</v>
      </c>
      <c r="K1521" s="13" t="s">
        <v>5289</v>
      </c>
      <c r="L1521" s="13" t="s">
        <v>4</v>
      </c>
    </row>
    <row r="1522" s="152" customFormat="1" ht="30" customHeight="1" spans="1:12">
      <c r="A1522" s="17">
        <v>1518</v>
      </c>
      <c r="B1522" s="13" t="s">
        <v>5291</v>
      </c>
      <c r="C1522" s="16" t="s">
        <v>52</v>
      </c>
      <c r="D1522" s="17" t="s">
        <v>217</v>
      </c>
      <c r="E1522" s="13" t="s">
        <v>34</v>
      </c>
      <c r="F1522" s="13" t="s">
        <v>5292</v>
      </c>
      <c r="G1522" s="13">
        <v>6</v>
      </c>
      <c r="H1522" s="13">
        <v>10800</v>
      </c>
      <c r="I1522" s="16" t="s">
        <v>5293</v>
      </c>
      <c r="J1522" s="16" t="s">
        <v>37</v>
      </c>
      <c r="K1522" s="13" t="s">
        <v>5291</v>
      </c>
      <c r="L1522" s="13" t="s">
        <v>4</v>
      </c>
    </row>
    <row r="1523" s="152" customFormat="1" ht="30" customHeight="1" spans="1:12">
      <c r="A1523" s="17">
        <v>1519</v>
      </c>
      <c r="B1523" s="13" t="s">
        <v>5294</v>
      </c>
      <c r="C1523" s="16" t="s">
        <v>5295</v>
      </c>
      <c r="D1523" s="17" t="s">
        <v>217</v>
      </c>
      <c r="E1523" s="17" t="s">
        <v>53</v>
      </c>
      <c r="F1523" s="13" t="s">
        <v>5296</v>
      </c>
      <c r="G1523" s="13">
        <v>6</v>
      </c>
      <c r="H1523" s="13">
        <v>12000</v>
      </c>
      <c r="I1523" s="16" t="s">
        <v>5297</v>
      </c>
      <c r="J1523" s="16" t="s">
        <v>2788</v>
      </c>
      <c r="K1523" s="13" t="s">
        <v>5294</v>
      </c>
      <c r="L1523" s="13" t="s">
        <v>4</v>
      </c>
    </row>
    <row r="1524" s="152" customFormat="1" ht="30" customHeight="1" spans="1:12">
      <c r="A1524" s="17">
        <v>1520</v>
      </c>
      <c r="B1524" s="13" t="s">
        <v>5298</v>
      </c>
      <c r="C1524" s="16" t="s">
        <v>159</v>
      </c>
      <c r="D1524" s="17" t="s">
        <v>217</v>
      </c>
      <c r="E1524" s="17" t="s">
        <v>53</v>
      </c>
      <c r="F1524" s="13" t="s">
        <v>5296</v>
      </c>
      <c r="G1524" s="13">
        <v>6</v>
      </c>
      <c r="H1524" s="13">
        <v>18000</v>
      </c>
      <c r="I1524" s="16" t="s">
        <v>5299</v>
      </c>
      <c r="J1524" s="16" t="s">
        <v>1044</v>
      </c>
      <c r="K1524" s="13" t="s">
        <v>5298</v>
      </c>
      <c r="L1524" s="13" t="s">
        <v>4</v>
      </c>
    </row>
    <row r="1525" s="152" customFormat="1" ht="30" customHeight="1" spans="1:12">
      <c r="A1525" s="17">
        <v>1521</v>
      </c>
      <c r="B1525" s="13" t="s">
        <v>5300</v>
      </c>
      <c r="C1525" s="16" t="s">
        <v>129</v>
      </c>
      <c r="D1525" s="17" t="s">
        <v>217</v>
      </c>
      <c r="E1525" s="13" t="s">
        <v>62</v>
      </c>
      <c r="F1525" s="13" t="s">
        <v>5301</v>
      </c>
      <c r="G1525" s="13">
        <v>6</v>
      </c>
      <c r="H1525" s="13">
        <v>28800</v>
      </c>
      <c r="I1525" s="16" t="s">
        <v>5302</v>
      </c>
      <c r="J1525" s="16" t="s">
        <v>37</v>
      </c>
      <c r="K1525" s="13" t="s">
        <v>5300</v>
      </c>
      <c r="L1525" s="13" t="s">
        <v>4</v>
      </c>
    </row>
    <row r="1526" s="152" customFormat="1" ht="30" customHeight="1" spans="1:12">
      <c r="A1526" s="17">
        <v>1522</v>
      </c>
      <c r="B1526" s="13" t="s">
        <v>4600</v>
      </c>
      <c r="C1526" s="16" t="s">
        <v>1112</v>
      </c>
      <c r="D1526" s="17" t="s">
        <v>217</v>
      </c>
      <c r="E1526" s="13" t="s">
        <v>34</v>
      </c>
      <c r="F1526" s="13" t="s">
        <v>5303</v>
      </c>
      <c r="G1526" s="13">
        <v>6</v>
      </c>
      <c r="H1526" s="13">
        <v>9000</v>
      </c>
      <c r="I1526" s="16" t="s">
        <v>5304</v>
      </c>
      <c r="J1526" s="16" t="s">
        <v>121</v>
      </c>
      <c r="K1526" s="13" t="s">
        <v>4600</v>
      </c>
      <c r="L1526" s="13" t="s">
        <v>4</v>
      </c>
    </row>
    <row r="1527" s="152" customFormat="1" ht="30" customHeight="1" spans="1:12">
      <c r="A1527" s="17">
        <v>1523</v>
      </c>
      <c r="B1527" s="13" t="s">
        <v>5305</v>
      </c>
      <c r="C1527" s="16" t="s">
        <v>303</v>
      </c>
      <c r="D1527" s="17" t="s">
        <v>217</v>
      </c>
      <c r="E1527" s="13" t="s">
        <v>34</v>
      </c>
      <c r="F1527" s="13" t="s">
        <v>2178</v>
      </c>
      <c r="G1527" s="13">
        <v>6</v>
      </c>
      <c r="H1527" s="13">
        <v>12000</v>
      </c>
      <c r="I1527" s="16" t="s">
        <v>5306</v>
      </c>
      <c r="J1527" s="16" t="s">
        <v>37</v>
      </c>
      <c r="K1527" s="13" t="s">
        <v>5305</v>
      </c>
      <c r="L1527" s="13" t="s">
        <v>4</v>
      </c>
    </row>
    <row r="1528" s="152" customFormat="1" ht="30" customHeight="1" spans="1:12">
      <c r="A1528" s="17">
        <v>1524</v>
      </c>
      <c r="B1528" s="13" t="s">
        <v>5307</v>
      </c>
      <c r="C1528" s="16" t="s">
        <v>159</v>
      </c>
      <c r="D1528" s="17" t="s">
        <v>217</v>
      </c>
      <c r="E1528" s="13" t="s">
        <v>34</v>
      </c>
      <c r="F1528" s="13" t="s">
        <v>5308</v>
      </c>
      <c r="G1528" s="13">
        <v>6</v>
      </c>
      <c r="H1528" s="13">
        <v>10800</v>
      </c>
      <c r="I1528" s="16" t="s">
        <v>5309</v>
      </c>
      <c r="J1528" s="16" t="s">
        <v>1044</v>
      </c>
      <c r="K1528" s="13" t="s">
        <v>5307</v>
      </c>
      <c r="L1528" s="13" t="s">
        <v>4</v>
      </c>
    </row>
    <row r="1529" s="152" customFormat="1" ht="30" customHeight="1" spans="1:12">
      <c r="A1529" s="17">
        <v>1525</v>
      </c>
      <c r="B1529" s="13" t="s">
        <v>5310</v>
      </c>
      <c r="C1529" s="16" t="s">
        <v>47</v>
      </c>
      <c r="D1529" s="17" t="s">
        <v>217</v>
      </c>
      <c r="E1529" s="17" t="s">
        <v>53</v>
      </c>
      <c r="F1529" s="13" t="s">
        <v>5311</v>
      </c>
      <c r="G1529" s="13">
        <v>7</v>
      </c>
      <c r="H1529" s="13">
        <v>9000</v>
      </c>
      <c r="I1529" s="16" t="s">
        <v>5312</v>
      </c>
      <c r="J1529" s="16" t="s">
        <v>37</v>
      </c>
      <c r="K1529" s="13" t="s">
        <v>5310</v>
      </c>
      <c r="L1529" s="13" t="s">
        <v>4</v>
      </c>
    </row>
    <row r="1530" s="152" customFormat="1" ht="30" customHeight="1" spans="1:12">
      <c r="A1530" s="17">
        <v>1526</v>
      </c>
      <c r="B1530" s="13" t="s">
        <v>5313</v>
      </c>
      <c r="C1530" s="16" t="s">
        <v>67</v>
      </c>
      <c r="D1530" s="17" t="s">
        <v>217</v>
      </c>
      <c r="E1530" s="13" t="s">
        <v>34</v>
      </c>
      <c r="F1530" s="13" t="s">
        <v>5314</v>
      </c>
      <c r="G1530" s="13">
        <v>6</v>
      </c>
      <c r="H1530" s="13">
        <v>9000</v>
      </c>
      <c r="I1530" s="16" t="s">
        <v>5315</v>
      </c>
      <c r="J1530" s="16" t="s">
        <v>121</v>
      </c>
      <c r="K1530" s="13" t="s">
        <v>5313</v>
      </c>
      <c r="L1530" s="13" t="s">
        <v>4</v>
      </c>
    </row>
    <row r="1531" s="152" customFormat="1" ht="30" customHeight="1" spans="1:12">
      <c r="A1531" s="17">
        <v>1527</v>
      </c>
      <c r="B1531" s="13" t="s">
        <v>5316</v>
      </c>
      <c r="C1531" s="16" t="s">
        <v>86</v>
      </c>
      <c r="D1531" s="17" t="s">
        <v>217</v>
      </c>
      <c r="E1531" s="17" t="s">
        <v>53</v>
      </c>
      <c r="F1531" s="13" t="s">
        <v>5317</v>
      </c>
      <c r="G1531" s="13">
        <v>6</v>
      </c>
      <c r="H1531" s="13">
        <v>9000</v>
      </c>
      <c r="I1531" s="16" t="s">
        <v>5318</v>
      </c>
      <c r="J1531" s="16" t="s">
        <v>316</v>
      </c>
      <c r="K1531" s="13" t="s">
        <v>5316</v>
      </c>
      <c r="L1531" s="13" t="s">
        <v>4</v>
      </c>
    </row>
    <row r="1532" s="152" customFormat="1" ht="30" customHeight="1" spans="1:12">
      <c r="A1532" s="17">
        <v>1528</v>
      </c>
      <c r="B1532" s="13" t="s">
        <v>5319</v>
      </c>
      <c r="C1532" s="16" t="s">
        <v>94</v>
      </c>
      <c r="D1532" s="17" t="s">
        <v>217</v>
      </c>
      <c r="E1532" s="17" t="s">
        <v>53</v>
      </c>
      <c r="F1532" s="13" t="s">
        <v>5320</v>
      </c>
      <c r="G1532" s="13">
        <v>8</v>
      </c>
      <c r="H1532" s="13">
        <v>17600</v>
      </c>
      <c r="I1532" s="16" t="s">
        <v>5321</v>
      </c>
      <c r="J1532" s="16" t="s">
        <v>45</v>
      </c>
      <c r="K1532" s="13" t="s">
        <v>5319</v>
      </c>
      <c r="L1532" s="13" t="s">
        <v>4</v>
      </c>
    </row>
    <row r="1533" s="152" customFormat="1" ht="30" customHeight="1" spans="1:12">
      <c r="A1533" s="17">
        <v>1529</v>
      </c>
      <c r="B1533" s="13" t="s">
        <v>5322</v>
      </c>
      <c r="C1533" s="16" t="s">
        <v>47</v>
      </c>
      <c r="D1533" s="17" t="s">
        <v>217</v>
      </c>
      <c r="E1533" s="13" t="s">
        <v>34</v>
      </c>
      <c r="F1533" s="13" t="s">
        <v>1029</v>
      </c>
      <c r="G1533" s="13">
        <v>6</v>
      </c>
      <c r="H1533" s="13">
        <v>18000</v>
      </c>
      <c r="I1533" s="16" t="s">
        <v>5323</v>
      </c>
      <c r="J1533" s="16" t="s">
        <v>316</v>
      </c>
      <c r="K1533" s="13" t="s">
        <v>5322</v>
      </c>
      <c r="L1533" s="13" t="s">
        <v>4</v>
      </c>
    </row>
    <row r="1534" s="152" customFormat="1" ht="30" customHeight="1" spans="1:12">
      <c r="A1534" s="17">
        <v>1530</v>
      </c>
      <c r="B1534" s="13" t="s">
        <v>5324</v>
      </c>
      <c r="C1534" s="16" t="s">
        <v>67</v>
      </c>
      <c r="D1534" s="17" t="s">
        <v>217</v>
      </c>
      <c r="E1534" s="13" t="s">
        <v>62</v>
      </c>
      <c r="F1534" s="13" t="s">
        <v>5325</v>
      </c>
      <c r="G1534" s="13">
        <v>6</v>
      </c>
      <c r="H1534" s="13">
        <v>12000</v>
      </c>
      <c r="I1534" s="16" t="s">
        <v>5326</v>
      </c>
      <c r="J1534" s="16" t="s">
        <v>50</v>
      </c>
      <c r="K1534" s="13" t="s">
        <v>5324</v>
      </c>
      <c r="L1534" s="13" t="s">
        <v>4</v>
      </c>
    </row>
    <row r="1535" s="152" customFormat="1" ht="30" customHeight="1" spans="1:12">
      <c r="A1535" s="17">
        <v>1531</v>
      </c>
      <c r="B1535" s="13" t="s">
        <v>5327</v>
      </c>
      <c r="C1535" s="16" t="s">
        <v>221</v>
      </c>
      <c r="D1535" s="17" t="s">
        <v>217</v>
      </c>
      <c r="E1535" s="13" t="s">
        <v>62</v>
      </c>
      <c r="F1535" s="13" t="s">
        <v>5325</v>
      </c>
      <c r="G1535" s="13">
        <v>6</v>
      </c>
      <c r="H1535" s="13">
        <v>18000</v>
      </c>
      <c r="I1535" s="16" t="s">
        <v>5328</v>
      </c>
      <c r="J1535" s="16" t="s">
        <v>37</v>
      </c>
      <c r="K1535" s="13" t="s">
        <v>5327</v>
      </c>
      <c r="L1535" s="13" t="s">
        <v>4</v>
      </c>
    </row>
    <row r="1536" s="152" customFormat="1" ht="30" customHeight="1" spans="1:12">
      <c r="A1536" s="17">
        <v>1532</v>
      </c>
      <c r="B1536" s="13" t="s">
        <v>273</v>
      </c>
      <c r="C1536" s="16" t="s">
        <v>43</v>
      </c>
      <c r="D1536" s="17" t="s">
        <v>217</v>
      </c>
      <c r="E1536" s="17" t="s">
        <v>53</v>
      </c>
      <c r="F1536" s="13" t="s">
        <v>5329</v>
      </c>
      <c r="G1536" s="13">
        <v>6</v>
      </c>
      <c r="H1536" s="13">
        <v>27000</v>
      </c>
      <c r="I1536" s="16" t="s">
        <v>5330</v>
      </c>
      <c r="J1536" s="16" t="s">
        <v>76</v>
      </c>
      <c r="K1536" s="13" t="s">
        <v>273</v>
      </c>
      <c r="L1536" s="13" t="s">
        <v>4</v>
      </c>
    </row>
    <row r="1537" s="152" customFormat="1" ht="30" customHeight="1" spans="1:12">
      <c r="A1537" s="17">
        <v>1533</v>
      </c>
      <c r="B1537" s="13" t="s">
        <v>5331</v>
      </c>
      <c r="C1537" s="16" t="s">
        <v>74</v>
      </c>
      <c r="D1537" s="17" t="s">
        <v>217</v>
      </c>
      <c r="E1537" s="17" t="s">
        <v>53</v>
      </c>
      <c r="F1537" s="13" t="s">
        <v>5332</v>
      </c>
      <c r="G1537" s="13">
        <v>7</v>
      </c>
      <c r="H1537" s="13">
        <v>12600</v>
      </c>
      <c r="I1537" s="16" t="s">
        <v>5333</v>
      </c>
      <c r="J1537" s="16" t="s">
        <v>121</v>
      </c>
      <c r="K1537" s="13" t="s">
        <v>5331</v>
      </c>
      <c r="L1537" s="13" t="s">
        <v>4</v>
      </c>
    </row>
    <row r="1538" s="152" customFormat="1" ht="30" customHeight="1" spans="1:12">
      <c r="A1538" s="17">
        <v>1534</v>
      </c>
      <c r="B1538" s="13" t="s">
        <v>5334</v>
      </c>
      <c r="C1538" s="16" t="s">
        <v>162</v>
      </c>
      <c r="D1538" s="17" t="s">
        <v>217</v>
      </c>
      <c r="E1538" s="17" t="s">
        <v>53</v>
      </c>
      <c r="F1538" s="13" t="s">
        <v>5332</v>
      </c>
      <c r="G1538" s="13">
        <v>7</v>
      </c>
      <c r="H1538" s="13">
        <v>14000</v>
      </c>
      <c r="I1538" s="16" t="s">
        <v>5335</v>
      </c>
      <c r="J1538" s="16" t="s">
        <v>121</v>
      </c>
      <c r="K1538" s="13" t="s">
        <v>5334</v>
      </c>
      <c r="L1538" s="13" t="s">
        <v>4</v>
      </c>
    </row>
    <row r="1539" s="152" customFormat="1" ht="30" customHeight="1" spans="1:12">
      <c r="A1539" s="17">
        <v>1535</v>
      </c>
      <c r="B1539" s="13" t="s">
        <v>5336</v>
      </c>
      <c r="C1539" s="16" t="s">
        <v>270</v>
      </c>
      <c r="D1539" s="17" t="s">
        <v>217</v>
      </c>
      <c r="E1539" s="17" t="s">
        <v>53</v>
      </c>
      <c r="F1539" s="13" t="s">
        <v>5337</v>
      </c>
      <c r="G1539" s="13">
        <v>6</v>
      </c>
      <c r="H1539" s="13">
        <v>12000</v>
      </c>
      <c r="I1539" s="16" t="s">
        <v>5338</v>
      </c>
      <c r="J1539" s="16" t="s">
        <v>5339</v>
      </c>
      <c r="K1539" s="13" t="s">
        <v>5336</v>
      </c>
      <c r="L1539" s="13" t="s">
        <v>4</v>
      </c>
    </row>
    <row r="1540" s="152" customFormat="1" ht="30" customHeight="1" spans="1:12">
      <c r="A1540" s="17">
        <v>1536</v>
      </c>
      <c r="B1540" s="13" t="s">
        <v>5336</v>
      </c>
      <c r="C1540" s="16" t="s">
        <v>500</v>
      </c>
      <c r="D1540" s="17" t="s">
        <v>217</v>
      </c>
      <c r="E1540" s="17" t="s">
        <v>53</v>
      </c>
      <c r="F1540" s="13" t="s">
        <v>5337</v>
      </c>
      <c r="G1540" s="13">
        <v>6</v>
      </c>
      <c r="H1540" s="13">
        <v>12000</v>
      </c>
      <c r="I1540" s="16" t="s">
        <v>5340</v>
      </c>
      <c r="J1540" s="16" t="s">
        <v>165</v>
      </c>
      <c r="K1540" s="13" t="s">
        <v>5336</v>
      </c>
      <c r="L1540" s="13" t="s">
        <v>4</v>
      </c>
    </row>
    <row r="1541" s="152" customFormat="1" ht="30" customHeight="1" spans="1:12">
      <c r="A1541" s="17">
        <v>1537</v>
      </c>
      <c r="B1541" s="13" t="s">
        <v>5341</v>
      </c>
      <c r="C1541" s="16" t="s">
        <v>242</v>
      </c>
      <c r="D1541" s="17" t="s">
        <v>217</v>
      </c>
      <c r="E1541" s="17" t="s">
        <v>53</v>
      </c>
      <c r="F1541" s="13" t="s">
        <v>5342</v>
      </c>
      <c r="G1541" s="13">
        <v>6</v>
      </c>
      <c r="H1541" s="13">
        <v>18000</v>
      </c>
      <c r="I1541" s="16" t="s">
        <v>5343</v>
      </c>
      <c r="J1541" s="16" t="s">
        <v>37</v>
      </c>
      <c r="K1541" s="13" t="s">
        <v>5341</v>
      </c>
      <c r="L1541" s="13" t="s">
        <v>4</v>
      </c>
    </row>
    <row r="1542" s="152" customFormat="1" ht="30" customHeight="1" spans="1:12">
      <c r="A1542" s="17">
        <v>1538</v>
      </c>
      <c r="B1542" s="13" t="s">
        <v>5344</v>
      </c>
      <c r="C1542" s="16" t="s">
        <v>242</v>
      </c>
      <c r="D1542" s="17" t="s">
        <v>217</v>
      </c>
      <c r="E1542" s="13" t="s">
        <v>62</v>
      </c>
      <c r="F1542" s="13" t="s">
        <v>5345</v>
      </c>
      <c r="G1542" s="13">
        <v>6</v>
      </c>
      <c r="H1542" s="13">
        <v>27000</v>
      </c>
      <c r="I1542" s="16" t="s">
        <v>5346</v>
      </c>
      <c r="J1542" s="16" t="s">
        <v>45</v>
      </c>
      <c r="K1542" s="13" t="s">
        <v>5344</v>
      </c>
      <c r="L1542" s="13" t="s">
        <v>4</v>
      </c>
    </row>
    <row r="1543" s="152" customFormat="1" ht="30" customHeight="1" spans="1:12">
      <c r="A1543" s="17">
        <v>1539</v>
      </c>
      <c r="B1543" s="13" t="s">
        <v>5347</v>
      </c>
      <c r="C1543" s="16" t="s">
        <v>74</v>
      </c>
      <c r="D1543" s="17" t="s">
        <v>217</v>
      </c>
      <c r="E1543" s="13" t="s">
        <v>62</v>
      </c>
      <c r="F1543" s="13" t="s">
        <v>5348</v>
      </c>
      <c r="G1543" s="13">
        <v>6</v>
      </c>
      <c r="H1543" s="13">
        <v>7200</v>
      </c>
      <c r="I1543" s="16" t="s">
        <v>5349</v>
      </c>
      <c r="J1543" s="16" t="s">
        <v>76</v>
      </c>
      <c r="K1543" s="13" t="s">
        <v>5347</v>
      </c>
      <c r="L1543" s="13" t="s">
        <v>4</v>
      </c>
    </row>
    <row r="1544" s="152" customFormat="1" ht="30" customHeight="1" spans="1:12">
      <c r="A1544" s="17">
        <v>1540</v>
      </c>
      <c r="B1544" s="13" t="s">
        <v>5350</v>
      </c>
      <c r="C1544" s="16" t="s">
        <v>229</v>
      </c>
      <c r="D1544" s="17" t="s">
        <v>217</v>
      </c>
      <c r="E1544" s="13" t="s">
        <v>62</v>
      </c>
      <c r="F1544" s="13" t="s">
        <v>5348</v>
      </c>
      <c r="G1544" s="13">
        <v>6</v>
      </c>
      <c r="H1544" s="13">
        <v>15600</v>
      </c>
      <c r="I1544" s="16" t="s">
        <v>5351</v>
      </c>
      <c r="J1544" s="16" t="s">
        <v>37</v>
      </c>
      <c r="K1544" s="13" t="s">
        <v>5350</v>
      </c>
      <c r="L1544" s="13" t="s">
        <v>4</v>
      </c>
    </row>
    <row r="1545" s="152" customFormat="1" ht="30" customHeight="1" spans="1:12">
      <c r="A1545" s="17">
        <v>1541</v>
      </c>
      <c r="B1545" s="13" t="s">
        <v>5352</v>
      </c>
      <c r="C1545" s="16" t="s">
        <v>43</v>
      </c>
      <c r="D1545" s="17" t="s">
        <v>217</v>
      </c>
      <c r="E1545" s="13" t="s">
        <v>62</v>
      </c>
      <c r="F1545" s="13" t="s">
        <v>5353</v>
      </c>
      <c r="G1545" s="13">
        <v>6</v>
      </c>
      <c r="H1545" s="13">
        <v>35000</v>
      </c>
      <c r="I1545" s="16" t="s">
        <v>5354</v>
      </c>
      <c r="J1545" s="16" t="s">
        <v>5355</v>
      </c>
      <c r="K1545" s="13" t="s">
        <v>5352</v>
      </c>
      <c r="L1545" s="13" t="s">
        <v>4</v>
      </c>
    </row>
    <row r="1546" s="152" customFormat="1" ht="30" customHeight="1" spans="1:12">
      <c r="A1546" s="17">
        <v>1542</v>
      </c>
      <c r="B1546" s="13" t="s">
        <v>5356</v>
      </c>
      <c r="C1546" s="16" t="s">
        <v>500</v>
      </c>
      <c r="D1546" s="17" t="s">
        <v>217</v>
      </c>
      <c r="E1546" s="17" t="s">
        <v>53</v>
      </c>
      <c r="F1546" s="13" t="s">
        <v>5357</v>
      </c>
      <c r="G1546" s="13">
        <v>6</v>
      </c>
      <c r="H1546" s="13">
        <v>18471</v>
      </c>
      <c r="I1546" s="16" t="s">
        <v>5358</v>
      </c>
      <c r="J1546" s="16" t="s">
        <v>45</v>
      </c>
      <c r="K1546" s="13" t="s">
        <v>5356</v>
      </c>
      <c r="L1546" s="13" t="s">
        <v>4</v>
      </c>
    </row>
    <row r="1547" s="152" customFormat="1" ht="30" customHeight="1" spans="1:12">
      <c r="A1547" s="17">
        <v>1543</v>
      </c>
      <c r="B1547" s="13" t="s">
        <v>5359</v>
      </c>
      <c r="C1547" s="16" t="s">
        <v>52</v>
      </c>
      <c r="D1547" s="17" t="s">
        <v>217</v>
      </c>
      <c r="E1547" s="17" t="s">
        <v>53</v>
      </c>
      <c r="F1547" s="13" t="s">
        <v>5360</v>
      </c>
      <c r="G1547" s="13">
        <v>6</v>
      </c>
      <c r="H1547" s="13">
        <v>23880</v>
      </c>
      <c r="I1547" s="16" t="s">
        <v>5361</v>
      </c>
      <c r="J1547" s="16" t="s">
        <v>45</v>
      </c>
      <c r="K1547" s="13" t="s">
        <v>5359</v>
      </c>
      <c r="L1547" s="13" t="s">
        <v>4</v>
      </c>
    </row>
    <row r="1548" s="152" customFormat="1" ht="30" customHeight="1" spans="1:12">
      <c r="A1548" s="17">
        <v>1544</v>
      </c>
      <c r="B1548" s="13" t="s">
        <v>5362</v>
      </c>
      <c r="C1548" s="16" t="s">
        <v>118</v>
      </c>
      <c r="D1548" s="17" t="s">
        <v>217</v>
      </c>
      <c r="E1548" s="13" t="s">
        <v>34</v>
      </c>
      <c r="F1548" s="13" t="s">
        <v>5363</v>
      </c>
      <c r="G1548" s="13">
        <v>6</v>
      </c>
      <c r="H1548" s="13">
        <v>15600</v>
      </c>
      <c r="I1548" s="16" t="s">
        <v>5364</v>
      </c>
      <c r="J1548" s="16" t="s">
        <v>45</v>
      </c>
      <c r="K1548" s="13" t="s">
        <v>5362</v>
      </c>
      <c r="L1548" s="13" t="s">
        <v>4</v>
      </c>
    </row>
    <row r="1549" s="152" customFormat="1" ht="30" customHeight="1" spans="1:12">
      <c r="A1549" s="17">
        <v>1545</v>
      </c>
      <c r="B1549" s="13" t="s">
        <v>5365</v>
      </c>
      <c r="C1549" s="16" t="s">
        <v>151</v>
      </c>
      <c r="D1549" s="17" t="s">
        <v>217</v>
      </c>
      <c r="E1549" s="13" t="s">
        <v>34</v>
      </c>
      <c r="F1549" s="13" t="s">
        <v>5363</v>
      </c>
      <c r="G1549" s="13">
        <v>6</v>
      </c>
      <c r="H1549" s="13">
        <v>15600</v>
      </c>
      <c r="I1549" s="16" t="s">
        <v>5366</v>
      </c>
      <c r="J1549" s="16" t="s">
        <v>76</v>
      </c>
      <c r="K1549" s="13" t="s">
        <v>5365</v>
      </c>
      <c r="L1549" s="13" t="s">
        <v>4</v>
      </c>
    </row>
    <row r="1550" s="152" customFormat="1" ht="30" customHeight="1" spans="1:12">
      <c r="A1550" s="17">
        <v>1546</v>
      </c>
      <c r="B1550" s="13" t="s">
        <v>5367</v>
      </c>
      <c r="C1550" s="16" t="s">
        <v>52</v>
      </c>
      <c r="D1550" s="17" t="s">
        <v>217</v>
      </c>
      <c r="E1550" s="17" t="s">
        <v>53</v>
      </c>
      <c r="F1550" s="13" t="s">
        <v>3885</v>
      </c>
      <c r="G1550" s="13">
        <v>6</v>
      </c>
      <c r="H1550" s="13">
        <v>16560</v>
      </c>
      <c r="I1550" s="16" t="s">
        <v>5368</v>
      </c>
      <c r="J1550" s="16" t="s">
        <v>76</v>
      </c>
      <c r="K1550" s="13" t="s">
        <v>5367</v>
      </c>
      <c r="L1550" s="13" t="s">
        <v>4</v>
      </c>
    </row>
    <row r="1551" s="152" customFormat="1" ht="30" customHeight="1" spans="1:12">
      <c r="A1551" s="17">
        <v>1547</v>
      </c>
      <c r="B1551" s="13" t="s">
        <v>5369</v>
      </c>
      <c r="C1551" s="16" t="s">
        <v>118</v>
      </c>
      <c r="D1551" s="17" t="s">
        <v>217</v>
      </c>
      <c r="E1551" s="13" t="s">
        <v>62</v>
      </c>
      <c r="F1551" s="13" t="s">
        <v>5370</v>
      </c>
      <c r="G1551" s="13">
        <v>6</v>
      </c>
      <c r="H1551" s="13">
        <v>24000</v>
      </c>
      <c r="I1551" s="16" t="s">
        <v>5371</v>
      </c>
      <c r="J1551" s="16" t="s">
        <v>60</v>
      </c>
      <c r="K1551" s="13" t="s">
        <v>5369</v>
      </c>
      <c r="L1551" s="13" t="s">
        <v>4</v>
      </c>
    </row>
    <row r="1552" s="152" customFormat="1" ht="30" customHeight="1" spans="1:12">
      <c r="A1552" s="17">
        <v>1548</v>
      </c>
      <c r="B1552" s="13" t="s">
        <v>5372</v>
      </c>
      <c r="C1552" s="16" t="s">
        <v>5373</v>
      </c>
      <c r="D1552" s="17" t="s">
        <v>217</v>
      </c>
      <c r="E1552" s="13" t="s">
        <v>62</v>
      </c>
      <c r="F1552" s="13" t="s">
        <v>5370</v>
      </c>
      <c r="G1552" s="13">
        <v>6</v>
      </c>
      <c r="H1552" s="13">
        <v>24000</v>
      </c>
      <c r="I1552" s="16" t="s">
        <v>5374</v>
      </c>
      <c r="J1552" s="16" t="s">
        <v>45</v>
      </c>
      <c r="K1552" s="13" t="s">
        <v>5372</v>
      </c>
      <c r="L1552" s="13" t="s">
        <v>4</v>
      </c>
    </row>
    <row r="1553" s="152" customFormat="1" ht="30" customHeight="1" spans="1:12">
      <c r="A1553" s="17">
        <v>1549</v>
      </c>
      <c r="B1553" s="17" t="s">
        <v>5375</v>
      </c>
      <c r="C1553" s="16" t="s">
        <v>2318</v>
      </c>
      <c r="D1553" s="13" t="s">
        <v>5376</v>
      </c>
      <c r="E1553" s="17" t="s">
        <v>53</v>
      </c>
      <c r="F1553" s="13" t="s">
        <v>5377</v>
      </c>
      <c r="G1553" s="17">
        <v>6</v>
      </c>
      <c r="H1553" s="17">
        <v>14411</v>
      </c>
      <c r="I1553" s="20" t="s">
        <v>5378</v>
      </c>
      <c r="J1553" s="16" t="s">
        <v>1704</v>
      </c>
      <c r="K1553" s="17" t="s">
        <v>5375</v>
      </c>
      <c r="L1553" s="13" t="s">
        <v>4</v>
      </c>
    </row>
    <row r="1554" s="152" customFormat="1" ht="30" customHeight="1" spans="1:12">
      <c r="A1554" s="17">
        <v>1550</v>
      </c>
      <c r="B1554" s="13" t="s">
        <v>5379</v>
      </c>
      <c r="C1554" s="16" t="s">
        <v>5380</v>
      </c>
      <c r="D1554" s="13" t="s">
        <v>5381</v>
      </c>
      <c r="E1554" s="17" t="s">
        <v>34</v>
      </c>
      <c r="F1554" s="13" t="s">
        <v>5382</v>
      </c>
      <c r="G1554" s="17">
        <v>6</v>
      </c>
      <c r="H1554" s="17">
        <v>18000</v>
      </c>
      <c r="I1554" s="20" t="s">
        <v>5383</v>
      </c>
      <c r="J1554" s="16" t="s">
        <v>550</v>
      </c>
      <c r="K1554" s="17" t="s">
        <v>5379</v>
      </c>
      <c r="L1554" s="13" t="s">
        <v>4</v>
      </c>
    </row>
    <row r="1555" s="152" customFormat="1" ht="30" customHeight="1" spans="1:12">
      <c r="A1555" s="17">
        <v>1551</v>
      </c>
      <c r="B1555" s="17" t="s">
        <v>5384</v>
      </c>
      <c r="C1555" s="16" t="s">
        <v>2401</v>
      </c>
      <c r="D1555" s="13" t="s">
        <v>2459</v>
      </c>
      <c r="E1555" s="17" t="s">
        <v>53</v>
      </c>
      <c r="F1555" s="13" t="s">
        <v>5385</v>
      </c>
      <c r="G1555" s="17">
        <v>6</v>
      </c>
      <c r="H1555" s="17">
        <v>7200</v>
      </c>
      <c r="I1555" s="16" t="s">
        <v>5386</v>
      </c>
      <c r="J1555" s="16" t="s">
        <v>316</v>
      </c>
      <c r="K1555" s="13" t="s">
        <v>5384</v>
      </c>
      <c r="L1555" s="13" t="s">
        <v>4</v>
      </c>
    </row>
    <row r="1556" s="152" customFormat="1" ht="30" customHeight="1" spans="1:12">
      <c r="A1556" s="17">
        <v>1552</v>
      </c>
      <c r="B1556" s="17" t="s">
        <v>5387</v>
      </c>
      <c r="C1556" s="20" t="s">
        <v>597</v>
      </c>
      <c r="D1556" s="13" t="s">
        <v>2459</v>
      </c>
      <c r="E1556" s="125" t="s">
        <v>62</v>
      </c>
      <c r="F1556" s="13" t="s">
        <v>5388</v>
      </c>
      <c r="G1556" s="17">
        <v>6</v>
      </c>
      <c r="H1556" s="17">
        <v>11400</v>
      </c>
      <c r="I1556" s="16" t="s">
        <v>5389</v>
      </c>
      <c r="J1556" s="16" t="s">
        <v>121</v>
      </c>
      <c r="K1556" s="13" t="s">
        <v>5390</v>
      </c>
      <c r="L1556" s="13" t="s">
        <v>4</v>
      </c>
    </row>
    <row r="1557" s="152" customFormat="1" ht="30" customHeight="1" spans="1:12">
      <c r="A1557" s="17">
        <v>1553</v>
      </c>
      <c r="B1557" s="17" t="s">
        <v>5391</v>
      </c>
      <c r="C1557" s="16" t="s">
        <v>2325</v>
      </c>
      <c r="D1557" s="13" t="s">
        <v>5381</v>
      </c>
      <c r="E1557" s="17" t="s">
        <v>34</v>
      </c>
      <c r="F1557" s="13" t="s">
        <v>5392</v>
      </c>
      <c r="G1557" s="17">
        <v>6</v>
      </c>
      <c r="H1557" s="17">
        <v>9000</v>
      </c>
      <c r="I1557" s="20" t="s">
        <v>5393</v>
      </c>
      <c r="J1557" s="16" t="s">
        <v>60</v>
      </c>
      <c r="K1557" s="17" t="s">
        <v>5391</v>
      </c>
      <c r="L1557" s="13" t="s">
        <v>4</v>
      </c>
    </row>
    <row r="1558" s="152" customFormat="1" ht="30" customHeight="1" spans="1:12">
      <c r="A1558" s="17">
        <v>1554</v>
      </c>
      <c r="B1558" s="17" t="s">
        <v>5394</v>
      </c>
      <c r="C1558" s="16" t="s">
        <v>2304</v>
      </c>
      <c r="D1558" s="13" t="s">
        <v>5381</v>
      </c>
      <c r="E1558" s="17" t="s">
        <v>34</v>
      </c>
      <c r="F1558" s="13" t="s">
        <v>5392</v>
      </c>
      <c r="G1558" s="17">
        <v>6</v>
      </c>
      <c r="H1558" s="17">
        <v>18000</v>
      </c>
      <c r="I1558" s="20" t="s">
        <v>5395</v>
      </c>
      <c r="J1558" s="16" t="s">
        <v>550</v>
      </c>
      <c r="K1558" s="17" t="s">
        <v>5394</v>
      </c>
      <c r="L1558" s="13" t="s">
        <v>4</v>
      </c>
    </row>
    <row r="1559" s="152" customFormat="1" ht="30" customHeight="1" spans="1:12">
      <c r="A1559" s="17">
        <v>1555</v>
      </c>
      <c r="B1559" s="17" t="s">
        <v>5396</v>
      </c>
      <c r="C1559" s="16" t="s">
        <v>5397</v>
      </c>
      <c r="D1559" s="13" t="s">
        <v>5398</v>
      </c>
      <c r="E1559" s="13" t="s">
        <v>62</v>
      </c>
      <c r="F1559" s="13" t="s">
        <v>5399</v>
      </c>
      <c r="G1559" s="17">
        <v>6</v>
      </c>
      <c r="H1559" s="17">
        <v>24000</v>
      </c>
      <c r="I1559" s="20" t="s">
        <v>5400</v>
      </c>
      <c r="J1559" s="16" t="s">
        <v>76</v>
      </c>
      <c r="K1559" s="17" t="s">
        <v>5396</v>
      </c>
      <c r="L1559" s="13" t="s">
        <v>4</v>
      </c>
    </row>
    <row r="1560" s="152" customFormat="1" ht="30" customHeight="1" spans="1:12">
      <c r="A1560" s="17">
        <v>1556</v>
      </c>
      <c r="B1560" s="17" t="s">
        <v>5401</v>
      </c>
      <c r="C1560" s="16" t="s">
        <v>5402</v>
      </c>
      <c r="D1560" s="13" t="s">
        <v>5403</v>
      </c>
      <c r="E1560" s="13" t="s">
        <v>62</v>
      </c>
      <c r="F1560" s="13" t="s">
        <v>5404</v>
      </c>
      <c r="G1560" s="17">
        <v>6</v>
      </c>
      <c r="H1560" s="17">
        <v>42000</v>
      </c>
      <c r="I1560" s="20" t="s">
        <v>5405</v>
      </c>
      <c r="J1560" s="16" t="s">
        <v>5406</v>
      </c>
      <c r="K1560" s="17" t="s">
        <v>5401</v>
      </c>
      <c r="L1560" s="13" t="s">
        <v>4</v>
      </c>
    </row>
    <row r="1561" s="152" customFormat="1" ht="30" customHeight="1" spans="1:12">
      <c r="A1561" s="17">
        <v>1557</v>
      </c>
      <c r="B1561" s="17" t="s">
        <v>5407</v>
      </c>
      <c r="C1561" s="16" t="s">
        <v>5408</v>
      </c>
      <c r="D1561" s="13" t="s">
        <v>5403</v>
      </c>
      <c r="E1561" s="13" t="s">
        <v>62</v>
      </c>
      <c r="F1561" s="13" t="s">
        <v>5409</v>
      </c>
      <c r="G1561" s="17">
        <v>6</v>
      </c>
      <c r="H1561" s="17">
        <v>5578</v>
      </c>
      <c r="I1561" s="20" t="s">
        <v>5410</v>
      </c>
      <c r="J1561" s="16" t="s">
        <v>5406</v>
      </c>
      <c r="K1561" s="13" t="s">
        <v>5411</v>
      </c>
      <c r="L1561" s="13" t="s">
        <v>4</v>
      </c>
    </row>
    <row r="1562" s="152" customFormat="1" ht="30" customHeight="1" spans="1:12">
      <c r="A1562" s="17">
        <v>1558</v>
      </c>
      <c r="B1562" s="17" t="s">
        <v>3825</v>
      </c>
      <c r="C1562" s="16" t="s">
        <v>592</v>
      </c>
      <c r="D1562" s="13" t="s">
        <v>5403</v>
      </c>
      <c r="E1562" s="13" t="s">
        <v>62</v>
      </c>
      <c r="F1562" s="13" t="s">
        <v>5412</v>
      </c>
      <c r="G1562" s="17">
        <v>6</v>
      </c>
      <c r="H1562" s="17">
        <v>14400</v>
      </c>
      <c r="I1562" s="20" t="s">
        <v>5413</v>
      </c>
      <c r="J1562" s="16" t="s">
        <v>45</v>
      </c>
      <c r="K1562" s="17" t="s">
        <v>3825</v>
      </c>
      <c r="L1562" s="13" t="s">
        <v>4</v>
      </c>
    </row>
    <row r="1563" s="152" customFormat="1" ht="30" customHeight="1" spans="1:12">
      <c r="A1563" s="17">
        <v>1559</v>
      </c>
      <c r="B1563" s="17" t="s">
        <v>5414</v>
      </c>
      <c r="C1563" s="16" t="s">
        <v>2318</v>
      </c>
      <c r="D1563" s="13" t="s">
        <v>5403</v>
      </c>
      <c r="E1563" s="17" t="s">
        <v>53</v>
      </c>
      <c r="F1563" s="13" t="s">
        <v>5415</v>
      </c>
      <c r="G1563" s="17">
        <v>6</v>
      </c>
      <c r="H1563" s="17">
        <v>21000</v>
      </c>
      <c r="I1563" s="20" t="s">
        <v>5416</v>
      </c>
      <c r="J1563" s="16" t="s">
        <v>45</v>
      </c>
      <c r="K1563" s="17" t="s">
        <v>5414</v>
      </c>
      <c r="L1563" s="13" t="s">
        <v>4</v>
      </c>
    </row>
    <row r="1564" s="152" customFormat="1" ht="30" customHeight="1" spans="1:12">
      <c r="A1564" s="17">
        <v>1560</v>
      </c>
      <c r="B1564" s="13" t="s">
        <v>5417</v>
      </c>
      <c r="C1564" s="16" t="s">
        <v>5418</v>
      </c>
      <c r="D1564" s="13" t="s">
        <v>5403</v>
      </c>
      <c r="E1564" s="17" t="s">
        <v>34</v>
      </c>
      <c r="F1564" s="13" t="s">
        <v>5419</v>
      </c>
      <c r="G1564" s="17">
        <v>6</v>
      </c>
      <c r="H1564" s="17">
        <v>24000</v>
      </c>
      <c r="I1564" s="20" t="s">
        <v>5420</v>
      </c>
      <c r="J1564" s="16" t="s">
        <v>5421</v>
      </c>
      <c r="K1564" s="13" t="s">
        <v>5417</v>
      </c>
      <c r="L1564" s="13" t="s">
        <v>4</v>
      </c>
    </row>
    <row r="1565" s="152" customFormat="1" ht="30" customHeight="1" spans="1:12">
      <c r="A1565" s="17">
        <v>1561</v>
      </c>
      <c r="B1565" s="13" t="s">
        <v>5422</v>
      </c>
      <c r="C1565" s="16" t="s">
        <v>2300</v>
      </c>
      <c r="D1565" s="13" t="s">
        <v>5403</v>
      </c>
      <c r="E1565" s="17" t="s">
        <v>34</v>
      </c>
      <c r="F1565" s="13" t="s">
        <v>5423</v>
      </c>
      <c r="G1565" s="17">
        <v>6</v>
      </c>
      <c r="H1565" s="17">
        <v>12000</v>
      </c>
      <c r="I1565" s="20" t="s">
        <v>5424</v>
      </c>
      <c r="J1565" s="16" t="s">
        <v>60</v>
      </c>
      <c r="K1565" s="13" t="s">
        <v>5422</v>
      </c>
      <c r="L1565" s="13" t="s">
        <v>4</v>
      </c>
    </row>
    <row r="1566" s="152" customFormat="1" ht="30" customHeight="1" spans="1:12">
      <c r="A1566" s="17">
        <v>1562</v>
      </c>
      <c r="B1566" s="13" t="s">
        <v>5425</v>
      </c>
      <c r="C1566" s="16" t="s">
        <v>5426</v>
      </c>
      <c r="D1566" s="13" t="s">
        <v>5403</v>
      </c>
      <c r="E1566" s="17" t="s">
        <v>34</v>
      </c>
      <c r="F1566" s="13" t="s">
        <v>5427</v>
      </c>
      <c r="G1566" s="17">
        <v>6</v>
      </c>
      <c r="H1566" s="17">
        <v>10400</v>
      </c>
      <c r="I1566" s="20" t="s">
        <v>5428</v>
      </c>
      <c r="J1566" s="16" t="s">
        <v>121</v>
      </c>
      <c r="K1566" s="17" t="s">
        <v>5425</v>
      </c>
      <c r="L1566" s="13" t="s">
        <v>4</v>
      </c>
    </row>
    <row r="1567" s="152" customFormat="1" ht="30" customHeight="1" spans="1:12">
      <c r="A1567" s="17">
        <v>1563</v>
      </c>
      <c r="B1567" s="17" t="s">
        <v>5429</v>
      </c>
      <c r="C1567" s="16" t="s">
        <v>2391</v>
      </c>
      <c r="D1567" s="13" t="s">
        <v>5430</v>
      </c>
      <c r="E1567" s="17" t="s">
        <v>62</v>
      </c>
      <c r="F1567" s="13" t="s">
        <v>5431</v>
      </c>
      <c r="G1567" s="17">
        <v>6</v>
      </c>
      <c r="H1567" s="17">
        <v>46800</v>
      </c>
      <c r="I1567" s="20" t="s">
        <v>5432</v>
      </c>
      <c r="J1567" s="16" t="s">
        <v>165</v>
      </c>
      <c r="K1567" s="17" t="s">
        <v>5429</v>
      </c>
      <c r="L1567" s="13" t="s">
        <v>4</v>
      </c>
    </row>
    <row r="1568" s="152" customFormat="1" ht="30" customHeight="1" spans="1:12">
      <c r="A1568" s="17">
        <v>1564</v>
      </c>
      <c r="B1568" s="17" t="s">
        <v>5433</v>
      </c>
      <c r="C1568" s="16" t="s">
        <v>4842</v>
      </c>
      <c r="D1568" s="13" t="s">
        <v>5381</v>
      </c>
      <c r="E1568" s="17" t="s">
        <v>62</v>
      </c>
      <c r="F1568" s="13" t="s">
        <v>5434</v>
      </c>
      <c r="G1568" s="17">
        <v>6</v>
      </c>
      <c r="H1568" s="17">
        <v>18000</v>
      </c>
      <c r="I1568" s="20" t="s">
        <v>5435</v>
      </c>
      <c r="J1568" s="16" t="s">
        <v>76</v>
      </c>
      <c r="K1568" s="13" t="s">
        <v>5436</v>
      </c>
      <c r="L1568" s="13" t="s">
        <v>4</v>
      </c>
    </row>
    <row r="1569" s="152" customFormat="1" ht="30" customHeight="1" spans="1:12">
      <c r="A1569" s="17">
        <v>1565</v>
      </c>
      <c r="B1569" s="17" t="s">
        <v>5437</v>
      </c>
      <c r="C1569" s="16" t="s">
        <v>4842</v>
      </c>
      <c r="D1569" s="13" t="s">
        <v>5438</v>
      </c>
      <c r="E1569" s="17" t="s">
        <v>34</v>
      </c>
      <c r="F1569" s="13" t="s">
        <v>616</v>
      </c>
      <c r="G1569" s="17">
        <v>6</v>
      </c>
      <c r="H1569" s="17">
        <v>18000</v>
      </c>
      <c r="I1569" s="20" t="s">
        <v>5439</v>
      </c>
      <c r="J1569" s="16" t="s">
        <v>550</v>
      </c>
      <c r="K1569" s="17" t="s">
        <v>5437</v>
      </c>
      <c r="L1569" s="13" t="s">
        <v>4</v>
      </c>
    </row>
    <row r="1570" s="152" customFormat="1" ht="30" customHeight="1" spans="1:12">
      <c r="A1570" s="17">
        <v>1566</v>
      </c>
      <c r="B1570" s="125" t="s">
        <v>5440</v>
      </c>
      <c r="C1570" s="124" t="s">
        <v>547</v>
      </c>
      <c r="D1570" s="13" t="s">
        <v>5381</v>
      </c>
      <c r="E1570" s="17" t="s">
        <v>53</v>
      </c>
      <c r="F1570" s="125" t="s">
        <v>5441</v>
      </c>
      <c r="G1570" s="17">
        <v>6</v>
      </c>
      <c r="H1570" s="17">
        <v>17151</v>
      </c>
      <c r="I1570" s="20" t="s">
        <v>5442</v>
      </c>
      <c r="J1570" s="16" t="s">
        <v>45</v>
      </c>
      <c r="K1570" s="17" t="s">
        <v>5440</v>
      </c>
      <c r="L1570" s="13" t="s">
        <v>4</v>
      </c>
    </row>
    <row r="1571" s="152" customFormat="1" ht="30" customHeight="1" spans="1:12">
      <c r="A1571" s="17">
        <v>1567</v>
      </c>
      <c r="B1571" s="17" t="s">
        <v>5443</v>
      </c>
      <c r="C1571" s="16" t="s">
        <v>543</v>
      </c>
      <c r="D1571" s="13" t="s">
        <v>5381</v>
      </c>
      <c r="E1571" s="17" t="s">
        <v>34</v>
      </c>
      <c r="F1571" s="13" t="s">
        <v>5444</v>
      </c>
      <c r="G1571" s="17">
        <v>7</v>
      </c>
      <c r="H1571" s="17">
        <v>21000</v>
      </c>
      <c r="I1571" s="20" t="s">
        <v>5435</v>
      </c>
      <c r="J1571" s="16" t="s">
        <v>76</v>
      </c>
      <c r="K1571" s="17" t="s">
        <v>5443</v>
      </c>
      <c r="L1571" s="13" t="s">
        <v>4</v>
      </c>
    </row>
    <row r="1572" s="152" customFormat="1" ht="30" customHeight="1" spans="1:12">
      <c r="A1572" s="17">
        <v>1568</v>
      </c>
      <c r="B1572" s="17" t="s">
        <v>5445</v>
      </c>
      <c r="C1572" s="16" t="s">
        <v>5446</v>
      </c>
      <c r="D1572" s="13" t="s">
        <v>5381</v>
      </c>
      <c r="E1572" s="17" t="s">
        <v>34</v>
      </c>
      <c r="F1572" s="13" t="s">
        <v>1730</v>
      </c>
      <c r="G1572" s="17">
        <v>6</v>
      </c>
      <c r="H1572" s="17">
        <v>12000</v>
      </c>
      <c r="I1572" s="20" t="s">
        <v>5447</v>
      </c>
      <c r="J1572" s="16" t="s">
        <v>550</v>
      </c>
      <c r="K1572" s="13" t="s">
        <v>5448</v>
      </c>
      <c r="L1572" s="13" t="s">
        <v>4</v>
      </c>
    </row>
    <row r="1573" s="152" customFormat="1" ht="30" customHeight="1" spans="1:12">
      <c r="A1573" s="17">
        <v>1569</v>
      </c>
      <c r="B1573" s="13" t="s">
        <v>5449</v>
      </c>
      <c r="C1573" s="16" t="s">
        <v>5450</v>
      </c>
      <c r="D1573" s="13" t="s">
        <v>5438</v>
      </c>
      <c r="E1573" s="17" t="s">
        <v>34</v>
      </c>
      <c r="F1573" s="13" t="s">
        <v>1155</v>
      </c>
      <c r="G1573" s="17">
        <v>6</v>
      </c>
      <c r="H1573" s="17">
        <v>12000</v>
      </c>
      <c r="I1573" s="20" t="s">
        <v>5451</v>
      </c>
      <c r="J1573" s="16" t="s">
        <v>45</v>
      </c>
      <c r="K1573" s="17" t="s">
        <v>5449</v>
      </c>
      <c r="L1573" s="13" t="s">
        <v>4</v>
      </c>
    </row>
    <row r="1574" s="152" customFormat="1" ht="30" customHeight="1" spans="1:12">
      <c r="A1574" s="17">
        <v>1570</v>
      </c>
      <c r="B1574" s="17" t="s">
        <v>5452</v>
      </c>
      <c r="C1574" s="16" t="s">
        <v>566</v>
      </c>
      <c r="D1574" s="13" t="s">
        <v>5438</v>
      </c>
      <c r="E1574" s="17" t="s">
        <v>62</v>
      </c>
      <c r="F1574" s="13" t="s">
        <v>5453</v>
      </c>
      <c r="G1574" s="17">
        <v>6</v>
      </c>
      <c r="H1574" s="17">
        <v>16800</v>
      </c>
      <c r="I1574" s="20" t="s">
        <v>5454</v>
      </c>
      <c r="J1574" s="16" t="s">
        <v>76</v>
      </c>
      <c r="K1574" s="17" t="s">
        <v>5452</v>
      </c>
      <c r="L1574" s="13" t="s">
        <v>4</v>
      </c>
    </row>
    <row r="1575" s="152" customFormat="1" ht="30" customHeight="1" spans="1:12">
      <c r="A1575" s="17">
        <v>1571</v>
      </c>
      <c r="B1575" s="17" t="s">
        <v>5455</v>
      </c>
      <c r="C1575" s="16" t="s">
        <v>5456</v>
      </c>
      <c r="D1575" s="13" t="s">
        <v>5376</v>
      </c>
      <c r="E1575" s="17" t="s">
        <v>62</v>
      </c>
      <c r="F1575" s="13" t="s">
        <v>5457</v>
      </c>
      <c r="G1575" s="17">
        <v>6</v>
      </c>
      <c r="H1575" s="17">
        <v>9000</v>
      </c>
      <c r="I1575" s="20" t="s">
        <v>5458</v>
      </c>
      <c r="J1575" s="20" t="s">
        <v>316</v>
      </c>
      <c r="K1575" s="17" t="s">
        <v>5455</v>
      </c>
      <c r="L1575" s="13" t="s">
        <v>4</v>
      </c>
    </row>
    <row r="1576" s="152" customFormat="1" ht="30" customHeight="1" spans="1:12">
      <c r="A1576" s="17">
        <v>1572</v>
      </c>
      <c r="B1576" s="17" t="s">
        <v>5459</v>
      </c>
      <c r="C1576" s="16" t="s">
        <v>588</v>
      </c>
      <c r="D1576" s="13" t="s">
        <v>5438</v>
      </c>
      <c r="E1576" s="17" t="s">
        <v>34</v>
      </c>
      <c r="F1576" s="13" t="s">
        <v>5460</v>
      </c>
      <c r="G1576" s="17">
        <v>6</v>
      </c>
      <c r="H1576" s="17">
        <v>18000</v>
      </c>
      <c r="I1576" s="20" t="s">
        <v>5461</v>
      </c>
      <c r="J1576" s="16" t="s">
        <v>550</v>
      </c>
      <c r="K1576" s="17" t="s">
        <v>5459</v>
      </c>
      <c r="L1576" s="13" t="s">
        <v>4</v>
      </c>
    </row>
    <row r="1577" s="152" customFormat="1" ht="30" customHeight="1" spans="1:12">
      <c r="A1577" s="17">
        <v>1573</v>
      </c>
      <c r="B1577" s="125" t="s">
        <v>198</v>
      </c>
      <c r="C1577" s="124" t="s">
        <v>623</v>
      </c>
      <c r="D1577" s="13" t="s">
        <v>5376</v>
      </c>
      <c r="E1577" s="17" t="s">
        <v>53</v>
      </c>
      <c r="F1577" s="125" t="s">
        <v>5462</v>
      </c>
      <c r="G1577" s="17">
        <v>7</v>
      </c>
      <c r="H1577" s="17">
        <v>28000</v>
      </c>
      <c r="I1577" s="20" t="s">
        <v>5463</v>
      </c>
      <c r="J1577" s="20" t="s">
        <v>3818</v>
      </c>
      <c r="K1577" s="125" t="s">
        <v>198</v>
      </c>
      <c r="L1577" s="13" t="s">
        <v>4</v>
      </c>
    </row>
    <row r="1578" s="152" customFormat="1" ht="30" customHeight="1" spans="1:12">
      <c r="A1578" s="17">
        <v>1574</v>
      </c>
      <c r="B1578" s="17" t="s">
        <v>5464</v>
      </c>
      <c r="C1578" s="16" t="s">
        <v>2300</v>
      </c>
      <c r="D1578" s="13" t="s">
        <v>5376</v>
      </c>
      <c r="E1578" s="17" t="s">
        <v>62</v>
      </c>
      <c r="F1578" s="124" t="s">
        <v>5465</v>
      </c>
      <c r="G1578" s="17">
        <v>6</v>
      </c>
      <c r="H1578" s="17">
        <v>15000</v>
      </c>
      <c r="I1578" s="20" t="s">
        <v>5466</v>
      </c>
      <c r="J1578" s="20" t="s">
        <v>76</v>
      </c>
      <c r="K1578" s="17" t="s">
        <v>5464</v>
      </c>
      <c r="L1578" s="13" t="s">
        <v>4</v>
      </c>
    </row>
    <row r="1579" s="152" customFormat="1" ht="30" customHeight="1" spans="1:12">
      <c r="A1579" s="17">
        <v>1575</v>
      </c>
      <c r="B1579" s="17" t="s">
        <v>5467</v>
      </c>
      <c r="C1579" s="16" t="s">
        <v>2289</v>
      </c>
      <c r="D1579" s="13" t="s">
        <v>5376</v>
      </c>
      <c r="E1579" s="17" t="s">
        <v>62</v>
      </c>
      <c r="F1579" s="124" t="s">
        <v>5465</v>
      </c>
      <c r="G1579" s="17">
        <v>6</v>
      </c>
      <c r="H1579" s="17">
        <v>18000</v>
      </c>
      <c r="I1579" s="20" t="s">
        <v>5468</v>
      </c>
      <c r="J1579" s="20" t="s">
        <v>121</v>
      </c>
      <c r="K1579" s="17" t="s">
        <v>5467</v>
      </c>
      <c r="L1579" s="13" t="s">
        <v>4</v>
      </c>
    </row>
    <row r="1580" s="152" customFormat="1" ht="30" customHeight="1" spans="1:12">
      <c r="A1580" s="17">
        <v>1576</v>
      </c>
      <c r="B1580" s="17" t="s">
        <v>5469</v>
      </c>
      <c r="C1580" s="16" t="s">
        <v>547</v>
      </c>
      <c r="D1580" s="13" t="s">
        <v>5376</v>
      </c>
      <c r="E1580" s="17" t="s">
        <v>62</v>
      </c>
      <c r="F1580" s="13" t="s">
        <v>5470</v>
      </c>
      <c r="G1580" s="17">
        <v>6</v>
      </c>
      <c r="H1580" s="17">
        <v>30000</v>
      </c>
      <c r="I1580" s="20" t="s">
        <v>5471</v>
      </c>
      <c r="J1580" s="20" t="s">
        <v>45</v>
      </c>
      <c r="K1580" s="17" t="s">
        <v>5469</v>
      </c>
      <c r="L1580" s="13" t="s">
        <v>4</v>
      </c>
    </row>
    <row r="1581" s="152" customFormat="1" ht="30" customHeight="1" spans="1:12">
      <c r="A1581" s="17">
        <v>1577</v>
      </c>
      <c r="B1581" s="17" t="s">
        <v>5472</v>
      </c>
      <c r="C1581" s="16" t="s">
        <v>5408</v>
      </c>
      <c r="D1581" s="13" t="s">
        <v>5376</v>
      </c>
      <c r="E1581" s="17" t="s">
        <v>62</v>
      </c>
      <c r="F1581" s="13" t="s">
        <v>5473</v>
      </c>
      <c r="G1581" s="17">
        <v>6</v>
      </c>
      <c r="H1581" s="17">
        <v>27600</v>
      </c>
      <c r="I1581" s="20" t="s">
        <v>5474</v>
      </c>
      <c r="J1581" s="20" t="s">
        <v>45</v>
      </c>
      <c r="K1581" s="17" t="s">
        <v>5472</v>
      </c>
      <c r="L1581" s="13" t="s">
        <v>4</v>
      </c>
    </row>
    <row r="1582" s="152" customFormat="1" ht="30" customHeight="1" spans="1:12">
      <c r="A1582" s="17">
        <v>1578</v>
      </c>
      <c r="B1582" s="17" t="s">
        <v>5475</v>
      </c>
      <c r="C1582" s="16" t="s">
        <v>5476</v>
      </c>
      <c r="D1582" s="13" t="s">
        <v>5376</v>
      </c>
      <c r="E1582" s="17" t="s">
        <v>62</v>
      </c>
      <c r="F1582" s="13" t="s">
        <v>5473</v>
      </c>
      <c r="G1582" s="17">
        <v>6</v>
      </c>
      <c r="H1582" s="17">
        <v>33000</v>
      </c>
      <c r="I1582" s="20" t="s">
        <v>5477</v>
      </c>
      <c r="J1582" s="20" t="s">
        <v>45</v>
      </c>
      <c r="K1582" s="17" t="s">
        <v>5475</v>
      </c>
      <c r="L1582" s="13" t="s">
        <v>4</v>
      </c>
    </row>
    <row r="1583" s="152" customFormat="1" ht="30" customHeight="1" spans="1:12">
      <c r="A1583" s="17">
        <v>1579</v>
      </c>
      <c r="B1583" s="17" t="s">
        <v>5478</v>
      </c>
      <c r="C1583" s="16" t="s">
        <v>547</v>
      </c>
      <c r="D1583" s="13" t="s">
        <v>5376</v>
      </c>
      <c r="E1583" s="17" t="s">
        <v>53</v>
      </c>
      <c r="F1583" s="13" t="s">
        <v>5479</v>
      </c>
      <c r="G1583" s="17">
        <v>7</v>
      </c>
      <c r="H1583" s="17">
        <v>33707</v>
      </c>
      <c r="I1583" s="20" t="s">
        <v>5480</v>
      </c>
      <c r="J1583" s="20" t="s">
        <v>121</v>
      </c>
      <c r="K1583" s="17" t="s">
        <v>5478</v>
      </c>
      <c r="L1583" s="13" t="s">
        <v>4</v>
      </c>
    </row>
    <row r="1584" s="152" customFormat="1" ht="30" customHeight="1" spans="1:12">
      <c r="A1584" s="17">
        <v>1580</v>
      </c>
      <c r="B1584" s="125" t="s">
        <v>5481</v>
      </c>
      <c r="C1584" s="124" t="s">
        <v>566</v>
      </c>
      <c r="D1584" s="13" t="s">
        <v>5381</v>
      </c>
      <c r="E1584" s="13" t="s">
        <v>62</v>
      </c>
      <c r="F1584" s="125" t="s">
        <v>5482</v>
      </c>
      <c r="G1584" s="13">
        <v>6</v>
      </c>
      <c r="H1584" s="13">
        <v>29823</v>
      </c>
      <c r="I1584" s="16" t="s">
        <v>5483</v>
      </c>
      <c r="J1584" s="16" t="s">
        <v>550</v>
      </c>
      <c r="K1584" s="13" t="s">
        <v>5484</v>
      </c>
      <c r="L1584" s="13" t="s">
        <v>4</v>
      </c>
    </row>
    <row r="1585" s="152" customFormat="1" ht="30" customHeight="1" spans="1:12">
      <c r="A1585" s="17">
        <v>1581</v>
      </c>
      <c r="B1585" s="13" t="s">
        <v>5485</v>
      </c>
      <c r="C1585" s="16" t="s">
        <v>793</v>
      </c>
      <c r="D1585" s="13" t="s">
        <v>5486</v>
      </c>
      <c r="E1585" s="13" t="s">
        <v>62</v>
      </c>
      <c r="F1585" s="13" t="s">
        <v>5487</v>
      </c>
      <c r="G1585" s="13">
        <v>6</v>
      </c>
      <c r="H1585" s="13">
        <v>18000</v>
      </c>
      <c r="I1585" s="16" t="s">
        <v>5488</v>
      </c>
      <c r="J1585" s="16" t="s">
        <v>76</v>
      </c>
      <c r="K1585" s="13" t="s">
        <v>5485</v>
      </c>
      <c r="L1585" s="13" t="s">
        <v>4</v>
      </c>
    </row>
    <row r="1586" s="152" customFormat="1" ht="30" customHeight="1" spans="1:12">
      <c r="A1586" s="17">
        <v>1582</v>
      </c>
      <c r="B1586" s="143" t="s">
        <v>5489</v>
      </c>
      <c r="C1586" s="124" t="s">
        <v>833</v>
      </c>
      <c r="D1586" s="13" t="s">
        <v>5490</v>
      </c>
      <c r="E1586" s="124" t="s">
        <v>62</v>
      </c>
      <c r="F1586" s="124" t="s">
        <v>5491</v>
      </c>
      <c r="G1586" s="13">
        <v>6</v>
      </c>
      <c r="H1586" s="13">
        <v>30000</v>
      </c>
      <c r="I1586" s="124" t="s">
        <v>5492</v>
      </c>
      <c r="J1586" s="124" t="s">
        <v>797</v>
      </c>
      <c r="K1586" s="13" t="s">
        <v>5489</v>
      </c>
      <c r="L1586" s="13" t="s">
        <v>4</v>
      </c>
    </row>
    <row r="1587" s="152" customFormat="1" ht="30" customHeight="1" spans="1:12">
      <c r="A1587" s="17">
        <v>1583</v>
      </c>
      <c r="B1587" s="161" t="s">
        <v>5493</v>
      </c>
      <c r="C1587" s="160" t="s">
        <v>530</v>
      </c>
      <c r="D1587" s="13" t="s">
        <v>5494</v>
      </c>
      <c r="E1587" s="161" t="s">
        <v>62</v>
      </c>
      <c r="F1587" s="161" t="s">
        <v>5495</v>
      </c>
      <c r="G1587" s="13">
        <v>6</v>
      </c>
      <c r="H1587" s="13">
        <v>12600</v>
      </c>
      <c r="I1587" s="160" t="s">
        <v>5496</v>
      </c>
      <c r="J1587" s="160" t="s">
        <v>76</v>
      </c>
      <c r="K1587" s="161" t="s">
        <v>5493</v>
      </c>
      <c r="L1587" s="13" t="s">
        <v>4</v>
      </c>
    </row>
    <row r="1588" s="152" customFormat="1" ht="30" customHeight="1" spans="1:12">
      <c r="A1588" s="17">
        <v>1584</v>
      </c>
      <c r="B1588" s="13" t="s">
        <v>5497</v>
      </c>
      <c r="C1588" s="16" t="s">
        <v>833</v>
      </c>
      <c r="D1588" s="13" t="s">
        <v>5494</v>
      </c>
      <c r="E1588" s="13" t="s">
        <v>34</v>
      </c>
      <c r="F1588" s="13" t="s">
        <v>5498</v>
      </c>
      <c r="G1588" s="13">
        <v>6</v>
      </c>
      <c r="H1588" s="13">
        <v>22200</v>
      </c>
      <c r="I1588" s="16" t="s">
        <v>5499</v>
      </c>
      <c r="J1588" s="124" t="s">
        <v>797</v>
      </c>
      <c r="K1588" s="13" t="s">
        <v>5497</v>
      </c>
      <c r="L1588" s="13" t="s">
        <v>4</v>
      </c>
    </row>
    <row r="1589" s="152" customFormat="1" ht="30" customHeight="1" spans="1:12">
      <c r="A1589" s="17">
        <v>1585</v>
      </c>
      <c r="B1589" s="13" t="s">
        <v>5500</v>
      </c>
      <c r="C1589" s="16" t="s">
        <v>901</v>
      </c>
      <c r="D1589" s="13" t="s">
        <v>5494</v>
      </c>
      <c r="E1589" s="13" t="s">
        <v>62</v>
      </c>
      <c r="F1589" s="13" t="s">
        <v>5501</v>
      </c>
      <c r="G1589" s="13">
        <v>6</v>
      </c>
      <c r="H1589" s="13">
        <v>21000</v>
      </c>
      <c r="I1589" s="16" t="s">
        <v>5502</v>
      </c>
      <c r="J1589" s="16" t="s">
        <v>45</v>
      </c>
      <c r="K1589" s="13" t="s">
        <v>5500</v>
      </c>
      <c r="L1589" s="13" t="s">
        <v>4</v>
      </c>
    </row>
    <row r="1590" s="152" customFormat="1" ht="30" customHeight="1" spans="1:12">
      <c r="A1590" s="17">
        <v>1586</v>
      </c>
      <c r="B1590" s="13" t="s">
        <v>5503</v>
      </c>
      <c r="C1590" s="16" t="s">
        <v>5504</v>
      </c>
      <c r="D1590" s="13" t="s">
        <v>5505</v>
      </c>
      <c r="E1590" s="13" t="s">
        <v>34</v>
      </c>
      <c r="F1590" s="13" t="s">
        <v>5506</v>
      </c>
      <c r="G1590" s="13">
        <v>6</v>
      </c>
      <c r="H1590" s="13">
        <v>12000</v>
      </c>
      <c r="I1590" s="16" t="s">
        <v>5507</v>
      </c>
      <c r="J1590" s="16" t="s">
        <v>797</v>
      </c>
      <c r="K1590" s="13" t="s">
        <v>5508</v>
      </c>
      <c r="L1590" s="13" t="s">
        <v>4</v>
      </c>
    </row>
    <row r="1591" s="152" customFormat="1" ht="30" customHeight="1" spans="1:12">
      <c r="A1591" s="17">
        <v>1587</v>
      </c>
      <c r="B1591" s="161" t="s">
        <v>5509</v>
      </c>
      <c r="C1591" s="160" t="s">
        <v>912</v>
      </c>
      <c r="D1591" s="13" t="s">
        <v>5510</v>
      </c>
      <c r="E1591" s="161" t="s">
        <v>62</v>
      </c>
      <c r="F1591" s="161" t="s">
        <v>5511</v>
      </c>
      <c r="G1591" s="13">
        <v>6</v>
      </c>
      <c r="H1591" s="13">
        <v>24000</v>
      </c>
      <c r="I1591" s="160" t="s">
        <v>5512</v>
      </c>
      <c r="J1591" s="160" t="s">
        <v>797</v>
      </c>
      <c r="K1591" s="161" t="s">
        <v>5509</v>
      </c>
      <c r="L1591" s="13" t="s">
        <v>4</v>
      </c>
    </row>
    <row r="1592" s="152" customFormat="1" ht="30" customHeight="1" spans="1:12">
      <c r="A1592" s="17">
        <v>1588</v>
      </c>
      <c r="B1592" s="161" t="s">
        <v>5513</v>
      </c>
      <c r="C1592" s="160" t="s">
        <v>5514</v>
      </c>
      <c r="D1592" s="13" t="s">
        <v>5510</v>
      </c>
      <c r="E1592" s="161" t="s">
        <v>62</v>
      </c>
      <c r="F1592" s="161" t="s">
        <v>5515</v>
      </c>
      <c r="G1592" s="13">
        <v>6</v>
      </c>
      <c r="H1592" s="13">
        <v>9000</v>
      </c>
      <c r="I1592" s="160" t="s">
        <v>5516</v>
      </c>
      <c r="J1592" s="160" t="s">
        <v>797</v>
      </c>
      <c r="K1592" s="161" t="s">
        <v>5509</v>
      </c>
      <c r="L1592" s="13" t="s">
        <v>4</v>
      </c>
    </row>
    <row r="1593" s="152" customFormat="1" ht="30" customHeight="1" spans="1:12">
      <c r="A1593" s="17">
        <v>1589</v>
      </c>
      <c r="B1593" s="13" t="s">
        <v>5517</v>
      </c>
      <c r="C1593" s="16" t="s">
        <v>880</v>
      </c>
      <c r="D1593" s="13" t="s">
        <v>5486</v>
      </c>
      <c r="E1593" s="13" t="s">
        <v>34</v>
      </c>
      <c r="F1593" s="13" t="s">
        <v>5518</v>
      </c>
      <c r="G1593" s="13">
        <v>6</v>
      </c>
      <c r="H1593" s="13">
        <v>18000</v>
      </c>
      <c r="I1593" s="16" t="s">
        <v>5519</v>
      </c>
      <c r="J1593" s="16" t="s">
        <v>45</v>
      </c>
      <c r="K1593" s="13" t="s">
        <v>5517</v>
      </c>
      <c r="L1593" s="13" t="s">
        <v>4</v>
      </c>
    </row>
    <row r="1594" s="152" customFormat="1" ht="30" customHeight="1" spans="1:12">
      <c r="A1594" s="17">
        <v>1590</v>
      </c>
      <c r="B1594" s="161" t="s">
        <v>5520</v>
      </c>
      <c r="C1594" s="160" t="s">
        <v>774</v>
      </c>
      <c r="D1594" s="13" t="s">
        <v>5486</v>
      </c>
      <c r="E1594" s="161" t="s">
        <v>62</v>
      </c>
      <c r="F1594" s="161" t="s">
        <v>3235</v>
      </c>
      <c r="G1594" s="13">
        <v>6</v>
      </c>
      <c r="H1594" s="13">
        <v>24000</v>
      </c>
      <c r="I1594" s="160" t="s">
        <v>5521</v>
      </c>
      <c r="J1594" s="160" t="s">
        <v>76</v>
      </c>
      <c r="K1594" s="161" t="s">
        <v>5522</v>
      </c>
      <c r="L1594" s="13" t="s">
        <v>4</v>
      </c>
    </row>
    <row r="1595" s="152" customFormat="1" ht="30" customHeight="1" spans="1:12">
      <c r="A1595" s="17">
        <v>1591</v>
      </c>
      <c r="B1595" s="13" t="s">
        <v>5523</v>
      </c>
      <c r="C1595" s="16" t="s">
        <v>779</v>
      </c>
      <c r="D1595" s="13" t="s">
        <v>5486</v>
      </c>
      <c r="E1595" s="13" t="s">
        <v>34</v>
      </c>
      <c r="F1595" s="13" t="s">
        <v>5524</v>
      </c>
      <c r="G1595" s="13">
        <v>6</v>
      </c>
      <c r="H1595" s="13">
        <v>9000</v>
      </c>
      <c r="I1595" s="16" t="s">
        <v>5525</v>
      </c>
      <c r="J1595" s="16" t="s">
        <v>797</v>
      </c>
      <c r="K1595" s="13" t="s">
        <v>5523</v>
      </c>
      <c r="L1595" s="13" t="s">
        <v>4</v>
      </c>
    </row>
    <row r="1596" s="152" customFormat="1" ht="30" customHeight="1" spans="1:12">
      <c r="A1596" s="17">
        <v>1592</v>
      </c>
      <c r="B1596" s="13" t="s">
        <v>5526</v>
      </c>
      <c r="C1596" s="16" t="s">
        <v>5527</v>
      </c>
      <c r="D1596" s="13" t="s">
        <v>5486</v>
      </c>
      <c r="E1596" s="13" t="s">
        <v>34</v>
      </c>
      <c r="F1596" s="13" t="s">
        <v>5524</v>
      </c>
      <c r="G1596" s="13">
        <v>6</v>
      </c>
      <c r="H1596" s="13">
        <v>9000</v>
      </c>
      <c r="I1596" s="16" t="s">
        <v>5528</v>
      </c>
      <c r="J1596" s="16" t="s">
        <v>797</v>
      </c>
      <c r="K1596" s="13" t="s">
        <v>5529</v>
      </c>
      <c r="L1596" s="13" t="s">
        <v>4</v>
      </c>
    </row>
    <row r="1597" s="152" customFormat="1" ht="30" customHeight="1" spans="1:12">
      <c r="A1597" s="17">
        <v>1593</v>
      </c>
      <c r="B1597" s="143" t="s">
        <v>5530</v>
      </c>
      <c r="C1597" s="124" t="s">
        <v>890</v>
      </c>
      <c r="D1597" s="13" t="s">
        <v>5510</v>
      </c>
      <c r="E1597" s="124" t="s">
        <v>62</v>
      </c>
      <c r="F1597" s="124" t="s">
        <v>5531</v>
      </c>
      <c r="G1597" s="13">
        <v>6</v>
      </c>
      <c r="H1597" s="13">
        <v>42000</v>
      </c>
      <c r="I1597" s="124" t="s">
        <v>5532</v>
      </c>
      <c r="J1597" s="124" t="s">
        <v>76</v>
      </c>
      <c r="K1597" s="13" t="s">
        <v>5530</v>
      </c>
      <c r="L1597" s="13" t="s">
        <v>4</v>
      </c>
    </row>
    <row r="1598" s="152" customFormat="1" ht="30" customHeight="1" spans="1:12">
      <c r="A1598" s="17">
        <v>1594</v>
      </c>
      <c r="B1598" s="13" t="s">
        <v>5533</v>
      </c>
      <c r="C1598" s="16" t="s">
        <v>833</v>
      </c>
      <c r="D1598" s="13" t="s">
        <v>5486</v>
      </c>
      <c r="E1598" s="13" t="s">
        <v>34</v>
      </c>
      <c r="F1598" s="13" t="s">
        <v>5534</v>
      </c>
      <c r="G1598" s="13">
        <v>6</v>
      </c>
      <c r="H1598" s="13">
        <v>12000</v>
      </c>
      <c r="I1598" s="16" t="s">
        <v>5535</v>
      </c>
      <c r="J1598" s="124" t="s">
        <v>404</v>
      </c>
      <c r="K1598" s="13" t="s">
        <v>5533</v>
      </c>
      <c r="L1598" s="13" t="s">
        <v>4</v>
      </c>
    </row>
    <row r="1599" s="152" customFormat="1" ht="30" customHeight="1" spans="1:12">
      <c r="A1599" s="17">
        <v>1595</v>
      </c>
      <c r="B1599" s="161" t="s">
        <v>5536</v>
      </c>
      <c r="C1599" s="160" t="s">
        <v>5537</v>
      </c>
      <c r="D1599" s="13" t="s">
        <v>5538</v>
      </c>
      <c r="E1599" s="161" t="s">
        <v>62</v>
      </c>
      <c r="F1599" s="161" t="s">
        <v>5539</v>
      </c>
      <c r="G1599" s="13">
        <v>6</v>
      </c>
      <c r="H1599" s="13">
        <v>18000</v>
      </c>
      <c r="I1599" s="160" t="s">
        <v>5540</v>
      </c>
      <c r="J1599" s="16" t="s">
        <v>797</v>
      </c>
      <c r="K1599" s="13" t="s">
        <v>5541</v>
      </c>
      <c r="L1599" s="13" t="s">
        <v>4</v>
      </c>
    </row>
    <row r="1600" s="152" customFormat="1" ht="30" customHeight="1" spans="1:12">
      <c r="A1600" s="17">
        <v>1596</v>
      </c>
      <c r="B1600" s="13" t="s">
        <v>5310</v>
      </c>
      <c r="C1600" s="160" t="s">
        <v>278</v>
      </c>
      <c r="D1600" s="13" t="s">
        <v>5494</v>
      </c>
      <c r="E1600" s="13" t="s">
        <v>62</v>
      </c>
      <c r="F1600" s="13" t="s">
        <v>5542</v>
      </c>
      <c r="G1600" s="13">
        <v>6</v>
      </c>
      <c r="H1600" s="13">
        <v>24000</v>
      </c>
      <c r="I1600" s="160" t="s">
        <v>5543</v>
      </c>
      <c r="J1600" s="124" t="s">
        <v>121</v>
      </c>
      <c r="K1600" s="13" t="s">
        <v>5310</v>
      </c>
      <c r="L1600" s="13" t="s">
        <v>4</v>
      </c>
    </row>
    <row r="1601" s="152" customFormat="1" ht="30" customHeight="1" spans="1:12">
      <c r="A1601" s="17">
        <v>1597</v>
      </c>
      <c r="B1601" s="13" t="s">
        <v>5544</v>
      </c>
      <c r="C1601" s="16" t="s">
        <v>875</v>
      </c>
      <c r="D1601" s="13" t="s">
        <v>5494</v>
      </c>
      <c r="E1601" s="13" t="s">
        <v>34</v>
      </c>
      <c r="F1601" s="13" t="s">
        <v>4413</v>
      </c>
      <c r="G1601" s="13">
        <v>6</v>
      </c>
      <c r="H1601" s="13">
        <v>18000</v>
      </c>
      <c r="I1601" s="16" t="s">
        <v>5545</v>
      </c>
      <c r="J1601" s="16" t="s">
        <v>76</v>
      </c>
      <c r="K1601" s="13" t="s">
        <v>5544</v>
      </c>
      <c r="L1601" s="13" t="s">
        <v>4</v>
      </c>
    </row>
    <row r="1602" s="152" customFormat="1" ht="30" customHeight="1" spans="1:12">
      <c r="A1602" s="17">
        <v>1598</v>
      </c>
      <c r="B1602" s="13" t="s">
        <v>5546</v>
      </c>
      <c r="C1602" s="16" t="s">
        <v>779</v>
      </c>
      <c r="D1602" s="13" t="s">
        <v>5494</v>
      </c>
      <c r="E1602" s="13" t="s">
        <v>34</v>
      </c>
      <c r="F1602" s="13" t="s">
        <v>4413</v>
      </c>
      <c r="G1602" s="13">
        <v>6</v>
      </c>
      <c r="H1602" s="13">
        <v>18000</v>
      </c>
      <c r="I1602" s="16" t="s">
        <v>5547</v>
      </c>
      <c r="J1602" s="16" t="s">
        <v>121</v>
      </c>
      <c r="K1602" s="13" t="s">
        <v>5546</v>
      </c>
      <c r="L1602" s="13" t="s">
        <v>4</v>
      </c>
    </row>
    <row r="1603" s="152" customFormat="1" ht="30" customHeight="1" spans="1:12">
      <c r="A1603" s="17">
        <v>1599</v>
      </c>
      <c r="B1603" s="13" t="s">
        <v>5548</v>
      </c>
      <c r="C1603" s="16" t="s">
        <v>833</v>
      </c>
      <c r="D1603" s="13" t="s">
        <v>5494</v>
      </c>
      <c r="E1603" s="13" t="s">
        <v>34</v>
      </c>
      <c r="F1603" s="13" t="s">
        <v>5549</v>
      </c>
      <c r="G1603" s="13">
        <v>6</v>
      </c>
      <c r="H1603" s="13">
        <v>26400</v>
      </c>
      <c r="I1603" s="16" t="s">
        <v>5550</v>
      </c>
      <c r="J1603" s="16" t="s">
        <v>797</v>
      </c>
      <c r="K1603" s="13" t="s">
        <v>5551</v>
      </c>
      <c r="L1603" s="13" t="s">
        <v>4</v>
      </c>
    </row>
    <row r="1604" s="152" customFormat="1" ht="30" customHeight="1" spans="1:12">
      <c r="A1604" s="17">
        <v>1600</v>
      </c>
      <c r="B1604" s="13" t="s">
        <v>5552</v>
      </c>
      <c r="C1604" s="160" t="s">
        <v>5553</v>
      </c>
      <c r="D1604" s="13" t="s">
        <v>5538</v>
      </c>
      <c r="E1604" s="161" t="s">
        <v>62</v>
      </c>
      <c r="F1604" s="13" t="s">
        <v>5554</v>
      </c>
      <c r="G1604" s="13">
        <v>6</v>
      </c>
      <c r="H1604" s="13">
        <v>10800</v>
      </c>
      <c r="I1604" s="16" t="s">
        <v>5555</v>
      </c>
      <c r="J1604" s="16" t="s">
        <v>797</v>
      </c>
      <c r="K1604" s="13" t="s">
        <v>5556</v>
      </c>
      <c r="L1604" s="13" t="s">
        <v>4</v>
      </c>
    </row>
    <row r="1605" s="152" customFormat="1" ht="30" customHeight="1" spans="1:12">
      <c r="A1605" s="17">
        <v>1601</v>
      </c>
      <c r="B1605" s="13" t="s">
        <v>5557</v>
      </c>
      <c r="C1605" s="160" t="s">
        <v>890</v>
      </c>
      <c r="D1605" s="13" t="s">
        <v>5538</v>
      </c>
      <c r="E1605" s="13" t="s">
        <v>62</v>
      </c>
      <c r="F1605" s="13" t="s">
        <v>5558</v>
      </c>
      <c r="G1605" s="13">
        <v>6</v>
      </c>
      <c r="H1605" s="13">
        <v>13200</v>
      </c>
      <c r="I1605" s="160" t="s">
        <v>5559</v>
      </c>
      <c r="J1605" s="127" t="s">
        <v>797</v>
      </c>
      <c r="K1605" s="13" t="s">
        <v>5557</v>
      </c>
      <c r="L1605" s="13" t="s">
        <v>4</v>
      </c>
    </row>
    <row r="1606" s="152" customFormat="1" ht="30" customHeight="1" spans="1:12">
      <c r="A1606" s="17">
        <v>1602</v>
      </c>
      <c r="B1606" s="13" t="s">
        <v>5560</v>
      </c>
      <c r="C1606" s="16" t="s">
        <v>3436</v>
      </c>
      <c r="D1606" s="13" t="s">
        <v>5505</v>
      </c>
      <c r="E1606" s="17" t="s">
        <v>53</v>
      </c>
      <c r="F1606" s="13" t="s">
        <v>5561</v>
      </c>
      <c r="G1606" s="13">
        <v>6</v>
      </c>
      <c r="H1606" s="13">
        <v>12000</v>
      </c>
      <c r="I1606" s="16" t="s">
        <v>5562</v>
      </c>
      <c r="J1606" s="16" t="s">
        <v>797</v>
      </c>
      <c r="K1606" s="13" t="s">
        <v>5560</v>
      </c>
      <c r="L1606" s="13" t="s">
        <v>4</v>
      </c>
    </row>
    <row r="1607" s="152" customFormat="1" ht="30" customHeight="1" spans="1:12">
      <c r="A1607" s="17">
        <v>1603</v>
      </c>
      <c r="B1607" s="161" t="s">
        <v>5563</v>
      </c>
      <c r="C1607" s="160" t="s">
        <v>985</v>
      </c>
      <c r="D1607" s="13" t="s">
        <v>5486</v>
      </c>
      <c r="E1607" s="17" t="s">
        <v>53</v>
      </c>
      <c r="F1607" s="161" t="s">
        <v>5564</v>
      </c>
      <c r="G1607" s="13">
        <v>6</v>
      </c>
      <c r="H1607" s="13">
        <v>9000</v>
      </c>
      <c r="I1607" s="160" t="s">
        <v>5565</v>
      </c>
      <c r="J1607" s="160" t="s">
        <v>2788</v>
      </c>
      <c r="K1607" s="161" t="s">
        <v>5563</v>
      </c>
      <c r="L1607" s="13" t="s">
        <v>4</v>
      </c>
    </row>
    <row r="1608" s="152" customFormat="1" ht="30" customHeight="1" spans="1:12">
      <c r="A1608" s="17">
        <v>1604</v>
      </c>
      <c r="B1608" s="161" t="s">
        <v>5566</v>
      </c>
      <c r="C1608" s="160" t="s">
        <v>880</v>
      </c>
      <c r="D1608" s="13" t="s">
        <v>5486</v>
      </c>
      <c r="E1608" s="17" t="s">
        <v>53</v>
      </c>
      <c r="F1608" s="161" t="s">
        <v>5564</v>
      </c>
      <c r="G1608" s="13">
        <v>6</v>
      </c>
      <c r="H1608" s="13">
        <v>15000</v>
      </c>
      <c r="I1608" s="160" t="s">
        <v>5567</v>
      </c>
      <c r="J1608" s="160" t="s">
        <v>121</v>
      </c>
      <c r="K1608" s="161" t="s">
        <v>5566</v>
      </c>
      <c r="L1608" s="13" t="s">
        <v>4</v>
      </c>
    </row>
    <row r="1609" s="152" customFormat="1" ht="30" customHeight="1" spans="1:12">
      <c r="A1609" s="17">
        <v>1605</v>
      </c>
      <c r="B1609" s="13" t="s">
        <v>5568</v>
      </c>
      <c r="C1609" s="16" t="s">
        <v>875</v>
      </c>
      <c r="D1609" s="13" t="s">
        <v>5538</v>
      </c>
      <c r="E1609" s="13" t="s">
        <v>34</v>
      </c>
      <c r="F1609" s="13" t="s">
        <v>5569</v>
      </c>
      <c r="G1609" s="13">
        <v>6</v>
      </c>
      <c r="H1609" s="13">
        <v>18000</v>
      </c>
      <c r="I1609" s="16" t="s">
        <v>5570</v>
      </c>
      <c r="J1609" s="16" t="s">
        <v>797</v>
      </c>
      <c r="K1609" s="13" t="s">
        <v>5568</v>
      </c>
      <c r="L1609" s="13" t="s">
        <v>4</v>
      </c>
    </row>
    <row r="1610" s="152" customFormat="1" ht="30" customHeight="1" spans="1:12">
      <c r="A1610" s="17">
        <v>1606</v>
      </c>
      <c r="B1610" s="13" t="s">
        <v>5571</v>
      </c>
      <c r="C1610" s="16" t="s">
        <v>985</v>
      </c>
      <c r="D1610" s="13" t="s">
        <v>5486</v>
      </c>
      <c r="E1610" s="13" t="s">
        <v>34</v>
      </c>
      <c r="F1610" s="13" t="s">
        <v>5572</v>
      </c>
      <c r="G1610" s="13">
        <v>6</v>
      </c>
      <c r="H1610" s="13">
        <v>10800</v>
      </c>
      <c r="I1610" s="16" t="s">
        <v>5573</v>
      </c>
      <c r="J1610" s="16" t="s">
        <v>76</v>
      </c>
      <c r="K1610" s="13" t="s">
        <v>5571</v>
      </c>
      <c r="L1610" s="13" t="s">
        <v>4</v>
      </c>
    </row>
    <row r="1611" s="152" customFormat="1" ht="30" customHeight="1" spans="1:12">
      <c r="A1611" s="17">
        <v>1607</v>
      </c>
      <c r="B1611" s="13" t="s">
        <v>5574</v>
      </c>
      <c r="C1611" s="16" t="s">
        <v>789</v>
      </c>
      <c r="D1611" s="13" t="s">
        <v>5575</v>
      </c>
      <c r="E1611" s="13" t="s">
        <v>62</v>
      </c>
      <c r="F1611" s="13" t="s">
        <v>5576</v>
      </c>
      <c r="G1611" s="13">
        <v>6</v>
      </c>
      <c r="H1611" s="13">
        <v>18000</v>
      </c>
      <c r="I1611" s="16" t="s">
        <v>5577</v>
      </c>
      <c r="J1611" s="16" t="s">
        <v>797</v>
      </c>
      <c r="K1611" s="13" t="s">
        <v>5578</v>
      </c>
      <c r="L1611" s="13" t="s">
        <v>4</v>
      </c>
    </row>
    <row r="1612" s="152" customFormat="1" ht="30" customHeight="1" spans="1:12">
      <c r="A1612" s="17">
        <v>1608</v>
      </c>
      <c r="B1612" s="13" t="s">
        <v>5579</v>
      </c>
      <c r="C1612" s="16" t="s">
        <v>697</v>
      </c>
      <c r="D1612" s="13" t="s">
        <v>5575</v>
      </c>
      <c r="E1612" s="17" t="s">
        <v>53</v>
      </c>
      <c r="F1612" s="13" t="s">
        <v>5580</v>
      </c>
      <c r="G1612" s="13">
        <v>6</v>
      </c>
      <c r="H1612" s="13">
        <v>21000</v>
      </c>
      <c r="I1612" s="16" t="s">
        <v>5581</v>
      </c>
      <c r="J1612" s="16" t="s">
        <v>797</v>
      </c>
      <c r="K1612" s="13" t="s">
        <v>3421</v>
      </c>
      <c r="L1612" s="13" t="s">
        <v>4</v>
      </c>
    </row>
    <row r="1613" s="152" customFormat="1" ht="30" customHeight="1" spans="1:12">
      <c r="A1613" s="17">
        <v>1609</v>
      </c>
      <c r="B1613" s="13" t="s">
        <v>5582</v>
      </c>
      <c r="C1613" s="16" t="s">
        <v>875</v>
      </c>
      <c r="D1613" s="13" t="s">
        <v>5575</v>
      </c>
      <c r="E1613" s="13" t="s">
        <v>62</v>
      </c>
      <c r="F1613" s="13" t="s">
        <v>5576</v>
      </c>
      <c r="G1613" s="13">
        <v>6</v>
      </c>
      <c r="H1613" s="13">
        <v>21000</v>
      </c>
      <c r="I1613" s="16" t="s">
        <v>5583</v>
      </c>
      <c r="J1613" s="16" t="s">
        <v>797</v>
      </c>
      <c r="K1613" s="13" t="s">
        <v>5582</v>
      </c>
      <c r="L1613" s="13" t="s">
        <v>4</v>
      </c>
    </row>
    <row r="1614" s="152" customFormat="1" ht="30" customHeight="1" spans="1:12">
      <c r="A1614" s="17">
        <v>1610</v>
      </c>
      <c r="B1614" s="13" t="s">
        <v>5584</v>
      </c>
      <c r="C1614" s="160" t="s">
        <v>811</v>
      </c>
      <c r="D1614" s="13" t="s">
        <v>5505</v>
      </c>
      <c r="E1614" s="17" t="s">
        <v>53</v>
      </c>
      <c r="F1614" s="13" t="s">
        <v>5585</v>
      </c>
      <c r="G1614" s="13">
        <v>6</v>
      </c>
      <c r="H1614" s="13">
        <v>24000</v>
      </c>
      <c r="I1614" s="16" t="s">
        <v>5586</v>
      </c>
      <c r="J1614" s="124" t="s">
        <v>797</v>
      </c>
      <c r="K1614" s="13" t="s">
        <v>5584</v>
      </c>
      <c r="L1614" s="13" t="s">
        <v>4</v>
      </c>
    </row>
    <row r="1615" s="152" customFormat="1" ht="30" customHeight="1" spans="1:12">
      <c r="A1615" s="17">
        <v>1611</v>
      </c>
      <c r="B1615" s="13" t="s">
        <v>5587</v>
      </c>
      <c r="C1615" s="16" t="s">
        <v>833</v>
      </c>
      <c r="D1615" s="13" t="s">
        <v>5510</v>
      </c>
      <c r="E1615" s="13" t="s">
        <v>34</v>
      </c>
      <c r="F1615" s="13" t="s">
        <v>5588</v>
      </c>
      <c r="G1615" s="13">
        <v>6</v>
      </c>
      <c r="H1615" s="13">
        <v>15000</v>
      </c>
      <c r="I1615" s="16" t="s">
        <v>5589</v>
      </c>
      <c r="J1615" s="16" t="s">
        <v>797</v>
      </c>
      <c r="K1615" s="13" t="s">
        <v>5587</v>
      </c>
      <c r="L1615" s="13" t="s">
        <v>4</v>
      </c>
    </row>
    <row r="1616" s="152" customFormat="1" ht="30" customHeight="1" spans="1:12">
      <c r="A1616" s="17">
        <v>1612</v>
      </c>
      <c r="B1616" s="13" t="s">
        <v>5590</v>
      </c>
      <c r="C1616" s="16" t="s">
        <v>3002</v>
      </c>
      <c r="D1616" s="13" t="s">
        <v>5510</v>
      </c>
      <c r="E1616" s="13" t="s">
        <v>34</v>
      </c>
      <c r="F1616" s="13" t="s">
        <v>5591</v>
      </c>
      <c r="G1616" s="13">
        <v>6</v>
      </c>
      <c r="H1616" s="13">
        <v>9000</v>
      </c>
      <c r="I1616" s="16" t="s">
        <v>5592</v>
      </c>
      <c r="J1616" s="16" t="s">
        <v>797</v>
      </c>
      <c r="K1616" s="13" t="s">
        <v>5593</v>
      </c>
      <c r="L1616" s="13" t="s">
        <v>4</v>
      </c>
    </row>
    <row r="1617" s="152" customFormat="1" ht="30" customHeight="1" spans="1:12">
      <c r="A1617" s="17">
        <v>1613</v>
      </c>
      <c r="B1617" s="124" t="s">
        <v>5594</v>
      </c>
      <c r="C1617" s="127" t="s">
        <v>890</v>
      </c>
      <c r="D1617" s="13" t="s">
        <v>5505</v>
      </c>
      <c r="E1617" s="17" t="s">
        <v>53</v>
      </c>
      <c r="F1617" s="124" t="s">
        <v>5595</v>
      </c>
      <c r="G1617" s="13">
        <v>6</v>
      </c>
      <c r="H1617" s="13">
        <v>21636</v>
      </c>
      <c r="I1617" s="127" t="s">
        <v>5596</v>
      </c>
      <c r="J1617" s="124" t="s">
        <v>797</v>
      </c>
      <c r="K1617" s="124" t="s">
        <v>5597</v>
      </c>
      <c r="L1617" s="13" t="s">
        <v>4</v>
      </c>
    </row>
    <row r="1618" s="152" customFormat="1" ht="30" customHeight="1" spans="1:12">
      <c r="A1618" s="17">
        <v>1614</v>
      </c>
      <c r="B1618" s="124" t="s">
        <v>5597</v>
      </c>
      <c r="C1618" s="127" t="s">
        <v>880</v>
      </c>
      <c r="D1618" s="13" t="s">
        <v>5505</v>
      </c>
      <c r="E1618" s="124" t="s">
        <v>62</v>
      </c>
      <c r="F1618" s="124" t="s">
        <v>5598</v>
      </c>
      <c r="G1618" s="13">
        <v>6</v>
      </c>
      <c r="H1618" s="13">
        <v>22500</v>
      </c>
      <c r="I1618" s="127" t="s">
        <v>5599</v>
      </c>
      <c r="J1618" s="124" t="s">
        <v>797</v>
      </c>
      <c r="K1618" s="124" t="s">
        <v>5597</v>
      </c>
      <c r="L1618" s="13" t="s">
        <v>4</v>
      </c>
    </row>
    <row r="1619" s="152" customFormat="1" ht="30" customHeight="1" spans="1:12">
      <c r="A1619" s="17">
        <v>1615</v>
      </c>
      <c r="B1619" s="13" t="s">
        <v>5600</v>
      </c>
      <c r="C1619" s="160" t="s">
        <v>697</v>
      </c>
      <c r="D1619" s="13" t="s">
        <v>5494</v>
      </c>
      <c r="E1619" s="125" t="s">
        <v>62</v>
      </c>
      <c r="F1619" s="13" t="s">
        <v>5601</v>
      </c>
      <c r="G1619" s="13">
        <v>6</v>
      </c>
      <c r="H1619" s="13">
        <v>33000</v>
      </c>
      <c r="I1619" s="160" t="s">
        <v>5602</v>
      </c>
      <c r="J1619" s="124" t="s">
        <v>100</v>
      </c>
      <c r="K1619" s="13" t="s">
        <v>5600</v>
      </c>
      <c r="L1619" s="13" t="s">
        <v>4</v>
      </c>
    </row>
    <row r="1620" s="152" customFormat="1" ht="30" customHeight="1" spans="1:12">
      <c r="A1620" s="17">
        <v>1616</v>
      </c>
      <c r="B1620" s="13" t="s">
        <v>5603</v>
      </c>
      <c r="C1620" s="160" t="s">
        <v>875</v>
      </c>
      <c r="D1620" s="13" t="s">
        <v>5494</v>
      </c>
      <c r="E1620" s="13" t="s">
        <v>62</v>
      </c>
      <c r="F1620" s="13" t="s">
        <v>5604</v>
      </c>
      <c r="G1620" s="13">
        <v>6</v>
      </c>
      <c r="H1620" s="13">
        <v>30000</v>
      </c>
      <c r="I1620" s="160" t="s">
        <v>5605</v>
      </c>
      <c r="J1620" s="124" t="s">
        <v>45</v>
      </c>
      <c r="K1620" s="13" t="s">
        <v>5603</v>
      </c>
      <c r="L1620" s="13" t="s">
        <v>4</v>
      </c>
    </row>
    <row r="1621" s="152" customFormat="1" ht="30" customHeight="1" spans="1:12">
      <c r="A1621" s="17">
        <v>1617</v>
      </c>
      <c r="B1621" s="13" t="s">
        <v>5606</v>
      </c>
      <c r="C1621" s="16" t="s">
        <v>880</v>
      </c>
      <c r="D1621" s="13" t="s">
        <v>5575</v>
      </c>
      <c r="E1621" s="13" t="s">
        <v>62</v>
      </c>
      <c r="F1621" s="13" t="s">
        <v>5607</v>
      </c>
      <c r="G1621" s="13">
        <v>6</v>
      </c>
      <c r="H1621" s="13">
        <v>18000</v>
      </c>
      <c r="I1621" s="16" t="s">
        <v>5608</v>
      </c>
      <c r="J1621" s="16" t="s">
        <v>165</v>
      </c>
      <c r="K1621" s="13" t="s">
        <v>5606</v>
      </c>
      <c r="L1621" s="13" t="s">
        <v>4</v>
      </c>
    </row>
    <row r="1622" s="152" customFormat="1" ht="30" customHeight="1" spans="1:12">
      <c r="A1622" s="17">
        <v>1618</v>
      </c>
      <c r="B1622" s="124" t="s">
        <v>5609</v>
      </c>
      <c r="C1622" s="124" t="s">
        <v>952</v>
      </c>
      <c r="D1622" s="13" t="s">
        <v>5490</v>
      </c>
      <c r="E1622" s="17" t="s">
        <v>53</v>
      </c>
      <c r="F1622" s="124" t="s">
        <v>5610</v>
      </c>
      <c r="G1622" s="13">
        <v>6</v>
      </c>
      <c r="H1622" s="13">
        <v>21000</v>
      </c>
      <c r="I1622" s="124" t="s">
        <v>5611</v>
      </c>
      <c r="J1622" s="124" t="s">
        <v>45</v>
      </c>
      <c r="K1622" s="124" t="s">
        <v>5609</v>
      </c>
      <c r="L1622" s="13" t="s">
        <v>4</v>
      </c>
    </row>
    <row r="1623" s="152" customFormat="1" ht="30" customHeight="1" spans="1:12">
      <c r="A1623" s="17">
        <v>1619</v>
      </c>
      <c r="B1623" s="143" t="s">
        <v>5612</v>
      </c>
      <c r="C1623" s="124" t="s">
        <v>530</v>
      </c>
      <c r="D1623" s="13" t="s">
        <v>5490</v>
      </c>
      <c r="E1623" s="17" t="s">
        <v>53</v>
      </c>
      <c r="F1623" s="124" t="s">
        <v>5610</v>
      </c>
      <c r="G1623" s="13">
        <v>6</v>
      </c>
      <c r="H1623" s="13">
        <v>21000</v>
      </c>
      <c r="I1623" s="124" t="s">
        <v>5613</v>
      </c>
      <c r="J1623" s="124" t="s">
        <v>5614</v>
      </c>
      <c r="K1623" s="143" t="s">
        <v>5612</v>
      </c>
      <c r="L1623" s="13" t="s">
        <v>4</v>
      </c>
    </row>
    <row r="1624" s="152" customFormat="1" ht="30" customHeight="1" spans="1:12">
      <c r="A1624" s="17">
        <v>1620</v>
      </c>
      <c r="B1624" s="161" t="s">
        <v>5615</v>
      </c>
      <c r="C1624" s="160" t="s">
        <v>875</v>
      </c>
      <c r="D1624" s="13" t="s">
        <v>5490</v>
      </c>
      <c r="E1624" s="161" t="s">
        <v>62</v>
      </c>
      <c r="F1624" s="161" t="s">
        <v>4277</v>
      </c>
      <c r="G1624" s="13">
        <v>6</v>
      </c>
      <c r="H1624" s="13">
        <v>51667</v>
      </c>
      <c r="I1624" s="160" t="s">
        <v>5616</v>
      </c>
      <c r="J1624" s="160" t="s">
        <v>306</v>
      </c>
      <c r="K1624" s="13" t="s">
        <v>5615</v>
      </c>
      <c r="L1624" s="13" t="s">
        <v>4</v>
      </c>
    </row>
    <row r="1625" s="152" customFormat="1" ht="30" customHeight="1" spans="1:12">
      <c r="A1625" s="17">
        <v>1621</v>
      </c>
      <c r="B1625" s="161" t="s">
        <v>5617</v>
      </c>
      <c r="C1625" s="160" t="s">
        <v>875</v>
      </c>
      <c r="D1625" s="13" t="s">
        <v>5490</v>
      </c>
      <c r="E1625" s="161" t="s">
        <v>62</v>
      </c>
      <c r="F1625" s="161" t="s">
        <v>5618</v>
      </c>
      <c r="G1625" s="13">
        <v>6</v>
      </c>
      <c r="H1625" s="13">
        <v>19200</v>
      </c>
      <c r="I1625" s="160" t="s">
        <v>5619</v>
      </c>
      <c r="J1625" s="160" t="s">
        <v>797</v>
      </c>
      <c r="K1625" s="161" t="s">
        <v>5620</v>
      </c>
      <c r="L1625" s="13" t="s">
        <v>4</v>
      </c>
    </row>
    <row r="1626" s="152" customFormat="1" ht="30" customHeight="1" spans="1:12">
      <c r="A1626" s="17">
        <v>1622</v>
      </c>
      <c r="B1626" s="13" t="s">
        <v>938</v>
      </c>
      <c r="C1626" s="16" t="s">
        <v>816</v>
      </c>
      <c r="D1626" s="13" t="s">
        <v>5486</v>
      </c>
      <c r="E1626" s="124" t="s">
        <v>62</v>
      </c>
      <c r="F1626" s="13" t="s">
        <v>5621</v>
      </c>
      <c r="G1626" s="13">
        <v>6</v>
      </c>
      <c r="H1626" s="13">
        <v>18000</v>
      </c>
      <c r="I1626" s="16" t="s">
        <v>5622</v>
      </c>
      <c r="J1626" s="16" t="s">
        <v>76</v>
      </c>
      <c r="K1626" s="13" t="s">
        <v>938</v>
      </c>
      <c r="L1626" s="13" t="s">
        <v>4</v>
      </c>
    </row>
    <row r="1627" s="152" customFormat="1" ht="30" customHeight="1" spans="1:12">
      <c r="A1627" s="17">
        <v>1623</v>
      </c>
      <c r="B1627" s="13" t="s">
        <v>5623</v>
      </c>
      <c r="C1627" s="16" t="s">
        <v>912</v>
      </c>
      <c r="D1627" s="13" t="s">
        <v>5490</v>
      </c>
      <c r="E1627" s="13" t="s">
        <v>62</v>
      </c>
      <c r="F1627" s="13" t="s">
        <v>5624</v>
      </c>
      <c r="G1627" s="13">
        <v>6</v>
      </c>
      <c r="H1627" s="13">
        <v>30000</v>
      </c>
      <c r="I1627" s="16" t="s">
        <v>5625</v>
      </c>
      <c r="J1627" s="16" t="s">
        <v>797</v>
      </c>
      <c r="K1627" s="13" t="s">
        <v>5626</v>
      </c>
      <c r="L1627" s="13" t="s">
        <v>4</v>
      </c>
    </row>
    <row r="1628" s="152" customFormat="1" ht="30" customHeight="1" spans="1:12">
      <c r="A1628" s="17">
        <v>1624</v>
      </c>
      <c r="B1628" s="13" t="s">
        <v>5627</v>
      </c>
      <c r="C1628" s="16" t="s">
        <v>816</v>
      </c>
      <c r="D1628" s="13" t="s">
        <v>5490</v>
      </c>
      <c r="E1628" s="13" t="s">
        <v>62</v>
      </c>
      <c r="F1628" s="13" t="s">
        <v>5624</v>
      </c>
      <c r="G1628" s="13">
        <v>6</v>
      </c>
      <c r="H1628" s="13">
        <v>30000</v>
      </c>
      <c r="I1628" s="16" t="s">
        <v>5628</v>
      </c>
      <c r="J1628" s="16" t="s">
        <v>797</v>
      </c>
      <c r="K1628" s="13" t="s">
        <v>5629</v>
      </c>
      <c r="L1628" s="13" t="s">
        <v>4</v>
      </c>
    </row>
    <row r="1629" s="152" customFormat="1" ht="30" customHeight="1" spans="1:12">
      <c r="A1629" s="17">
        <v>1625</v>
      </c>
      <c r="B1629" s="143" t="s">
        <v>5630</v>
      </c>
      <c r="C1629" s="124" t="s">
        <v>3374</v>
      </c>
      <c r="D1629" s="13" t="s">
        <v>5490</v>
      </c>
      <c r="E1629" s="124" t="s">
        <v>62</v>
      </c>
      <c r="F1629" s="124" t="s">
        <v>5631</v>
      </c>
      <c r="G1629" s="13">
        <v>6</v>
      </c>
      <c r="H1629" s="13">
        <v>16200</v>
      </c>
      <c r="I1629" s="16" t="s">
        <v>5632</v>
      </c>
      <c r="J1629" s="124" t="s">
        <v>306</v>
      </c>
      <c r="K1629" s="124" t="s">
        <v>5633</v>
      </c>
      <c r="L1629" s="13" t="s">
        <v>4</v>
      </c>
    </row>
    <row r="1630" s="152" customFormat="1" ht="30" customHeight="1" spans="1:12">
      <c r="A1630" s="17">
        <v>1626</v>
      </c>
      <c r="B1630" s="13" t="s">
        <v>5634</v>
      </c>
      <c r="C1630" s="20" t="s">
        <v>5635</v>
      </c>
      <c r="D1630" s="13" t="s">
        <v>5505</v>
      </c>
      <c r="E1630" s="124" t="s">
        <v>34</v>
      </c>
      <c r="F1630" s="13" t="s">
        <v>5534</v>
      </c>
      <c r="G1630" s="13">
        <v>6</v>
      </c>
      <c r="H1630" s="13">
        <v>9000</v>
      </c>
      <c r="I1630" s="16" t="s">
        <v>5636</v>
      </c>
      <c r="J1630" s="16" t="s">
        <v>121</v>
      </c>
      <c r="K1630" s="13" t="s">
        <v>5634</v>
      </c>
      <c r="L1630" s="13" t="s">
        <v>4</v>
      </c>
    </row>
    <row r="1631" s="152" customFormat="1" ht="30" customHeight="1" spans="1:12">
      <c r="A1631" s="17">
        <v>1627</v>
      </c>
      <c r="B1631" s="13" t="s">
        <v>5637</v>
      </c>
      <c r="C1631" s="16" t="s">
        <v>811</v>
      </c>
      <c r="D1631" s="13" t="s">
        <v>5505</v>
      </c>
      <c r="E1631" s="124" t="s">
        <v>34</v>
      </c>
      <c r="F1631" s="13" t="s">
        <v>5534</v>
      </c>
      <c r="G1631" s="13">
        <v>6</v>
      </c>
      <c r="H1631" s="13">
        <v>9000</v>
      </c>
      <c r="I1631" s="16" t="s">
        <v>5638</v>
      </c>
      <c r="J1631" s="16" t="s">
        <v>797</v>
      </c>
      <c r="K1631" s="13" t="s">
        <v>5637</v>
      </c>
      <c r="L1631" s="13" t="s">
        <v>4</v>
      </c>
    </row>
    <row r="1632" s="152" customFormat="1" ht="30" customHeight="1" spans="1:12">
      <c r="A1632" s="17">
        <v>1628</v>
      </c>
      <c r="B1632" s="13" t="s">
        <v>5639</v>
      </c>
      <c r="C1632" s="16" t="s">
        <v>893</v>
      </c>
      <c r="D1632" s="13" t="s">
        <v>5490</v>
      </c>
      <c r="E1632" s="13" t="s">
        <v>62</v>
      </c>
      <c r="F1632" s="13" t="s">
        <v>598</v>
      </c>
      <c r="G1632" s="13">
        <v>6</v>
      </c>
      <c r="H1632" s="13">
        <v>49536</v>
      </c>
      <c r="I1632" s="16" t="s">
        <v>5640</v>
      </c>
      <c r="J1632" s="16" t="s">
        <v>797</v>
      </c>
      <c r="K1632" s="13" t="s">
        <v>5639</v>
      </c>
      <c r="L1632" s="13" t="s">
        <v>4</v>
      </c>
    </row>
    <row r="1633" s="152" customFormat="1" ht="30" customHeight="1" spans="1:12">
      <c r="A1633" s="17">
        <v>1629</v>
      </c>
      <c r="B1633" s="13" t="s">
        <v>2837</v>
      </c>
      <c r="C1633" s="16" t="s">
        <v>3436</v>
      </c>
      <c r="D1633" s="13" t="s">
        <v>5486</v>
      </c>
      <c r="E1633" s="124" t="s">
        <v>34</v>
      </c>
      <c r="F1633" s="13" t="s">
        <v>5641</v>
      </c>
      <c r="G1633" s="13">
        <v>6</v>
      </c>
      <c r="H1633" s="13">
        <v>18000</v>
      </c>
      <c r="I1633" s="16" t="s">
        <v>5642</v>
      </c>
      <c r="J1633" s="16" t="s">
        <v>404</v>
      </c>
      <c r="K1633" s="13" t="s">
        <v>5643</v>
      </c>
      <c r="L1633" s="13" t="s">
        <v>4</v>
      </c>
    </row>
    <row r="1634" s="152" customFormat="1" ht="30" customHeight="1" spans="1:12">
      <c r="A1634" s="17">
        <v>1630</v>
      </c>
      <c r="B1634" s="13" t="s">
        <v>5644</v>
      </c>
      <c r="C1634" s="16" t="s">
        <v>890</v>
      </c>
      <c r="D1634" s="13" t="s">
        <v>5538</v>
      </c>
      <c r="E1634" s="124" t="s">
        <v>62</v>
      </c>
      <c r="F1634" s="13" t="s">
        <v>5645</v>
      </c>
      <c r="G1634" s="13">
        <v>7</v>
      </c>
      <c r="H1634" s="13">
        <v>21000</v>
      </c>
      <c r="I1634" s="16" t="s">
        <v>5646</v>
      </c>
      <c r="J1634" s="16" t="s">
        <v>797</v>
      </c>
      <c r="K1634" s="13" t="s">
        <v>5647</v>
      </c>
      <c r="L1634" s="13" t="s">
        <v>4</v>
      </c>
    </row>
    <row r="1635" s="152" customFormat="1" ht="30" customHeight="1" spans="1:12">
      <c r="A1635" s="17">
        <v>1631</v>
      </c>
      <c r="B1635" s="13" t="s">
        <v>5648</v>
      </c>
      <c r="C1635" s="16" t="s">
        <v>5649</v>
      </c>
      <c r="D1635" s="13" t="s">
        <v>5575</v>
      </c>
      <c r="E1635" s="13" t="s">
        <v>34</v>
      </c>
      <c r="F1635" s="13" t="s">
        <v>5650</v>
      </c>
      <c r="G1635" s="13">
        <v>8</v>
      </c>
      <c r="H1635" s="13">
        <v>8000</v>
      </c>
      <c r="I1635" s="16" t="s">
        <v>5651</v>
      </c>
      <c r="J1635" s="16" t="s">
        <v>165</v>
      </c>
      <c r="K1635" s="13" t="s">
        <v>5648</v>
      </c>
      <c r="L1635" s="13" t="s">
        <v>4</v>
      </c>
    </row>
    <row r="1636" s="152" customFormat="1" ht="30" customHeight="1" spans="1:12">
      <c r="A1636" s="17">
        <v>1632</v>
      </c>
      <c r="B1636" s="13" t="s">
        <v>5652</v>
      </c>
      <c r="C1636" s="16" t="s">
        <v>5653</v>
      </c>
      <c r="D1636" s="13" t="s">
        <v>5538</v>
      </c>
      <c r="E1636" s="17" t="s">
        <v>53</v>
      </c>
      <c r="F1636" s="13" t="s">
        <v>5654</v>
      </c>
      <c r="G1636" s="13">
        <v>6</v>
      </c>
      <c r="H1636" s="13">
        <v>42000</v>
      </c>
      <c r="I1636" s="16" t="s">
        <v>5655</v>
      </c>
      <c r="J1636" s="16" t="s">
        <v>165</v>
      </c>
      <c r="K1636" s="13" t="s">
        <v>5656</v>
      </c>
      <c r="L1636" s="13" t="s">
        <v>4</v>
      </c>
    </row>
    <row r="1637" s="152" customFormat="1" ht="30" customHeight="1" spans="1:12">
      <c r="A1637" s="17">
        <v>1633</v>
      </c>
      <c r="B1637" s="17" t="s">
        <v>5657</v>
      </c>
      <c r="C1637" s="20" t="s">
        <v>3127</v>
      </c>
      <c r="D1637" s="13" t="s">
        <v>5658</v>
      </c>
      <c r="E1637" s="17" t="s">
        <v>34</v>
      </c>
      <c r="F1637" s="13" t="s">
        <v>5659</v>
      </c>
      <c r="G1637" s="17">
        <v>6</v>
      </c>
      <c r="H1637" s="17">
        <v>18000</v>
      </c>
      <c r="I1637" s="20" t="s">
        <v>5660</v>
      </c>
      <c r="J1637" s="20" t="s">
        <v>45</v>
      </c>
      <c r="K1637" s="17" t="s">
        <v>5657</v>
      </c>
      <c r="L1637" s="13" t="s">
        <v>4</v>
      </c>
    </row>
    <row r="1638" s="152" customFormat="1" ht="30" customHeight="1" spans="1:12">
      <c r="A1638" s="17">
        <v>1634</v>
      </c>
      <c r="B1638" s="17" t="s">
        <v>5661</v>
      </c>
      <c r="C1638" s="20" t="s">
        <v>667</v>
      </c>
      <c r="D1638" s="13" t="s">
        <v>5658</v>
      </c>
      <c r="E1638" s="17" t="s">
        <v>53</v>
      </c>
      <c r="F1638" s="13" t="s">
        <v>5662</v>
      </c>
      <c r="G1638" s="17">
        <v>6</v>
      </c>
      <c r="H1638" s="17">
        <v>12000</v>
      </c>
      <c r="I1638" s="20" t="s">
        <v>5663</v>
      </c>
      <c r="J1638" s="20" t="s">
        <v>3878</v>
      </c>
      <c r="K1638" s="17" t="s">
        <v>5661</v>
      </c>
      <c r="L1638" s="13" t="s">
        <v>4</v>
      </c>
    </row>
    <row r="1639" s="152" customFormat="1" ht="30" customHeight="1" spans="1:12">
      <c r="A1639" s="17">
        <v>1635</v>
      </c>
      <c r="B1639" s="17" t="s">
        <v>5664</v>
      </c>
      <c r="C1639" s="20" t="s">
        <v>707</v>
      </c>
      <c r="D1639" s="13" t="s">
        <v>5665</v>
      </c>
      <c r="E1639" s="17" t="s">
        <v>62</v>
      </c>
      <c r="F1639" s="13" t="s">
        <v>5666</v>
      </c>
      <c r="G1639" s="17">
        <v>6</v>
      </c>
      <c r="H1639" s="17">
        <v>114000</v>
      </c>
      <c r="I1639" s="20" t="s">
        <v>5667</v>
      </c>
      <c r="J1639" s="20" t="s">
        <v>695</v>
      </c>
      <c r="K1639" s="13" t="s">
        <v>5668</v>
      </c>
      <c r="L1639" s="13" t="s">
        <v>4</v>
      </c>
    </row>
    <row r="1640" s="152" customFormat="1" ht="30" customHeight="1" spans="1:12">
      <c r="A1640" s="17">
        <v>1636</v>
      </c>
      <c r="B1640" s="17" t="s">
        <v>5669</v>
      </c>
      <c r="C1640" s="20" t="s">
        <v>1952</v>
      </c>
      <c r="D1640" s="13" t="s">
        <v>5670</v>
      </c>
      <c r="E1640" s="17" t="s">
        <v>34</v>
      </c>
      <c r="F1640" s="13" t="s">
        <v>5671</v>
      </c>
      <c r="G1640" s="17">
        <v>6</v>
      </c>
      <c r="H1640" s="17">
        <v>15000</v>
      </c>
      <c r="I1640" s="20" t="s">
        <v>5672</v>
      </c>
      <c r="J1640" s="20" t="s">
        <v>45</v>
      </c>
      <c r="K1640" s="17" t="s">
        <v>5669</v>
      </c>
      <c r="L1640" s="13" t="s">
        <v>4</v>
      </c>
    </row>
    <row r="1641" s="152" customFormat="1" ht="30" customHeight="1" spans="1:12">
      <c r="A1641" s="17">
        <v>1637</v>
      </c>
      <c r="B1641" s="17" t="s">
        <v>5673</v>
      </c>
      <c r="C1641" s="20" t="s">
        <v>761</v>
      </c>
      <c r="D1641" s="13" t="s">
        <v>5674</v>
      </c>
      <c r="E1641" s="17" t="s">
        <v>62</v>
      </c>
      <c r="F1641" s="13" t="s">
        <v>5675</v>
      </c>
      <c r="G1641" s="17">
        <v>6</v>
      </c>
      <c r="H1641" s="17">
        <v>59548</v>
      </c>
      <c r="I1641" s="20" t="s">
        <v>5676</v>
      </c>
      <c r="J1641" s="20" t="s">
        <v>671</v>
      </c>
      <c r="K1641" s="13" t="s">
        <v>5677</v>
      </c>
      <c r="L1641" s="13" t="s">
        <v>4</v>
      </c>
    </row>
    <row r="1642" s="152" customFormat="1" ht="30" customHeight="1" spans="1:12">
      <c r="A1642" s="17">
        <v>1638</v>
      </c>
      <c r="B1642" s="17" t="s">
        <v>5678</v>
      </c>
      <c r="C1642" s="20" t="s">
        <v>713</v>
      </c>
      <c r="D1642" s="13" t="s">
        <v>5679</v>
      </c>
      <c r="E1642" s="17" t="s">
        <v>62</v>
      </c>
      <c r="F1642" s="13" t="s">
        <v>598</v>
      </c>
      <c r="G1642" s="17">
        <v>6</v>
      </c>
      <c r="H1642" s="17">
        <v>68904</v>
      </c>
      <c r="I1642" s="20" t="s">
        <v>5680</v>
      </c>
      <c r="J1642" s="20" t="s">
        <v>695</v>
      </c>
      <c r="K1642" s="17" t="s">
        <v>5678</v>
      </c>
      <c r="L1642" s="13" t="s">
        <v>4</v>
      </c>
    </row>
    <row r="1643" s="152" customFormat="1" ht="30" customHeight="1" spans="1:12">
      <c r="A1643" s="17">
        <v>1639</v>
      </c>
      <c r="B1643" s="17" t="s">
        <v>5681</v>
      </c>
      <c r="C1643" s="20" t="s">
        <v>3243</v>
      </c>
      <c r="D1643" s="13" t="s">
        <v>5682</v>
      </c>
      <c r="E1643" s="17" t="s">
        <v>62</v>
      </c>
      <c r="F1643" s="13" t="s">
        <v>5683</v>
      </c>
      <c r="G1643" s="17">
        <v>6</v>
      </c>
      <c r="H1643" s="17">
        <v>12000</v>
      </c>
      <c r="I1643" s="20" t="s">
        <v>5684</v>
      </c>
      <c r="J1643" s="20" t="s">
        <v>671</v>
      </c>
      <c r="K1643" s="13" t="s">
        <v>5685</v>
      </c>
      <c r="L1643" s="13" t="s">
        <v>4</v>
      </c>
    </row>
    <row r="1644" s="152" customFormat="1" ht="30" customHeight="1" spans="1:12">
      <c r="A1644" s="17">
        <v>1640</v>
      </c>
      <c r="B1644" s="17" t="s">
        <v>5686</v>
      </c>
      <c r="C1644" s="20" t="s">
        <v>5687</v>
      </c>
      <c r="D1644" s="13" t="s">
        <v>5688</v>
      </c>
      <c r="E1644" s="17" t="s">
        <v>34</v>
      </c>
      <c r="F1644" s="13" t="s">
        <v>2996</v>
      </c>
      <c r="G1644" s="17">
        <v>6</v>
      </c>
      <c r="H1644" s="17">
        <v>14400</v>
      </c>
      <c r="I1644" s="20" t="s">
        <v>5689</v>
      </c>
      <c r="J1644" s="20" t="s">
        <v>316</v>
      </c>
      <c r="K1644" s="17" t="s">
        <v>5686</v>
      </c>
      <c r="L1644" s="13" t="s">
        <v>4</v>
      </c>
    </row>
    <row r="1645" s="152" customFormat="1" ht="30" customHeight="1" spans="1:12">
      <c r="A1645" s="17">
        <v>1641</v>
      </c>
      <c r="B1645" s="17" t="s">
        <v>5690</v>
      </c>
      <c r="C1645" s="20" t="s">
        <v>5691</v>
      </c>
      <c r="D1645" s="13" t="s">
        <v>5692</v>
      </c>
      <c r="E1645" s="17" t="s">
        <v>62</v>
      </c>
      <c r="F1645" s="13" t="s">
        <v>5693</v>
      </c>
      <c r="G1645" s="17">
        <v>6</v>
      </c>
      <c r="H1645" s="17">
        <v>21000</v>
      </c>
      <c r="I1645" s="20" t="s">
        <v>5694</v>
      </c>
      <c r="J1645" s="20" t="s">
        <v>60</v>
      </c>
      <c r="K1645" s="17" t="s">
        <v>5690</v>
      </c>
      <c r="L1645" s="13" t="s">
        <v>4</v>
      </c>
    </row>
    <row r="1646" s="152" customFormat="1" ht="30" customHeight="1" spans="1:12">
      <c r="A1646" s="17">
        <v>1642</v>
      </c>
      <c r="B1646" s="17" t="s">
        <v>5695</v>
      </c>
      <c r="C1646" s="20" t="s">
        <v>2184</v>
      </c>
      <c r="D1646" s="13" t="s">
        <v>5692</v>
      </c>
      <c r="E1646" s="17" t="s">
        <v>62</v>
      </c>
      <c r="F1646" s="13" t="s">
        <v>5693</v>
      </c>
      <c r="G1646" s="17">
        <v>6</v>
      </c>
      <c r="H1646" s="17">
        <v>24000</v>
      </c>
      <c r="I1646" s="20" t="s">
        <v>5696</v>
      </c>
      <c r="J1646" s="20" t="s">
        <v>60</v>
      </c>
      <c r="K1646" s="13" t="s">
        <v>5697</v>
      </c>
      <c r="L1646" s="13" t="s">
        <v>4</v>
      </c>
    </row>
    <row r="1647" s="152" customFormat="1" ht="30" customHeight="1" spans="1:12">
      <c r="A1647" s="17">
        <v>1643</v>
      </c>
      <c r="B1647" s="17" t="s">
        <v>5698</v>
      </c>
      <c r="C1647" s="20" t="s">
        <v>5699</v>
      </c>
      <c r="D1647" s="13" t="s">
        <v>5688</v>
      </c>
      <c r="E1647" s="17" t="s">
        <v>53</v>
      </c>
      <c r="F1647" s="13" t="s">
        <v>5700</v>
      </c>
      <c r="G1647" s="17">
        <v>6</v>
      </c>
      <c r="H1647" s="17">
        <v>30000</v>
      </c>
      <c r="I1647" s="20" t="s">
        <v>5701</v>
      </c>
      <c r="J1647" s="20" t="s">
        <v>695</v>
      </c>
      <c r="K1647" s="17" t="s">
        <v>5698</v>
      </c>
      <c r="L1647" s="13" t="s">
        <v>4</v>
      </c>
    </row>
    <row r="1648" s="152" customFormat="1" ht="30" customHeight="1" spans="1:12">
      <c r="A1648" s="17">
        <v>1644</v>
      </c>
      <c r="B1648" s="17" t="s">
        <v>5702</v>
      </c>
      <c r="C1648" s="20" t="s">
        <v>5703</v>
      </c>
      <c r="D1648" s="13" t="s">
        <v>5670</v>
      </c>
      <c r="E1648" s="17" t="s">
        <v>53</v>
      </c>
      <c r="F1648" s="13" t="s">
        <v>5704</v>
      </c>
      <c r="G1648" s="17">
        <v>6</v>
      </c>
      <c r="H1648" s="17">
        <v>10100</v>
      </c>
      <c r="I1648" s="20" t="s">
        <v>5705</v>
      </c>
      <c r="J1648" s="20" t="s">
        <v>45</v>
      </c>
      <c r="K1648" s="17" t="s">
        <v>5702</v>
      </c>
      <c r="L1648" s="13" t="s">
        <v>4</v>
      </c>
    </row>
    <row r="1649" s="152" customFormat="1" ht="30" customHeight="1" spans="1:12">
      <c r="A1649" s="17">
        <v>1645</v>
      </c>
      <c r="B1649" s="17" t="s">
        <v>5706</v>
      </c>
      <c r="C1649" s="20" t="s">
        <v>3041</v>
      </c>
      <c r="D1649" s="13" t="s">
        <v>5688</v>
      </c>
      <c r="E1649" s="17" t="s">
        <v>34</v>
      </c>
      <c r="F1649" s="13" t="s">
        <v>5707</v>
      </c>
      <c r="G1649" s="17">
        <v>6</v>
      </c>
      <c r="H1649" s="17">
        <v>6000</v>
      </c>
      <c r="I1649" s="20" t="s">
        <v>5708</v>
      </c>
      <c r="J1649" s="20" t="s">
        <v>76</v>
      </c>
      <c r="K1649" s="17" t="s">
        <v>5706</v>
      </c>
      <c r="L1649" s="13" t="s">
        <v>4</v>
      </c>
    </row>
    <row r="1650" s="152" customFormat="1" ht="30" customHeight="1" spans="1:12">
      <c r="A1650" s="17">
        <v>1646</v>
      </c>
      <c r="B1650" s="17" t="s">
        <v>5709</v>
      </c>
      <c r="C1650" s="20" t="s">
        <v>3033</v>
      </c>
      <c r="D1650" s="13" t="s">
        <v>5688</v>
      </c>
      <c r="E1650" s="17" t="s">
        <v>34</v>
      </c>
      <c r="F1650" s="13" t="s">
        <v>5710</v>
      </c>
      <c r="G1650" s="17">
        <v>6</v>
      </c>
      <c r="H1650" s="17">
        <v>9000</v>
      </c>
      <c r="I1650" s="20" t="s">
        <v>5711</v>
      </c>
      <c r="J1650" s="20" t="s">
        <v>695</v>
      </c>
      <c r="K1650" s="17" t="s">
        <v>5709</v>
      </c>
      <c r="L1650" s="13" t="s">
        <v>4</v>
      </c>
    </row>
    <row r="1651" s="152" customFormat="1" ht="30" customHeight="1" spans="1:12">
      <c r="A1651" s="17">
        <v>1647</v>
      </c>
      <c r="B1651" s="17" t="s">
        <v>5712</v>
      </c>
      <c r="C1651" s="20" t="s">
        <v>1268</v>
      </c>
      <c r="D1651" s="13" t="s">
        <v>5682</v>
      </c>
      <c r="E1651" s="17" t="s">
        <v>53</v>
      </c>
      <c r="F1651" s="13" t="s">
        <v>5713</v>
      </c>
      <c r="G1651" s="17">
        <v>6</v>
      </c>
      <c r="H1651" s="17">
        <v>9000</v>
      </c>
      <c r="I1651" s="20" t="s">
        <v>5714</v>
      </c>
      <c r="J1651" s="20" t="s">
        <v>165</v>
      </c>
      <c r="K1651" s="17" t="s">
        <v>5712</v>
      </c>
      <c r="L1651" s="13" t="s">
        <v>4</v>
      </c>
    </row>
    <row r="1652" s="152" customFormat="1" ht="30" customHeight="1" spans="1:12">
      <c r="A1652" s="17">
        <v>1648</v>
      </c>
      <c r="B1652" s="17" t="s">
        <v>5715</v>
      </c>
      <c r="C1652" s="20" t="s">
        <v>5716</v>
      </c>
      <c r="D1652" s="13" t="s">
        <v>5682</v>
      </c>
      <c r="E1652" s="17" t="s">
        <v>53</v>
      </c>
      <c r="F1652" s="13" t="s">
        <v>5713</v>
      </c>
      <c r="G1652" s="17">
        <v>6</v>
      </c>
      <c r="H1652" s="17">
        <v>12000</v>
      </c>
      <c r="I1652" s="20" t="s">
        <v>5717</v>
      </c>
      <c r="J1652" s="20" t="s">
        <v>5718</v>
      </c>
      <c r="K1652" s="17" t="s">
        <v>5715</v>
      </c>
      <c r="L1652" s="13" t="s">
        <v>4</v>
      </c>
    </row>
    <row r="1653" s="152" customFormat="1" ht="30" customHeight="1" spans="1:12">
      <c r="A1653" s="17">
        <v>1649</v>
      </c>
      <c r="B1653" s="17" t="s">
        <v>5719</v>
      </c>
      <c r="C1653" s="20" t="s">
        <v>748</v>
      </c>
      <c r="D1653" s="13" t="s">
        <v>5665</v>
      </c>
      <c r="E1653" s="17" t="s">
        <v>62</v>
      </c>
      <c r="F1653" s="13" t="s">
        <v>5720</v>
      </c>
      <c r="G1653" s="17">
        <v>6</v>
      </c>
      <c r="H1653" s="17">
        <v>27000</v>
      </c>
      <c r="I1653" s="20" t="s">
        <v>5721</v>
      </c>
      <c r="J1653" s="20" t="s">
        <v>695</v>
      </c>
      <c r="K1653" s="13" t="s">
        <v>5722</v>
      </c>
      <c r="L1653" s="13" t="s">
        <v>4</v>
      </c>
    </row>
    <row r="1654" s="152" customFormat="1" ht="30" customHeight="1" spans="1:12">
      <c r="A1654" s="17">
        <v>1650</v>
      </c>
      <c r="B1654" s="17" t="s">
        <v>5723</v>
      </c>
      <c r="C1654" s="20" t="s">
        <v>637</v>
      </c>
      <c r="D1654" s="13" t="s">
        <v>5665</v>
      </c>
      <c r="E1654" s="17" t="s">
        <v>53</v>
      </c>
      <c r="F1654" s="13" t="s">
        <v>5724</v>
      </c>
      <c r="G1654" s="17">
        <v>6</v>
      </c>
      <c r="H1654" s="17">
        <v>24000</v>
      </c>
      <c r="I1654" s="20" t="s">
        <v>5725</v>
      </c>
      <c r="J1654" s="20" t="s">
        <v>695</v>
      </c>
      <c r="K1654" s="13" t="s">
        <v>5722</v>
      </c>
      <c r="L1654" s="13" t="s">
        <v>4</v>
      </c>
    </row>
    <row r="1655" s="152" customFormat="1" ht="30" customHeight="1" spans="1:12">
      <c r="A1655" s="17">
        <v>1651</v>
      </c>
      <c r="B1655" s="17" t="s">
        <v>5726</v>
      </c>
      <c r="C1655" s="20" t="s">
        <v>5727</v>
      </c>
      <c r="D1655" s="13" t="s">
        <v>5665</v>
      </c>
      <c r="E1655" s="17" t="s">
        <v>53</v>
      </c>
      <c r="F1655" s="13" t="s">
        <v>5728</v>
      </c>
      <c r="G1655" s="17">
        <v>6</v>
      </c>
      <c r="H1655" s="17">
        <v>24000</v>
      </c>
      <c r="I1655" s="20" t="s">
        <v>5729</v>
      </c>
      <c r="J1655" s="20" t="s">
        <v>695</v>
      </c>
      <c r="K1655" s="13" t="s">
        <v>5722</v>
      </c>
      <c r="L1655" s="13" t="s">
        <v>4</v>
      </c>
    </row>
    <row r="1656" s="152" customFormat="1" ht="30" customHeight="1" spans="1:12">
      <c r="A1656" s="17">
        <v>1652</v>
      </c>
      <c r="B1656" s="17" t="s">
        <v>5730</v>
      </c>
      <c r="C1656" s="20" t="s">
        <v>5731</v>
      </c>
      <c r="D1656" s="13" t="s">
        <v>5732</v>
      </c>
      <c r="E1656" s="17" t="s">
        <v>62</v>
      </c>
      <c r="F1656" s="13" t="s">
        <v>5733</v>
      </c>
      <c r="G1656" s="17">
        <v>6</v>
      </c>
      <c r="H1656" s="17">
        <v>16400</v>
      </c>
      <c r="I1656" s="20" t="s">
        <v>5734</v>
      </c>
      <c r="J1656" s="20" t="s">
        <v>45</v>
      </c>
      <c r="K1656" s="17" t="s">
        <v>5730</v>
      </c>
      <c r="L1656" s="13" t="s">
        <v>4</v>
      </c>
    </row>
    <row r="1657" s="152" customFormat="1" ht="30" customHeight="1" spans="1:12">
      <c r="A1657" s="17">
        <v>1653</v>
      </c>
      <c r="B1657" s="17" t="s">
        <v>5735</v>
      </c>
      <c r="C1657" s="20" t="s">
        <v>3077</v>
      </c>
      <c r="D1657" s="13" t="s">
        <v>5732</v>
      </c>
      <c r="E1657" s="17" t="s">
        <v>62</v>
      </c>
      <c r="F1657" s="13" t="s">
        <v>5733</v>
      </c>
      <c r="G1657" s="17">
        <v>6</v>
      </c>
      <c r="H1657" s="17">
        <v>31560</v>
      </c>
      <c r="I1657" s="20" t="s">
        <v>5736</v>
      </c>
      <c r="J1657" s="20" t="s">
        <v>5737</v>
      </c>
      <c r="K1657" s="17" t="s">
        <v>5735</v>
      </c>
      <c r="L1657" s="13" t="s">
        <v>4</v>
      </c>
    </row>
    <row r="1658" s="152" customFormat="1" ht="30" customHeight="1" spans="1:12">
      <c r="A1658" s="17">
        <v>1654</v>
      </c>
      <c r="B1658" s="17" t="s">
        <v>5738</v>
      </c>
      <c r="C1658" s="20" t="s">
        <v>2311</v>
      </c>
      <c r="D1658" s="13" t="s">
        <v>5670</v>
      </c>
      <c r="E1658" s="17" t="s">
        <v>62</v>
      </c>
      <c r="F1658" s="13" t="s">
        <v>2987</v>
      </c>
      <c r="G1658" s="17">
        <v>6</v>
      </c>
      <c r="H1658" s="17">
        <v>15000</v>
      </c>
      <c r="I1658" s="20" t="s">
        <v>5739</v>
      </c>
      <c r="J1658" s="20" t="s">
        <v>60</v>
      </c>
      <c r="K1658" s="17" t="s">
        <v>5738</v>
      </c>
      <c r="L1658" s="13" t="s">
        <v>4</v>
      </c>
    </row>
    <row r="1659" s="152" customFormat="1" ht="30" customHeight="1" spans="1:12">
      <c r="A1659" s="17">
        <v>1655</v>
      </c>
      <c r="B1659" s="17" t="s">
        <v>5740</v>
      </c>
      <c r="C1659" s="20" t="s">
        <v>648</v>
      </c>
      <c r="D1659" s="13" t="s">
        <v>5679</v>
      </c>
      <c r="E1659" s="17" t="s">
        <v>53</v>
      </c>
      <c r="F1659" s="13" t="s">
        <v>5741</v>
      </c>
      <c r="G1659" s="17">
        <v>6</v>
      </c>
      <c r="H1659" s="17">
        <v>36000</v>
      </c>
      <c r="I1659" s="20" t="s">
        <v>5742</v>
      </c>
      <c r="J1659" s="20" t="s">
        <v>76</v>
      </c>
      <c r="K1659" s="17" t="s">
        <v>5740</v>
      </c>
      <c r="L1659" s="13" t="s">
        <v>4</v>
      </c>
    </row>
    <row r="1660" s="152" customFormat="1" ht="30" customHeight="1" spans="1:12">
      <c r="A1660" s="17">
        <v>1656</v>
      </c>
      <c r="B1660" s="17" t="s">
        <v>5743</v>
      </c>
      <c r="C1660" s="20" t="s">
        <v>744</v>
      </c>
      <c r="D1660" s="13" t="s">
        <v>5670</v>
      </c>
      <c r="E1660" s="17" t="s">
        <v>53</v>
      </c>
      <c r="F1660" s="13" t="s">
        <v>5744</v>
      </c>
      <c r="G1660" s="17">
        <v>6</v>
      </c>
      <c r="H1660" s="17">
        <v>18000</v>
      </c>
      <c r="I1660" s="20" t="s">
        <v>5745</v>
      </c>
      <c r="J1660" s="20" t="s">
        <v>45</v>
      </c>
      <c r="K1660" s="17" t="s">
        <v>5743</v>
      </c>
      <c r="L1660" s="13" t="s">
        <v>4</v>
      </c>
    </row>
    <row r="1661" s="152" customFormat="1" ht="30" customHeight="1" spans="1:12">
      <c r="A1661" s="17">
        <v>1657</v>
      </c>
      <c r="B1661" s="17" t="s">
        <v>5746</v>
      </c>
      <c r="C1661" s="20" t="s">
        <v>5747</v>
      </c>
      <c r="D1661" s="13" t="s">
        <v>5670</v>
      </c>
      <c r="E1661" s="17" t="s">
        <v>62</v>
      </c>
      <c r="F1661" s="13" t="s">
        <v>5748</v>
      </c>
      <c r="G1661" s="17">
        <v>6</v>
      </c>
      <c r="H1661" s="17">
        <v>27600</v>
      </c>
      <c r="I1661" s="20" t="s">
        <v>5749</v>
      </c>
      <c r="J1661" s="20" t="s">
        <v>165</v>
      </c>
      <c r="K1661" s="17" t="s">
        <v>5746</v>
      </c>
      <c r="L1661" s="13" t="s">
        <v>4</v>
      </c>
    </row>
    <row r="1662" s="152" customFormat="1" ht="30" customHeight="1" spans="1:12">
      <c r="A1662" s="17">
        <v>1658</v>
      </c>
      <c r="B1662" s="17" t="s">
        <v>5750</v>
      </c>
      <c r="C1662" s="20" t="s">
        <v>3009</v>
      </c>
      <c r="D1662" s="13" t="s">
        <v>5692</v>
      </c>
      <c r="E1662" s="17" t="s">
        <v>53</v>
      </c>
      <c r="F1662" s="13" t="s">
        <v>5751</v>
      </c>
      <c r="G1662" s="17">
        <v>6</v>
      </c>
      <c r="H1662" s="17">
        <v>10380</v>
      </c>
      <c r="I1662" s="20" t="s">
        <v>5752</v>
      </c>
      <c r="J1662" s="20" t="s">
        <v>671</v>
      </c>
      <c r="K1662" s="17" t="s">
        <v>5750</v>
      </c>
      <c r="L1662" s="13" t="s">
        <v>4</v>
      </c>
    </row>
    <row r="1663" s="152" customFormat="1" ht="30" customHeight="1" spans="1:12">
      <c r="A1663" s="17">
        <v>1659</v>
      </c>
      <c r="B1663" s="17" t="s">
        <v>5753</v>
      </c>
      <c r="C1663" s="20" t="s">
        <v>663</v>
      </c>
      <c r="D1663" s="13" t="s">
        <v>5732</v>
      </c>
      <c r="E1663" s="17" t="s">
        <v>62</v>
      </c>
      <c r="F1663" s="13" t="s">
        <v>5754</v>
      </c>
      <c r="G1663" s="17">
        <v>6</v>
      </c>
      <c r="H1663" s="17">
        <v>27000</v>
      </c>
      <c r="I1663" s="20" t="s">
        <v>5755</v>
      </c>
      <c r="J1663" s="20" t="s">
        <v>165</v>
      </c>
      <c r="K1663" s="17" t="s">
        <v>5753</v>
      </c>
      <c r="L1663" s="13" t="s">
        <v>4</v>
      </c>
    </row>
    <row r="1664" s="152" customFormat="1" ht="30" customHeight="1" spans="1:12">
      <c r="A1664" s="17">
        <v>1660</v>
      </c>
      <c r="B1664" s="17" t="s">
        <v>5756</v>
      </c>
      <c r="C1664" s="20" t="s">
        <v>748</v>
      </c>
      <c r="D1664" s="13" t="s">
        <v>5665</v>
      </c>
      <c r="E1664" s="17" t="s">
        <v>62</v>
      </c>
      <c r="F1664" s="13" t="s">
        <v>5757</v>
      </c>
      <c r="G1664" s="17">
        <v>6</v>
      </c>
      <c r="H1664" s="17">
        <v>18000</v>
      </c>
      <c r="I1664" s="20" t="s">
        <v>5758</v>
      </c>
      <c r="J1664" s="20" t="s">
        <v>121</v>
      </c>
      <c r="K1664" s="17" t="s">
        <v>5756</v>
      </c>
      <c r="L1664" s="13" t="s">
        <v>4</v>
      </c>
    </row>
    <row r="1665" s="152" customFormat="1" ht="30" customHeight="1" spans="1:12">
      <c r="A1665" s="17">
        <v>1661</v>
      </c>
      <c r="B1665" s="17" t="s">
        <v>5759</v>
      </c>
      <c r="C1665" s="20" t="s">
        <v>3033</v>
      </c>
      <c r="D1665" s="13" t="s">
        <v>5760</v>
      </c>
      <c r="E1665" s="17" t="s">
        <v>62</v>
      </c>
      <c r="F1665" s="13" t="s">
        <v>598</v>
      </c>
      <c r="G1665" s="17">
        <v>6</v>
      </c>
      <c r="H1665" s="17">
        <v>61852</v>
      </c>
      <c r="I1665" s="20" t="s">
        <v>5761</v>
      </c>
      <c r="J1665" s="20" t="s">
        <v>695</v>
      </c>
      <c r="K1665" s="13" t="s">
        <v>5762</v>
      </c>
      <c r="L1665" s="13" t="s">
        <v>4</v>
      </c>
    </row>
    <row r="1666" s="152" customFormat="1" ht="30" customHeight="1" spans="1:12">
      <c r="A1666" s="17">
        <v>1662</v>
      </c>
      <c r="B1666" s="17" t="s">
        <v>5763</v>
      </c>
      <c r="C1666" s="20" t="s">
        <v>3176</v>
      </c>
      <c r="D1666" s="13" t="s">
        <v>5764</v>
      </c>
      <c r="E1666" s="17" t="s">
        <v>62</v>
      </c>
      <c r="F1666" s="13" t="s">
        <v>5765</v>
      </c>
      <c r="G1666" s="17">
        <v>6</v>
      </c>
      <c r="H1666" s="17">
        <v>15000</v>
      </c>
      <c r="I1666" s="20" t="s">
        <v>5766</v>
      </c>
      <c r="J1666" s="20" t="s">
        <v>671</v>
      </c>
      <c r="K1666" s="17" t="s">
        <v>5763</v>
      </c>
      <c r="L1666" s="13" t="s">
        <v>4</v>
      </c>
    </row>
    <row r="1667" s="152" customFormat="1" ht="30" customHeight="1" spans="1:12">
      <c r="A1667" s="17">
        <v>1663</v>
      </c>
      <c r="B1667" s="17" t="s">
        <v>5767</v>
      </c>
      <c r="C1667" s="20" t="s">
        <v>3145</v>
      </c>
      <c r="D1667" s="13" t="s">
        <v>5764</v>
      </c>
      <c r="E1667" s="17" t="s">
        <v>62</v>
      </c>
      <c r="F1667" s="13" t="s">
        <v>5765</v>
      </c>
      <c r="G1667" s="17">
        <v>6</v>
      </c>
      <c r="H1667" s="17">
        <v>15000</v>
      </c>
      <c r="I1667" s="20" t="s">
        <v>5768</v>
      </c>
      <c r="J1667" s="20" t="s">
        <v>45</v>
      </c>
      <c r="K1667" s="17" t="s">
        <v>5767</v>
      </c>
      <c r="L1667" s="13" t="s">
        <v>4</v>
      </c>
    </row>
    <row r="1668" s="152" customFormat="1" ht="30" customHeight="1" spans="1:12">
      <c r="A1668" s="17">
        <v>1664</v>
      </c>
      <c r="B1668" s="17" t="s">
        <v>5769</v>
      </c>
      <c r="C1668" s="20" t="s">
        <v>667</v>
      </c>
      <c r="D1668" s="13" t="s">
        <v>5764</v>
      </c>
      <c r="E1668" s="17" t="s">
        <v>62</v>
      </c>
      <c r="F1668" s="13" t="s">
        <v>5770</v>
      </c>
      <c r="G1668" s="17">
        <v>6</v>
      </c>
      <c r="H1668" s="17">
        <v>18000</v>
      </c>
      <c r="I1668" s="20" t="s">
        <v>5771</v>
      </c>
      <c r="J1668" s="20" t="s">
        <v>671</v>
      </c>
      <c r="K1668" s="17" t="s">
        <v>5769</v>
      </c>
      <c r="L1668" s="13" t="s">
        <v>4</v>
      </c>
    </row>
    <row r="1669" s="152" customFormat="1" ht="30" customHeight="1" spans="1:12">
      <c r="A1669" s="17">
        <v>1665</v>
      </c>
      <c r="B1669" s="17" t="s">
        <v>5772</v>
      </c>
      <c r="C1669" s="20" t="s">
        <v>534</v>
      </c>
      <c r="D1669" s="13" t="s">
        <v>5764</v>
      </c>
      <c r="E1669" s="17" t="s">
        <v>62</v>
      </c>
      <c r="F1669" s="13" t="s">
        <v>5770</v>
      </c>
      <c r="G1669" s="17">
        <v>6</v>
      </c>
      <c r="H1669" s="17">
        <v>15000</v>
      </c>
      <c r="I1669" s="20" t="s">
        <v>5773</v>
      </c>
      <c r="J1669" s="20" t="s">
        <v>45</v>
      </c>
      <c r="K1669" s="17" t="s">
        <v>5772</v>
      </c>
      <c r="L1669" s="13" t="s">
        <v>4</v>
      </c>
    </row>
    <row r="1670" s="152" customFormat="1" ht="30" customHeight="1" spans="1:12">
      <c r="A1670" s="17">
        <v>1666</v>
      </c>
      <c r="B1670" s="17" t="s">
        <v>5774</v>
      </c>
      <c r="C1670" s="20" t="s">
        <v>663</v>
      </c>
      <c r="D1670" s="13" t="s">
        <v>5665</v>
      </c>
      <c r="E1670" s="17" t="s">
        <v>53</v>
      </c>
      <c r="F1670" s="13" t="s">
        <v>5775</v>
      </c>
      <c r="G1670" s="17">
        <v>6</v>
      </c>
      <c r="H1670" s="17">
        <v>24000</v>
      </c>
      <c r="I1670" s="20" t="s">
        <v>5776</v>
      </c>
      <c r="J1670" s="20" t="s">
        <v>1704</v>
      </c>
      <c r="K1670" s="17" t="s">
        <v>5774</v>
      </c>
      <c r="L1670" s="13" t="s">
        <v>4</v>
      </c>
    </row>
    <row r="1671" s="152" customFormat="1" ht="30" customHeight="1" spans="1:12">
      <c r="A1671" s="17">
        <v>1667</v>
      </c>
      <c r="B1671" s="17" t="s">
        <v>5777</v>
      </c>
      <c r="C1671" s="20" t="s">
        <v>3223</v>
      </c>
      <c r="D1671" s="13" t="s">
        <v>5665</v>
      </c>
      <c r="E1671" s="17" t="s">
        <v>62</v>
      </c>
      <c r="F1671" s="13" t="s">
        <v>5778</v>
      </c>
      <c r="G1671" s="17">
        <v>6</v>
      </c>
      <c r="H1671" s="17">
        <v>34806</v>
      </c>
      <c r="I1671" s="20" t="s">
        <v>5779</v>
      </c>
      <c r="J1671" s="20" t="s">
        <v>45</v>
      </c>
      <c r="K1671" s="17" t="s">
        <v>5777</v>
      </c>
      <c r="L1671" s="13" t="s">
        <v>4</v>
      </c>
    </row>
    <row r="1672" s="152" customFormat="1" ht="30" customHeight="1" spans="1:12">
      <c r="A1672" s="17">
        <v>1668</v>
      </c>
      <c r="B1672" s="17" t="s">
        <v>5780</v>
      </c>
      <c r="C1672" s="20" t="s">
        <v>687</v>
      </c>
      <c r="D1672" s="13" t="s">
        <v>5679</v>
      </c>
      <c r="E1672" s="17" t="s">
        <v>53</v>
      </c>
      <c r="F1672" s="13" t="s">
        <v>5781</v>
      </c>
      <c r="G1672" s="17">
        <v>6</v>
      </c>
      <c r="H1672" s="17">
        <v>42000</v>
      </c>
      <c r="I1672" s="20" t="s">
        <v>5782</v>
      </c>
      <c r="J1672" s="20" t="s">
        <v>45</v>
      </c>
      <c r="K1672" s="17" t="s">
        <v>5780</v>
      </c>
      <c r="L1672" s="13" t="s">
        <v>4</v>
      </c>
    </row>
    <row r="1673" s="152" customFormat="1" ht="30" customHeight="1" spans="1:12">
      <c r="A1673" s="17">
        <v>1669</v>
      </c>
      <c r="B1673" s="17" t="s">
        <v>5783</v>
      </c>
      <c r="C1673" s="20" t="s">
        <v>628</v>
      </c>
      <c r="D1673" s="13" t="s">
        <v>5784</v>
      </c>
      <c r="E1673" s="17" t="s">
        <v>34</v>
      </c>
      <c r="F1673" s="13" t="s">
        <v>5785</v>
      </c>
      <c r="G1673" s="17">
        <v>6</v>
      </c>
      <c r="H1673" s="17">
        <v>12000</v>
      </c>
      <c r="I1673" s="20" t="s">
        <v>5786</v>
      </c>
      <c r="J1673" s="20" t="s">
        <v>45</v>
      </c>
      <c r="K1673" s="17" t="s">
        <v>5783</v>
      </c>
      <c r="L1673" s="13" t="s">
        <v>4</v>
      </c>
    </row>
    <row r="1674" s="152" customFormat="1" ht="30" customHeight="1" spans="1:12">
      <c r="A1674" s="17">
        <v>1670</v>
      </c>
      <c r="B1674" s="17" t="s">
        <v>5787</v>
      </c>
      <c r="C1674" s="20" t="s">
        <v>5788</v>
      </c>
      <c r="D1674" s="13" t="s">
        <v>5692</v>
      </c>
      <c r="E1674" s="17" t="s">
        <v>5789</v>
      </c>
      <c r="F1674" s="13" t="s">
        <v>5790</v>
      </c>
      <c r="G1674" s="17">
        <v>6</v>
      </c>
      <c r="H1674" s="17">
        <v>21000</v>
      </c>
      <c r="I1674" s="20" t="s">
        <v>5791</v>
      </c>
      <c r="J1674" s="20" t="s">
        <v>671</v>
      </c>
      <c r="K1674" s="17" t="s">
        <v>5787</v>
      </c>
      <c r="L1674" s="13" t="s">
        <v>4</v>
      </c>
    </row>
    <row r="1675" s="152" customFormat="1" ht="30" customHeight="1" spans="1:12">
      <c r="A1675" s="17">
        <v>1671</v>
      </c>
      <c r="B1675" s="17" t="s">
        <v>5792</v>
      </c>
      <c r="C1675" s="20" t="s">
        <v>292</v>
      </c>
      <c r="D1675" s="13" t="s">
        <v>5692</v>
      </c>
      <c r="E1675" s="17" t="s">
        <v>5789</v>
      </c>
      <c r="F1675" s="13" t="s">
        <v>5790</v>
      </c>
      <c r="G1675" s="17">
        <v>6</v>
      </c>
      <c r="H1675" s="17">
        <v>21000</v>
      </c>
      <c r="I1675" s="20" t="s">
        <v>5791</v>
      </c>
      <c r="J1675" s="20" t="s">
        <v>316</v>
      </c>
      <c r="K1675" s="17" t="s">
        <v>5792</v>
      </c>
      <c r="L1675" s="13" t="s">
        <v>4</v>
      </c>
    </row>
    <row r="1676" s="152" customFormat="1" ht="30" customHeight="1" spans="1:12">
      <c r="A1676" s="17">
        <v>1672</v>
      </c>
      <c r="B1676" s="17" t="s">
        <v>5793</v>
      </c>
      <c r="C1676" s="20" t="s">
        <v>3033</v>
      </c>
      <c r="D1676" s="13" t="s">
        <v>5794</v>
      </c>
      <c r="E1676" s="17" t="s">
        <v>62</v>
      </c>
      <c r="F1676" s="13" t="s">
        <v>5795</v>
      </c>
      <c r="G1676" s="17">
        <v>6</v>
      </c>
      <c r="H1676" s="17">
        <v>21000</v>
      </c>
      <c r="I1676" s="20" t="s">
        <v>5796</v>
      </c>
      <c r="J1676" s="20" t="s">
        <v>165</v>
      </c>
      <c r="K1676" s="17" t="s">
        <v>5793</v>
      </c>
      <c r="L1676" s="13" t="s">
        <v>4</v>
      </c>
    </row>
    <row r="1677" s="152" customFormat="1" ht="30" customHeight="1" spans="1:12">
      <c r="A1677" s="17">
        <v>1673</v>
      </c>
      <c r="B1677" s="17" t="s">
        <v>5797</v>
      </c>
      <c r="C1677" s="20" t="s">
        <v>5727</v>
      </c>
      <c r="D1677" s="13" t="s">
        <v>5794</v>
      </c>
      <c r="E1677" s="17" t="s">
        <v>62</v>
      </c>
      <c r="F1677" s="13" t="s">
        <v>5795</v>
      </c>
      <c r="G1677" s="17">
        <v>6</v>
      </c>
      <c r="H1677" s="17">
        <v>18000</v>
      </c>
      <c r="I1677" s="20" t="s">
        <v>5798</v>
      </c>
      <c r="J1677" s="20" t="s">
        <v>165</v>
      </c>
      <c r="K1677" s="13" t="s">
        <v>5799</v>
      </c>
      <c r="L1677" s="13" t="s">
        <v>4</v>
      </c>
    </row>
    <row r="1678" s="152" customFormat="1" ht="30" customHeight="1" spans="1:12">
      <c r="A1678" s="17">
        <v>1674</v>
      </c>
      <c r="B1678" s="17" t="s">
        <v>5800</v>
      </c>
      <c r="C1678" s="20" t="s">
        <v>2311</v>
      </c>
      <c r="D1678" s="13" t="s">
        <v>5670</v>
      </c>
      <c r="E1678" s="17" t="s">
        <v>34</v>
      </c>
      <c r="F1678" s="13" t="s">
        <v>5801</v>
      </c>
      <c r="G1678" s="17">
        <v>6</v>
      </c>
      <c r="H1678" s="17">
        <v>10900</v>
      </c>
      <c r="I1678" s="20" t="s">
        <v>5802</v>
      </c>
      <c r="J1678" s="20" t="s">
        <v>5803</v>
      </c>
      <c r="K1678" s="17" t="s">
        <v>5800</v>
      </c>
      <c r="L1678" s="13" t="s">
        <v>4</v>
      </c>
    </row>
    <row r="1679" s="152" customFormat="1" ht="30" customHeight="1" spans="1:12">
      <c r="A1679" s="17">
        <v>1675</v>
      </c>
      <c r="B1679" s="17" t="s">
        <v>5804</v>
      </c>
      <c r="C1679" s="20" t="s">
        <v>2311</v>
      </c>
      <c r="D1679" s="13" t="s">
        <v>5670</v>
      </c>
      <c r="E1679" s="17" t="s">
        <v>53</v>
      </c>
      <c r="F1679" s="13" t="s">
        <v>5805</v>
      </c>
      <c r="G1679" s="17">
        <v>6</v>
      </c>
      <c r="H1679" s="17">
        <v>18000</v>
      </c>
      <c r="I1679" s="20" t="s">
        <v>5806</v>
      </c>
      <c r="J1679" s="20" t="s">
        <v>5807</v>
      </c>
      <c r="K1679" s="17" t="s">
        <v>5804</v>
      </c>
      <c r="L1679" s="13" t="s">
        <v>4</v>
      </c>
    </row>
    <row r="1680" s="152" customFormat="1" ht="30" customHeight="1" spans="1:12">
      <c r="A1680" s="17">
        <v>1676</v>
      </c>
      <c r="B1680" s="17" t="s">
        <v>5808</v>
      </c>
      <c r="C1680" s="20" t="s">
        <v>637</v>
      </c>
      <c r="D1680" s="13" t="s">
        <v>5670</v>
      </c>
      <c r="E1680" s="17" t="s">
        <v>53</v>
      </c>
      <c r="F1680" s="13" t="s">
        <v>5809</v>
      </c>
      <c r="G1680" s="17">
        <v>6</v>
      </c>
      <c r="H1680" s="17">
        <v>12000</v>
      </c>
      <c r="I1680" s="20" t="s">
        <v>5810</v>
      </c>
      <c r="J1680" s="20" t="s">
        <v>695</v>
      </c>
      <c r="K1680" s="17" t="s">
        <v>5808</v>
      </c>
      <c r="L1680" s="13" t="s">
        <v>4</v>
      </c>
    </row>
    <row r="1681" s="152" customFormat="1" ht="30" customHeight="1" spans="1:12">
      <c r="A1681" s="17">
        <v>1677</v>
      </c>
      <c r="B1681" s="17" t="s">
        <v>5811</v>
      </c>
      <c r="C1681" s="20" t="s">
        <v>3033</v>
      </c>
      <c r="D1681" s="13" t="s">
        <v>5670</v>
      </c>
      <c r="E1681" s="17" t="s">
        <v>53</v>
      </c>
      <c r="F1681" s="13" t="s">
        <v>5812</v>
      </c>
      <c r="G1681" s="17">
        <v>6</v>
      </c>
      <c r="H1681" s="17">
        <v>12000</v>
      </c>
      <c r="I1681" s="20" t="s">
        <v>5813</v>
      </c>
      <c r="J1681" s="20" t="s">
        <v>695</v>
      </c>
      <c r="K1681" s="17" t="s">
        <v>5811</v>
      </c>
      <c r="L1681" s="13" t="s">
        <v>4</v>
      </c>
    </row>
    <row r="1682" s="152" customFormat="1" ht="30" customHeight="1" spans="1:12">
      <c r="A1682" s="17">
        <v>1678</v>
      </c>
      <c r="B1682" s="17" t="s">
        <v>5814</v>
      </c>
      <c r="C1682" s="20" t="s">
        <v>687</v>
      </c>
      <c r="D1682" s="13" t="s">
        <v>5670</v>
      </c>
      <c r="E1682" s="17" t="s">
        <v>53</v>
      </c>
      <c r="F1682" s="13" t="s">
        <v>3660</v>
      </c>
      <c r="G1682" s="17">
        <v>6</v>
      </c>
      <c r="H1682" s="17">
        <v>30000</v>
      </c>
      <c r="I1682" s="20" t="s">
        <v>5815</v>
      </c>
      <c r="J1682" s="20" t="s">
        <v>695</v>
      </c>
      <c r="K1682" s="17" t="s">
        <v>5814</v>
      </c>
      <c r="L1682" s="13" t="s">
        <v>4</v>
      </c>
    </row>
    <row r="1683" s="152" customFormat="1" ht="30" customHeight="1" spans="1:12">
      <c r="A1683" s="17">
        <v>1679</v>
      </c>
      <c r="B1683" s="17" t="s">
        <v>5816</v>
      </c>
      <c r="C1683" s="20" t="s">
        <v>5727</v>
      </c>
      <c r="D1683" s="13" t="s">
        <v>5670</v>
      </c>
      <c r="E1683" s="17" t="s">
        <v>53</v>
      </c>
      <c r="F1683" s="13" t="s">
        <v>5817</v>
      </c>
      <c r="G1683" s="17">
        <v>6</v>
      </c>
      <c r="H1683" s="17">
        <v>9000</v>
      </c>
      <c r="I1683" s="20" t="s">
        <v>5818</v>
      </c>
      <c r="J1683" s="20" t="s">
        <v>316</v>
      </c>
      <c r="K1683" s="17" t="s">
        <v>5816</v>
      </c>
      <c r="L1683" s="13" t="s">
        <v>4</v>
      </c>
    </row>
    <row r="1684" s="152" customFormat="1" ht="30" customHeight="1" spans="1:12">
      <c r="A1684" s="17">
        <v>1680</v>
      </c>
      <c r="B1684" s="17" t="s">
        <v>5819</v>
      </c>
      <c r="C1684" s="20" t="s">
        <v>2990</v>
      </c>
      <c r="D1684" s="13" t="s">
        <v>5670</v>
      </c>
      <c r="E1684" s="17" t="s">
        <v>62</v>
      </c>
      <c r="F1684" s="13" t="s">
        <v>5820</v>
      </c>
      <c r="G1684" s="17">
        <v>6</v>
      </c>
      <c r="H1684" s="17">
        <v>32400</v>
      </c>
      <c r="I1684" s="20" t="s">
        <v>5821</v>
      </c>
      <c r="J1684" s="20" t="s">
        <v>5822</v>
      </c>
      <c r="K1684" s="17" t="s">
        <v>5819</v>
      </c>
      <c r="L1684" s="13" t="s">
        <v>4</v>
      </c>
    </row>
    <row r="1685" s="152" customFormat="1" ht="30" customHeight="1" spans="1:12">
      <c r="A1685" s="17">
        <v>1681</v>
      </c>
      <c r="B1685" s="17" t="s">
        <v>5823</v>
      </c>
      <c r="C1685" s="20" t="s">
        <v>5824</v>
      </c>
      <c r="D1685" s="13" t="s">
        <v>5670</v>
      </c>
      <c r="E1685" s="17" t="s">
        <v>62</v>
      </c>
      <c r="F1685" s="13" t="s">
        <v>5820</v>
      </c>
      <c r="G1685" s="17">
        <v>6</v>
      </c>
      <c r="H1685" s="17">
        <v>22800</v>
      </c>
      <c r="I1685" s="20" t="s">
        <v>5825</v>
      </c>
      <c r="J1685" s="20" t="s">
        <v>76</v>
      </c>
      <c r="K1685" s="17" t="s">
        <v>5823</v>
      </c>
      <c r="L1685" s="13" t="s">
        <v>4</v>
      </c>
    </row>
    <row r="1686" s="152" customFormat="1" ht="30" customHeight="1" spans="1:12">
      <c r="A1686" s="17">
        <v>1682</v>
      </c>
      <c r="B1686" s="17" t="s">
        <v>5826</v>
      </c>
      <c r="C1686" s="20" t="s">
        <v>5827</v>
      </c>
      <c r="D1686" s="13" t="s">
        <v>5670</v>
      </c>
      <c r="E1686" s="17" t="s">
        <v>62</v>
      </c>
      <c r="F1686" s="13" t="s">
        <v>5820</v>
      </c>
      <c r="G1686" s="17">
        <v>6</v>
      </c>
      <c r="H1686" s="17">
        <v>28200</v>
      </c>
      <c r="I1686" s="20" t="s">
        <v>5828</v>
      </c>
      <c r="J1686" s="20" t="s">
        <v>165</v>
      </c>
      <c r="K1686" s="17" t="s">
        <v>5826</v>
      </c>
      <c r="L1686" s="13" t="s">
        <v>4</v>
      </c>
    </row>
    <row r="1687" s="152" customFormat="1" ht="30" customHeight="1" spans="1:12">
      <c r="A1687" s="17">
        <v>1683</v>
      </c>
      <c r="B1687" s="17" t="s">
        <v>5829</v>
      </c>
      <c r="C1687" s="20" t="s">
        <v>2990</v>
      </c>
      <c r="D1687" s="13" t="s">
        <v>5670</v>
      </c>
      <c r="E1687" s="17" t="s">
        <v>53</v>
      </c>
      <c r="F1687" s="13" t="s">
        <v>5704</v>
      </c>
      <c r="G1687" s="17">
        <v>6</v>
      </c>
      <c r="H1687" s="17">
        <v>10800</v>
      </c>
      <c r="I1687" s="20" t="s">
        <v>5830</v>
      </c>
      <c r="J1687" s="20" t="s">
        <v>45</v>
      </c>
      <c r="K1687" s="17" t="s">
        <v>5829</v>
      </c>
      <c r="L1687" s="13" t="s">
        <v>4</v>
      </c>
    </row>
    <row r="1688" s="152" customFormat="1" ht="30" customHeight="1" spans="1:12">
      <c r="A1688" s="17">
        <v>1684</v>
      </c>
      <c r="B1688" s="17" t="s">
        <v>5831</v>
      </c>
      <c r="C1688" s="20" t="s">
        <v>3176</v>
      </c>
      <c r="D1688" s="13" t="s">
        <v>5832</v>
      </c>
      <c r="E1688" s="17" t="s">
        <v>62</v>
      </c>
      <c r="F1688" s="13" t="s">
        <v>5833</v>
      </c>
      <c r="G1688" s="17">
        <v>6</v>
      </c>
      <c r="H1688" s="17">
        <v>21000</v>
      </c>
      <c r="I1688" s="20" t="s">
        <v>5834</v>
      </c>
      <c r="J1688" s="20" t="s">
        <v>45</v>
      </c>
      <c r="K1688" s="13" t="s">
        <v>5835</v>
      </c>
      <c r="L1688" s="13" t="s">
        <v>4</v>
      </c>
    </row>
    <row r="1689" s="152" customFormat="1" ht="30" customHeight="1" spans="1:12">
      <c r="A1689" s="17">
        <v>1685</v>
      </c>
      <c r="B1689" s="17" t="s">
        <v>5836</v>
      </c>
      <c r="C1689" s="20" t="s">
        <v>3243</v>
      </c>
      <c r="D1689" s="13" t="s">
        <v>5832</v>
      </c>
      <c r="E1689" s="17" t="s">
        <v>62</v>
      </c>
      <c r="F1689" s="13" t="s">
        <v>5833</v>
      </c>
      <c r="G1689" s="17">
        <v>6</v>
      </c>
      <c r="H1689" s="17">
        <v>19200</v>
      </c>
      <c r="I1689" s="20" t="s">
        <v>5837</v>
      </c>
      <c r="J1689" s="20" t="s">
        <v>45</v>
      </c>
      <c r="K1689" s="13" t="s">
        <v>5835</v>
      </c>
      <c r="L1689" s="13" t="s">
        <v>4</v>
      </c>
    </row>
    <row r="1690" s="152" customFormat="1" ht="30" customHeight="1" spans="1:12">
      <c r="A1690" s="17">
        <v>1686</v>
      </c>
      <c r="B1690" s="17" t="s">
        <v>5838</v>
      </c>
      <c r="C1690" s="20" t="s">
        <v>648</v>
      </c>
      <c r="D1690" s="13" t="s">
        <v>5839</v>
      </c>
      <c r="E1690" s="17" t="s">
        <v>62</v>
      </c>
      <c r="F1690" s="13" t="s">
        <v>5840</v>
      </c>
      <c r="G1690" s="17">
        <v>6</v>
      </c>
      <c r="H1690" s="17">
        <v>30000</v>
      </c>
      <c r="I1690" s="20" t="s">
        <v>5841</v>
      </c>
      <c r="J1690" s="20" t="s">
        <v>60</v>
      </c>
      <c r="K1690" s="17" t="s">
        <v>5838</v>
      </c>
      <c r="L1690" s="13" t="s">
        <v>4</v>
      </c>
    </row>
    <row r="1691" s="152" customFormat="1" ht="30" customHeight="1" spans="1:12">
      <c r="A1691" s="17">
        <v>1687</v>
      </c>
      <c r="B1691" s="17" t="s">
        <v>5842</v>
      </c>
      <c r="C1691" s="20" t="s">
        <v>748</v>
      </c>
      <c r="D1691" s="13" t="s">
        <v>5839</v>
      </c>
      <c r="E1691" s="17" t="s">
        <v>62</v>
      </c>
      <c r="F1691" s="13" t="s">
        <v>5840</v>
      </c>
      <c r="G1691" s="17">
        <v>6</v>
      </c>
      <c r="H1691" s="17">
        <v>24000</v>
      </c>
      <c r="I1691" s="20" t="s">
        <v>5843</v>
      </c>
      <c r="J1691" s="20" t="s">
        <v>695</v>
      </c>
      <c r="K1691" s="17" t="s">
        <v>5842</v>
      </c>
      <c r="L1691" s="13" t="s">
        <v>4</v>
      </c>
    </row>
    <row r="1692" s="152" customFormat="1" ht="30" customHeight="1" spans="1:12">
      <c r="A1692" s="17">
        <v>1688</v>
      </c>
      <c r="B1692" s="17" t="s">
        <v>5844</v>
      </c>
      <c r="C1692" s="20" t="s">
        <v>2300</v>
      </c>
      <c r="D1692" s="13" t="s">
        <v>5670</v>
      </c>
      <c r="E1692" s="17" t="s">
        <v>53</v>
      </c>
      <c r="F1692" s="13" t="s">
        <v>5845</v>
      </c>
      <c r="G1692" s="17">
        <v>6</v>
      </c>
      <c r="H1692" s="17">
        <v>18000</v>
      </c>
      <c r="I1692" s="20" t="s">
        <v>5846</v>
      </c>
      <c r="J1692" s="20" t="s">
        <v>695</v>
      </c>
      <c r="K1692" s="13" t="s">
        <v>5847</v>
      </c>
      <c r="L1692" s="13" t="s">
        <v>4</v>
      </c>
    </row>
    <row r="1693" s="152" customFormat="1" ht="30" customHeight="1" spans="1:12">
      <c r="A1693" s="17">
        <v>1689</v>
      </c>
      <c r="B1693" s="17" t="s">
        <v>5848</v>
      </c>
      <c r="C1693" s="20" t="s">
        <v>1803</v>
      </c>
      <c r="D1693" s="13" t="s">
        <v>5670</v>
      </c>
      <c r="E1693" s="17" t="s">
        <v>34</v>
      </c>
      <c r="F1693" s="13" t="s">
        <v>659</v>
      </c>
      <c r="G1693" s="17">
        <v>6</v>
      </c>
      <c r="H1693" s="17">
        <v>8400</v>
      </c>
      <c r="I1693" s="20" t="s">
        <v>5849</v>
      </c>
      <c r="J1693" s="20" t="s">
        <v>121</v>
      </c>
      <c r="K1693" s="17" t="s">
        <v>5848</v>
      </c>
      <c r="L1693" s="13" t="s">
        <v>4</v>
      </c>
    </row>
    <row r="1694" s="152" customFormat="1" ht="30" customHeight="1" spans="1:12">
      <c r="A1694" s="17">
        <v>1690</v>
      </c>
      <c r="B1694" s="17" t="s">
        <v>5850</v>
      </c>
      <c r="C1694" s="20" t="s">
        <v>5727</v>
      </c>
      <c r="D1694" s="13" t="s">
        <v>5851</v>
      </c>
      <c r="E1694" s="17" t="s">
        <v>53</v>
      </c>
      <c r="F1694" s="13" t="s">
        <v>5852</v>
      </c>
      <c r="G1694" s="17">
        <v>6</v>
      </c>
      <c r="H1694" s="17">
        <v>21600</v>
      </c>
      <c r="I1694" s="20" t="s">
        <v>5853</v>
      </c>
      <c r="J1694" s="20" t="s">
        <v>5854</v>
      </c>
      <c r="K1694" s="13" t="s">
        <v>5855</v>
      </c>
      <c r="L1694" s="13" t="s">
        <v>4</v>
      </c>
    </row>
    <row r="1695" s="152" customFormat="1" ht="30" customHeight="1" spans="1:12">
      <c r="A1695" s="17">
        <v>1691</v>
      </c>
      <c r="B1695" s="17" t="s">
        <v>5856</v>
      </c>
      <c r="C1695" s="20" t="s">
        <v>652</v>
      </c>
      <c r="D1695" s="13" t="s">
        <v>5857</v>
      </c>
      <c r="E1695" s="17" t="s">
        <v>53</v>
      </c>
      <c r="F1695" s="13" t="s">
        <v>5858</v>
      </c>
      <c r="G1695" s="17">
        <v>6</v>
      </c>
      <c r="H1695" s="17">
        <v>18000</v>
      </c>
      <c r="I1695" s="20" t="s">
        <v>5859</v>
      </c>
      <c r="J1695" s="20" t="s">
        <v>1704</v>
      </c>
      <c r="K1695" s="17" t="s">
        <v>5856</v>
      </c>
      <c r="L1695" s="13" t="s">
        <v>4</v>
      </c>
    </row>
    <row r="1696" s="152" customFormat="1" ht="30" customHeight="1" spans="1:12">
      <c r="A1696" s="17">
        <v>1692</v>
      </c>
      <c r="B1696" s="17" t="s">
        <v>5860</v>
      </c>
      <c r="C1696" s="20" t="s">
        <v>5727</v>
      </c>
      <c r="D1696" s="13" t="s">
        <v>5851</v>
      </c>
      <c r="E1696" s="17" t="s">
        <v>53</v>
      </c>
      <c r="F1696" s="13" t="s">
        <v>5861</v>
      </c>
      <c r="G1696" s="17">
        <v>6</v>
      </c>
      <c r="H1696" s="17">
        <v>21000</v>
      </c>
      <c r="I1696" s="20" t="s">
        <v>5862</v>
      </c>
      <c r="J1696" s="20" t="s">
        <v>45</v>
      </c>
      <c r="K1696" s="17" t="s">
        <v>5860</v>
      </c>
      <c r="L1696" s="13" t="s">
        <v>4</v>
      </c>
    </row>
    <row r="1697" s="152" customFormat="1" ht="30" customHeight="1" spans="1:12">
      <c r="A1697" s="17">
        <v>1693</v>
      </c>
      <c r="B1697" s="17" t="s">
        <v>5863</v>
      </c>
      <c r="C1697" s="20" t="s">
        <v>5864</v>
      </c>
      <c r="D1697" s="13" t="s">
        <v>5665</v>
      </c>
      <c r="E1697" s="17" t="s">
        <v>62</v>
      </c>
      <c r="F1697" s="13" t="s">
        <v>5865</v>
      </c>
      <c r="G1697" s="17">
        <v>6</v>
      </c>
      <c r="H1697" s="17">
        <v>36000</v>
      </c>
      <c r="I1697" s="20" t="s">
        <v>5866</v>
      </c>
      <c r="J1697" s="20" t="s">
        <v>695</v>
      </c>
      <c r="K1697" s="13" t="s">
        <v>5867</v>
      </c>
      <c r="L1697" s="13" t="s">
        <v>4</v>
      </c>
    </row>
    <row r="1698" s="152" customFormat="1" ht="30" customHeight="1" spans="1:12">
      <c r="A1698" s="17">
        <v>1694</v>
      </c>
      <c r="B1698" s="17" t="s">
        <v>5868</v>
      </c>
      <c r="C1698" s="20" t="s">
        <v>5869</v>
      </c>
      <c r="D1698" s="13" t="s">
        <v>5870</v>
      </c>
      <c r="E1698" s="17" t="s">
        <v>53</v>
      </c>
      <c r="F1698" s="13" t="s">
        <v>5871</v>
      </c>
      <c r="G1698" s="17">
        <v>6</v>
      </c>
      <c r="H1698" s="17">
        <v>13263</v>
      </c>
      <c r="I1698" s="20" t="s">
        <v>5872</v>
      </c>
      <c r="J1698" s="20" t="s">
        <v>5873</v>
      </c>
      <c r="K1698" s="13" t="s">
        <v>5874</v>
      </c>
      <c r="L1698" s="13" t="s">
        <v>4</v>
      </c>
    </row>
    <row r="1699" s="152" customFormat="1" ht="30" customHeight="1" spans="1:12">
      <c r="A1699" s="17">
        <v>1695</v>
      </c>
      <c r="B1699" s="125" t="s">
        <v>5875</v>
      </c>
      <c r="C1699" s="127" t="s">
        <v>2644</v>
      </c>
      <c r="D1699" s="125" t="s">
        <v>5876</v>
      </c>
      <c r="E1699" s="125" t="s">
        <v>62</v>
      </c>
      <c r="F1699" s="164" t="s">
        <v>5877</v>
      </c>
      <c r="G1699" s="164">
        <v>6</v>
      </c>
      <c r="H1699" s="164">
        <v>30000</v>
      </c>
      <c r="I1699" s="124" t="s">
        <v>5878</v>
      </c>
      <c r="J1699" s="16" t="s">
        <v>5879</v>
      </c>
      <c r="K1699" s="161" t="s">
        <v>5880</v>
      </c>
      <c r="L1699" s="13" t="s">
        <v>4</v>
      </c>
    </row>
    <row r="1700" s="152" customFormat="1" ht="30" customHeight="1" spans="1:12">
      <c r="A1700" s="17">
        <v>1696</v>
      </c>
      <c r="B1700" s="125" t="s">
        <v>5881</v>
      </c>
      <c r="C1700" s="127" t="s">
        <v>2624</v>
      </c>
      <c r="D1700" s="125" t="s">
        <v>5882</v>
      </c>
      <c r="E1700" s="125" t="s">
        <v>62</v>
      </c>
      <c r="F1700" s="125" t="s">
        <v>5883</v>
      </c>
      <c r="G1700" s="164">
        <v>6</v>
      </c>
      <c r="H1700" s="164">
        <v>30000</v>
      </c>
      <c r="I1700" s="127" t="s">
        <v>5884</v>
      </c>
      <c r="J1700" s="124" t="s">
        <v>5885</v>
      </c>
      <c r="K1700" s="13" t="s">
        <v>5886</v>
      </c>
      <c r="L1700" s="13" t="s">
        <v>4</v>
      </c>
    </row>
    <row r="1701" s="152" customFormat="1" ht="30" customHeight="1" spans="1:12">
      <c r="A1701" s="17">
        <v>1697</v>
      </c>
      <c r="B1701" s="17" t="s">
        <v>2361</v>
      </c>
      <c r="C1701" s="128" t="s">
        <v>5887</v>
      </c>
      <c r="D1701" s="125" t="s">
        <v>5888</v>
      </c>
      <c r="E1701" s="125" t="s">
        <v>62</v>
      </c>
      <c r="F1701" s="13" t="s">
        <v>5889</v>
      </c>
      <c r="G1701" s="164">
        <v>6</v>
      </c>
      <c r="H1701" s="13">
        <v>12000</v>
      </c>
      <c r="I1701" s="20" t="s">
        <v>5890</v>
      </c>
      <c r="J1701" s="16" t="s">
        <v>5891</v>
      </c>
      <c r="K1701" s="17" t="s">
        <v>2361</v>
      </c>
      <c r="L1701" s="13" t="s">
        <v>4</v>
      </c>
    </row>
    <row r="1702" s="152" customFormat="1" ht="30" customHeight="1" spans="1:12">
      <c r="A1702" s="17">
        <v>1698</v>
      </c>
      <c r="B1702" s="17" t="s">
        <v>5892</v>
      </c>
      <c r="C1702" s="128" t="s">
        <v>2861</v>
      </c>
      <c r="D1702" s="125" t="s">
        <v>5888</v>
      </c>
      <c r="E1702" s="125" t="s">
        <v>62</v>
      </c>
      <c r="F1702" s="13" t="s">
        <v>5889</v>
      </c>
      <c r="G1702" s="13">
        <v>6</v>
      </c>
      <c r="H1702" s="13">
        <v>36000</v>
      </c>
      <c r="I1702" s="20" t="s">
        <v>5893</v>
      </c>
      <c r="J1702" s="16" t="s">
        <v>2588</v>
      </c>
      <c r="K1702" s="13" t="s">
        <v>5894</v>
      </c>
      <c r="L1702" s="13" t="s">
        <v>4</v>
      </c>
    </row>
    <row r="1703" s="152" customFormat="1" ht="30" customHeight="1" spans="1:12">
      <c r="A1703" s="17">
        <v>1699</v>
      </c>
      <c r="B1703" s="123" t="s">
        <v>5895</v>
      </c>
      <c r="C1703" s="124" t="s">
        <v>2604</v>
      </c>
      <c r="D1703" s="125" t="s">
        <v>5896</v>
      </c>
      <c r="E1703" s="125" t="s">
        <v>62</v>
      </c>
      <c r="F1703" s="124" t="s">
        <v>5897</v>
      </c>
      <c r="G1703" s="164">
        <v>6</v>
      </c>
      <c r="H1703" s="124">
        <v>18000</v>
      </c>
      <c r="I1703" s="124" t="s">
        <v>5898</v>
      </c>
      <c r="J1703" s="124" t="s">
        <v>1044</v>
      </c>
      <c r="K1703" s="13" t="s">
        <v>5895</v>
      </c>
      <c r="L1703" s="13" t="s">
        <v>4</v>
      </c>
    </row>
    <row r="1704" s="152" customFormat="1" ht="30" customHeight="1" spans="1:12">
      <c r="A1704" s="17">
        <v>1700</v>
      </c>
      <c r="B1704" s="123" t="s">
        <v>5899</v>
      </c>
      <c r="C1704" s="124" t="s">
        <v>2607</v>
      </c>
      <c r="D1704" s="125" t="s">
        <v>5896</v>
      </c>
      <c r="E1704" s="125" t="s">
        <v>62</v>
      </c>
      <c r="F1704" s="124" t="s">
        <v>5897</v>
      </c>
      <c r="G1704" s="13">
        <v>6</v>
      </c>
      <c r="H1704" s="124">
        <v>18000</v>
      </c>
      <c r="I1704" s="124" t="s">
        <v>5900</v>
      </c>
      <c r="J1704" s="124" t="s">
        <v>1044</v>
      </c>
      <c r="K1704" s="13" t="s">
        <v>5901</v>
      </c>
      <c r="L1704" s="13" t="s">
        <v>4</v>
      </c>
    </row>
    <row r="1705" s="152" customFormat="1" ht="30" customHeight="1" spans="1:12">
      <c r="A1705" s="17">
        <v>1701</v>
      </c>
      <c r="B1705" s="125" t="s">
        <v>5902</v>
      </c>
      <c r="C1705" s="127" t="s">
        <v>343</v>
      </c>
      <c r="D1705" s="125" t="s">
        <v>2789</v>
      </c>
      <c r="E1705" s="17" t="s">
        <v>53</v>
      </c>
      <c r="F1705" s="125" t="s">
        <v>5903</v>
      </c>
      <c r="G1705" s="164">
        <v>6</v>
      </c>
      <c r="H1705" s="164">
        <v>24000</v>
      </c>
      <c r="I1705" s="127" t="s">
        <v>5904</v>
      </c>
      <c r="J1705" s="124" t="s">
        <v>316</v>
      </c>
      <c r="K1705" s="17" t="s">
        <v>5905</v>
      </c>
      <c r="L1705" s="13" t="s">
        <v>4</v>
      </c>
    </row>
    <row r="1706" s="152" customFormat="1" ht="30" customHeight="1" spans="1:12">
      <c r="A1706" s="17">
        <v>1702</v>
      </c>
      <c r="B1706" s="17" t="s">
        <v>5906</v>
      </c>
      <c r="C1706" s="20" t="s">
        <v>2616</v>
      </c>
      <c r="D1706" s="125" t="s">
        <v>2789</v>
      </c>
      <c r="E1706" s="17" t="s">
        <v>53</v>
      </c>
      <c r="F1706" s="125" t="s">
        <v>5907</v>
      </c>
      <c r="G1706" s="164">
        <v>6</v>
      </c>
      <c r="H1706" s="13">
        <v>21000</v>
      </c>
      <c r="I1706" s="20" t="s">
        <v>5908</v>
      </c>
      <c r="J1706" s="124" t="s">
        <v>316</v>
      </c>
      <c r="K1706" s="17" t="s">
        <v>5906</v>
      </c>
      <c r="L1706" s="13" t="s">
        <v>4</v>
      </c>
    </row>
    <row r="1707" s="152" customFormat="1" ht="30" customHeight="1" spans="1:12">
      <c r="A1707" s="17">
        <v>1703</v>
      </c>
      <c r="B1707" s="125" t="s">
        <v>5909</v>
      </c>
      <c r="C1707" s="127" t="s">
        <v>343</v>
      </c>
      <c r="D1707" s="125" t="s">
        <v>5882</v>
      </c>
      <c r="E1707" s="125" t="s">
        <v>62</v>
      </c>
      <c r="F1707" s="125" t="s">
        <v>5910</v>
      </c>
      <c r="G1707" s="164">
        <v>6</v>
      </c>
      <c r="H1707" s="164">
        <v>96767</v>
      </c>
      <c r="I1707" s="127" t="s">
        <v>5911</v>
      </c>
      <c r="J1707" s="124" t="s">
        <v>5912</v>
      </c>
      <c r="K1707" s="13" t="s">
        <v>5913</v>
      </c>
      <c r="L1707" s="13" t="s">
        <v>4</v>
      </c>
    </row>
    <row r="1708" s="152" customFormat="1" ht="30" customHeight="1" spans="1:12">
      <c r="A1708" s="17">
        <v>1704</v>
      </c>
      <c r="B1708" s="125" t="s">
        <v>5914</v>
      </c>
      <c r="C1708" s="127" t="s">
        <v>2630</v>
      </c>
      <c r="D1708" s="125" t="s">
        <v>5882</v>
      </c>
      <c r="E1708" s="125" t="s">
        <v>62</v>
      </c>
      <c r="F1708" s="125" t="s">
        <v>5915</v>
      </c>
      <c r="G1708" s="164">
        <v>6</v>
      </c>
      <c r="H1708" s="164">
        <v>17880</v>
      </c>
      <c r="I1708" s="127" t="s">
        <v>5916</v>
      </c>
      <c r="J1708" s="124" t="s">
        <v>45</v>
      </c>
      <c r="K1708" s="13" t="s">
        <v>5914</v>
      </c>
      <c r="L1708" s="13" t="s">
        <v>4</v>
      </c>
    </row>
    <row r="1709" s="152" customFormat="1" ht="30" customHeight="1" spans="1:12">
      <c r="A1709" s="17">
        <v>1705</v>
      </c>
      <c r="B1709" s="13" t="s">
        <v>5917</v>
      </c>
      <c r="C1709" s="16" t="s">
        <v>343</v>
      </c>
      <c r="D1709" s="125" t="s">
        <v>5918</v>
      </c>
      <c r="E1709" s="17" t="s">
        <v>53</v>
      </c>
      <c r="F1709" s="13" t="s">
        <v>5919</v>
      </c>
      <c r="G1709" s="13">
        <v>6</v>
      </c>
      <c r="H1709" s="13">
        <v>30000</v>
      </c>
      <c r="I1709" s="20" t="s">
        <v>5920</v>
      </c>
      <c r="J1709" s="16" t="s">
        <v>404</v>
      </c>
      <c r="K1709" s="13" t="s">
        <v>5917</v>
      </c>
      <c r="L1709" s="13" t="s">
        <v>4</v>
      </c>
    </row>
    <row r="1710" s="152" customFormat="1" ht="30" customHeight="1" spans="1:12">
      <c r="A1710" s="17">
        <v>1706</v>
      </c>
      <c r="B1710" s="125" t="s">
        <v>5921</v>
      </c>
      <c r="C1710" s="124" t="s">
        <v>2604</v>
      </c>
      <c r="D1710" s="125" t="s">
        <v>5882</v>
      </c>
      <c r="E1710" s="125" t="s">
        <v>62</v>
      </c>
      <c r="F1710" s="125" t="s">
        <v>2697</v>
      </c>
      <c r="G1710" s="125">
        <v>6</v>
      </c>
      <c r="H1710" s="125">
        <v>27000</v>
      </c>
      <c r="I1710" s="124" t="s">
        <v>5922</v>
      </c>
      <c r="J1710" s="124" t="s">
        <v>45</v>
      </c>
      <c r="K1710" s="13" t="s">
        <v>5923</v>
      </c>
      <c r="L1710" s="13" t="s">
        <v>4</v>
      </c>
    </row>
    <row r="1711" s="152" customFormat="1" ht="30" customHeight="1" spans="1:12">
      <c r="A1711" s="17">
        <v>1707</v>
      </c>
      <c r="B1711" s="125" t="s">
        <v>5924</v>
      </c>
      <c r="C1711" s="124" t="s">
        <v>5925</v>
      </c>
      <c r="D1711" s="125" t="s">
        <v>5926</v>
      </c>
      <c r="E1711" s="125" t="s">
        <v>62</v>
      </c>
      <c r="F1711" s="125" t="s">
        <v>5927</v>
      </c>
      <c r="G1711" s="125">
        <v>6</v>
      </c>
      <c r="H1711" s="125">
        <v>31800</v>
      </c>
      <c r="I1711" s="124" t="s">
        <v>5928</v>
      </c>
      <c r="J1711" s="124" t="s">
        <v>5929</v>
      </c>
      <c r="K1711" s="13" t="s">
        <v>5930</v>
      </c>
      <c r="L1711" s="13" t="s">
        <v>4</v>
      </c>
    </row>
    <row r="1712" s="152" customFormat="1" ht="30" customHeight="1" spans="1:12">
      <c r="A1712" s="17">
        <v>1708</v>
      </c>
      <c r="B1712" s="124" t="s">
        <v>5931</v>
      </c>
      <c r="C1712" s="124" t="s">
        <v>2861</v>
      </c>
      <c r="D1712" s="125" t="s">
        <v>5932</v>
      </c>
      <c r="E1712" s="17" t="s">
        <v>53</v>
      </c>
      <c r="F1712" s="125" t="s">
        <v>5933</v>
      </c>
      <c r="G1712" s="125">
        <v>6</v>
      </c>
      <c r="H1712" s="125">
        <v>12000</v>
      </c>
      <c r="I1712" s="124" t="s">
        <v>5934</v>
      </c>
      <c r="J1712" s="124" t="s">
        <v>2588</v>
      </c>
      <c r="K1712" s="13" t="s">
        <v>5935</v>
      </c>
      <c r="L1712" s="13" t="s">
        <v>4</v>
      </c>
    </row>
    <row r="1713" s="152" customFormat="1" ht="30" customHeight="1" spans="1:12">
      <c r="A1713" s="17">
        <v>1709</v>
      </c>
      <c r="B1713" s="128" t="s">
        <v>5936</v>
      </c>
      <c r="C1713" s="128" t="s">
        <v>2362</v>
      </c>
      <c r="D1713" s="125" t="s">
        <v>5932</v>
      </c>
      <c r="E1713" s="125" t="s">
        <v>62</v>
      </c>
      <c r="F1713" s="125" t="s">
        <v>5937</v>
      </c>
      <c r="G1713" s="125">
        <v>6</v>
      </c>
      <c r="H1713" s="125">
        <v>18000</v>
      </c>
      <c r="I1713" s="124" t="s">
        <v>5938</v>
      </c>
      <c r="J1713" s="124" t="s">
        <v>45</v>
      </c>
      <c r="K1713" s="13" t="s">
        <v>5939</v>
      </c>
      <c r="L1713" s="13" t="s">
        <v>4</v>
      </c>
    </row>
    <row r="1714" s="152" customFormat="1" ht="30" customHeight="1" spans="1:12">
      <c r="A1714" s="17">
        <v>1710</v>
      </c>
      <c r="B1714" s="13" t="s">
        <v>5940</v>
      </c>
      <c r="C1714" s="16" t="s">
        <v>2654</v>
      </c>
      <c r="D1714" s="125" t="s">
        <v>5941</v>
      </c>
      <c r="E1714" s="13" t="s">
        <v>34</v>
      </c>
      <c r="F1714" s="13" t="s">
        <v>5942</v>
      </c>
      <c r="G1714" s="13">
        <v>6</v>
      </c>
      <c r="H1714" s="13">
        <v>18000</v>
      </c>
      <c r="I1714" s="20" t="s">
        <v>5943</v>
      </c>
      <c r="J1714" s="16" t="s">
        <v>45</v>
      </c>
      <c r="K1714" s="13" t="s">
        <v>5940</v>
      </c>
      <c r="L1714" s="13" t="s">
        <v>4</v>
      </c>
    </row>
    <row r="1715" s="152" customFormat="1" ht="30" customHeight="1" spans="1:12">
      <c r="A1715" s="17">
        <v>1711</v>
      </c>
      <c r="B1715" s="17" t="s">
        <v>5944</v>
      </c>
      <c r="C1715" s="20" t="s">
        <v>2607</v>
      </c>
      <c r="D1715" s="125" t="s">
        <v>5882</v>
      </c>
      <c r="E1715" s="17" t="s">
        <v>53</v>
      </c>
      <c r="F1715" s="13" t="s">
        <v>5945</v>
      </c>
      <c r="G1715" s="13">
        <v>6</v>
      </c>
      <c r="H1715" s="13">
        <v>18000</v>
      </c>
      <c r="I1715" s="20" t="s">
        <v>5946</v>
      </c>
      <c r="J1715" s="16" t="s">
        <v>5947</v>
      </c>
      <c r="K1715" s="17" t="s">
        <v>5944</v>
      </c>
      <c r="L1715" s="13" t="s">
        <v>4</v>
      </c>
    </row>
    <row r="1716" s="152" customFormat="1" ht="30" customHeight="1" spans="1:12">
      <c r="A1716" s="17">
        <v>1712</v>
      </c>
      <c r="B1716" s="17" t="s">
        <v>5948</v>
      </c>
      <c r="C1716" s="20" t="s">
        <v>1716</v>
      </c>
      <c r="D1716" s="13" t="s">
        <v>5941</v>
      </c>
      <c r="E1716" s="17" t="s">
        <v>53</v>
      </c>
      <c r="F1716" s="13" t="s">
        <v>5949</v>
      </c>
      <c r="G1716" s="13">
        <v>6</v>
      </c>
      <c r="H1716" s="13">
        <v>18000</v>
      </c>
      <c r="I1716" s="124" t="s">
        <v>5950</v>
      </c>
      <c r="J1716" s="16" t="s">
        <v>45</v>
      </c>
      <c r="K1716" s="17" t="s">
        <v>5948</v>
      </c>
      <c r="L1716" s="13" t="s">
        <v>4</v>
      </c>
    </row>
    <row r="1717" s="152" customFormat="1" ht="30" customHeight="1" spans="1:12">
      <c r="A1717" s="17">
        <v>1713</v>
      </c>
      <c r="B1717" s="17" t="s">
        <v>5951</v>
      </c>
      <c r="C1717" s="20" t="s">
        <v>1261</v>
      </c>
      <c r="D1717" s="13" t="s">
        <v>5941</v>
      </c>
      <c r="E1717" s="17" t="s">
        <v>53</v>
      </c>
      <c r="F1717" s="13" t="s">
        <v>5949</v>
      </c>
      <c r="G1717" s="13">
        <v>6</v>
      </c>
      <c r="H1717" s="13">
        <v>19200</v>
      </c>
      <c r="I1717" s="20" t="s">
        <v>5952</v>
      </c>
      <c r="J1717" s="16" t="s">
        <v>60</v>
      </c>
      <c r="K1717" s="17" t="s">
        <v>5951</v>
      </c>
      <c r="L1717" s="13" t="s">
        <v>4</v>
      </c>
    </row>
    <row r="1718" s="152" customFormat="1" ht="30" customHeight="1" spans="1:12">
      <c r="A1718" s="17">
        <v>1714</v>
      </c>
      <c r="B1718" s="13" t="s">
        <v>128</v>
      </c>
      <c r="C1718" s="16" t="s">
        <v>2838</v>
      </c>
      <c r="D1718" s="13" t="s">
        <v>5941</v>
      </c>
      <c r="E1718" s="13" t="s">
        <v>34</v>
      </c>
      <c r="F1718" s="13" t="s">
        <v>5953</v>
      </c>
      <c r="G1718" s="13">
        <v>6</v>
      </c>
      <c r="H1718" s="13">
        <v>18000</v>
      </c>
      <c r="I1718" s="20" t="s">
        <v>5954</v>
      </c>
      <c r="J1718" s="16" t="s">
        <v>2588</v>
      </c>
      <c r="K1718" s="13" t="s">
        <v>128</v>
      </c>
      <c r="L1718" s="13" t="s">
        <v>4</v>
      </c>
    </row>
    <row r="1719" s="152" customFormat="1" ht="30" customHeight="1" spans="1:12">
      <c r="A1719" s="17">
        <v>1715</v>
      </c>
      <c r="B1719" s="17" t="s">
        <v>5955</v>
      </c>
      <c r="C1719" s="20" t="s">
        <v>5956</v>
      </c>
      <c r="D1719" s="13" t="s">
        <v>5941</v>
      </c>
      <c r="E1719" s="13" t="s">
        <v>62</v>
      </c>
      <c r="F1719" s="13" t="s">
        <v>5957</v>
      </c>
      <c r="G1719" s="13">
        <v>6</v>
      </c>
      <c r="H1719" s="13">
        <v>36000</v>
      </c>
      <c r="I1719" s="20" t="s">
        <v>5958</v>
      </c>
      <c r="J1719" s="16" t="s">
        <v>76</v>
      </c>
      <c r="K1719" s="13" t="s">
        <v>5955</v>
      </c>
      <c r="L1719" s="13" t="s">
        <v>4</v>
      </c>
    </row>
    <row r="1720" s="152" customFormat="1" ht="30" customHeight="1" spans="1:12">
      <c r="A1720" s="17">
        <v>1716</v>
      </c>
      <c r="B1720" s="17" t="s">
        <v>5959</v>
      </c>
      <c r="C1720" s="20" t="s">
        <v>2861</v>
      </c>
      <c r="D1720" s="13" t="s">
        <v>5941</v>
      </c>
      <c r="E1720" s="13" t="s">
        <v>62</v>
      </c>
      <c r="F1720" s="13" t="s">
        <v>5960</v>
      </c>
      <c r="G1720" s="13">
        <v>6</v>
      </c>
      <c r="H1720" s="13">
        <v>24000</v>
      </c>
      <c r="I1720" s="20" t="s">
        <v>5961</v>
      </c>
      <c r="J1720" s="16" t="s">
        <v>45</v>
      </c>
      <c r="K1720" s="13" t="s">
        <v>5962</v>
      </c>
      <c r="L1720" s="13" t="s">
        <v>4</v>
      </c>
    </row>
    <row r="1721" s="152" customFormat="1" ht="30" customHeight="1" spans="1:12">
      <c r="A1721" s="17">
        <v>1717</v>
      </c>
      <c r="B1721" s="128" t="s">
        <v>5963</v>
      </c>
      <c r="C1721" s="128" t="s">
        <v>5964</v>
      </c>
      <c r="D1721" s="13" t="s">
        <v>5941</v>
      </c>
      <c r="E1721" s="124" t="s">
        <v>62</v>
      </c>
      <c r="F1721" s="125" t="s">
        <v>5965</v>
      </c>
      <c r="G1721" s="125">
        <v>6</v>
      </c>
      <c r="H1721" s="125">
        <v>24000</v>
      </c>
      <c r="I1721" s="124" t="s">
        <v>5966</v>
      </c>
      <c r="J1721" s="124" t="s">
        <v>45</v>
      </c>
      <c r="K1721" s="13" t="s">
        <v>5963</v>
      </c>
      <c r="L1721" s="13" t="s">
        <v>4</v>
      </c>
    </row>
    <row r="1722" s="152" customFormat="1" ht="30" customHeight="1" spans="1:12">
      <c r="A1722" s="17">
        <v>1718</v>
      </c>
      <c r="B1722" s="17" t="s">
        <v>5967</v>
      </c>
      <c r="C1722" s="20" t="s">
        <v>2648</v>
      </c>
      <c r="D1722" s="13" t="s">
        <v>5941</v>
      </c>
      <c r="E1722" s="13" t="s">
        <v>34</v>
      </c>
      <c r="F1722" s="13" t="s">
        <v>5953</v>
      </c>
      <c r="G1722" s="13">
        <v>6</v>
      </c>
      <c r="H1722" s="13">
        <v>18000</v>
      </c>
      <c r="I1722" s="20" t="s">
        <v>5968</v>
      </c>
      <c r="J1722" s="160" t="s">
        <v>45</v>
      </c>
      <c r="K1722" s="17" t="s">
        <v>5967</v>
      </c>
      <c r="L1722" s="13" t="s">
        <v>4</v>
      </c>
    </row>
    <row r="1723" s="152" customFormat="1" ht="30" customHeight="1" spans="1:12">
      <c r="A1723" s="17">
        <v>1719</v>
      </c>
      <c r="B1723" s="125" t="s">
        <v>5969</v>
      </c>
      <c r="C1723" s="124" t="s">
        <v>2644</v>
      </c>
      <c r="D1723" s="13" t="s">
        <v>5970</v>
      </c>
      <c r="E1723" s="17" t="s">
        <v>53</v>
      </c>
      <c r="F1723" s="13" t="s">
        <v>5971</v>
      </c>
      <c r="G1723" s="13">
        <v>6</v>
      </c>
      <c r="H1723" s="13">
        <v>18000</v>
      </c>
      <c r="I1723" s="20" t="s">
        <v>5972</v>
      </c>
      <c r="J1723" s="124" t="s">
        <v>2588</v>
      </c>
      <c r="K1723" s="125" t="s">
        <v>5969</v>
      </c>
      <c r="L1723" s="13" t="s">
        <v>4</v>
      </c>
    </row>
    <row r="1724" s="152" customFormat="1" ht="30" customHeight="1" spans="1:12">
      <c r="A1724" s="17">
        <v>1720</v>
      </c>
      <c r="B1724" s="125" t="s">
        <v>5973</v>
      </c>
      <c r="C1724" s="124" t="s">
        <v>5974</v>
      </c>
      <c r="D1724" s="125" t="s">
        <v>5941</v>
      </c>
      <c r="E1724" s="124" t="s">
        <v>62</v>
      </c>
      <c r="F1724" s="125" t="s">
        <v>5975</v>
      </c>
      <c r="G1724" s="125">
        <v>6</v>
      </c>
      <c r="H1724" s="125">
        <v>12000</v>
      </c>
      <c r="I1724" s="124" t="s">
        <v>5976</v>
      </c>
      <c r="J1724" s="16" t="s">
        <v>45</v>
      </c>
      <c r="K1724" s="13" t="s">
        <v>5977</v>
      </c>
      <c r="L1724" s="13" t="s">
        <v>4</v>
      </c>
    </row>
    <row r="1725" s="152" customFormat="1" ht="30" customHeight="1" spans="1:12">
      <c r="A1725" s="17">
        <v>1721</v>
      </c>
      <c r="B1725" s="125" t="s">
        <v>5978</v>
      </c>
      <c r="C1725" s="124" t="s">
        <v>1716</v>
      </c>
      <c r="D1725" s="125" t="s">
        <v>5941</v>
      </c>
      <c r="E1725" s="17" t="s">
        <v>53</v>
      </c>
      <c r="F1725" s="125" t="s">
        <v>5979</v>
      </c>
      <c r="G1725" s="13">
        <v>6</v>
      </c>
      <c r="H1725" s="125">
        <v>14000</v>
      </c>
      <c r="I1725" s="124" t="s">
        <v>5980</v>
      </c>
      <c r="J1725" s="124" t="s">
        <v>76</v>
      </c>
      <c r="K1725" s="13" t="s">
        <v>5978</v>
      </c>
      <c r="L1725" s="13" t="s">
        <v>4</v>
      </c>
    </row>
    <row r="1726" s="152" customFormat="1" ht="30" customHeight="1" spans="1:12">
      <c r="A1726" s="17">
        <v>1722</v>
      </c>
      <c r="B1726" s="125" t="s">
        <v>5981</v>
      </c>
      <c r="C1726" s="124" t="s">
        <v>2648</v>
      </c>
      <c r="D1726" s="125" t="s">
        <v>5941</v>
      </c>
      <c r="E1726" s="17" t="s">
        <v>53</v>
      </c>
      <c r="F1726" s="125" t="s">
        <v>5982</v>
      </c>
      <c r="G1726" s="125">
        <v>6</v>
      </c>
      <c r="H1726" s="125">
        <v>19200</v>
      </c>
      <c r="I1726" s="124" t="s">
        <v>5976</v>
      </c>
      <c r="J1726" s="16" t="s">
        <v>45</v>
      </c>
      <c r="K1726" s="125" t="s">
        <v>5981</v>
      </c>
      <c r="L1726" s="13" t="s">
        <v>4</v>
      </c>
    </row>
    <row r="1727" s="152" customFormat="1" ht="30" customHeight="1" spans="1:12">
      <c r="A1727" s="17">
        <v>1723</v>
      </c>
      <c r="B1727" s="125" t="s">
        <v>5983</v>
      </c>
      <c r="C1727" s="124" t="s">
        <v>2362</v>
      </c>
      <c r="D1727" s="125" t="s">
        <v>5941</v>
      </c>
      <c r="E1727" s="17" t="s">
        <v>53</v>
      </c>
      <c r="F1727" s="125" t="s">
        <v>5982</v>
      </c>
      <c r="G1727" s="13">
        <v>6</v>
      </c>
      <c r="H1727" s="125">
        <v>19200</v>
      </c>
      <c r="I1727" s="124" t="s">
        <v>5984</v>
      </c>
      <c r="J1727" s="16" t="s">
        <v>60</v>
      </c>
      <c r="K1727" s="125" t="s">
        <v>5983</v>
      </c>
      <c r="L1727" s="13" t="s">
        <v>4</v>
      </c>
    </row>
    <row r="1728" s="152" customFormat="1" ht="30" customHeight="1" spans="1:12">
      <c r="A1728" s="17">
        <v>1724</v>
      </c>
      <c r="B1728" s="125" t="s">
        <v>5985</v>
      </c>
      <c r="C1728" s="127" t="s">
        <v>2585</v>
      </c>
      <c r="D1728" s="125" t="s">
        <v>5986</v>
      </c>
      <c r="E1728" s="13" t="s">
        <v>62</v>
      </c>
      <c r="F1728" s="125" t="s">
        <v>5987</v>
      </c>
      <c r="G1728" s="164">
        <v>6</v>
      </c>
      <c r="H1728" s="13">
        <v>74593</v>
      </c>
      <c r="I1728" s="20" t="s">
        <v>5988</v>
      </c>
      <c r="J1728" s="16" t="s">
        <v>2588</v>
      </c>
      <c r="K1728" s="13" t="s">
        <v>5989</v>
      </c>
      <c r="L1728" s="13" t="s">
        <v>4</v>
      </c>
    </row>
    <row r="1729" s="152" customFormat="1" ht="30" customHeight="1" spans="1:12">
      <c r="A1729" s="17">
        <v>1725</v>
      </c>
      <c r="B1729" s="125" t="s">
        <v>5990</v>
      </c>
      <c r="C1729" s="127" t="s">
        <v>5991</v>
      </c>
      <c r="D1729" s="13" t="s">
        <v>5876</v>
      </c>
      <c r="E1729" s="17" t="s">
        <v>53</v>
      </c>
      <c r="F1729" s="125" t="s">
        <v>5992</v>
      </c>
      <c r="G1729" s="13">
        <v>6</v>
      </c>
      <c r="H1729" s="126">
        <v>28200</v>
      </c>
      <c r="I1729" s="156" t="s">
        <v>5993</v>
      </c>
      <c r="J1729" s="160" t="s">
        <v>5994</v>
      </c>
      <c r="K1729" s="125" t="s">
        <v>5990</v>
      </c>
      <c r="L1729" s="13" t="s">
        <v>4</v>
      </c>
    </row>
    <row r="1730" s="152" customFormat="1" ht="30" customHeight="1" spans="1:12">
      <c r="A1730" s="17">
        <v>1726</v>
      </c>
      <c r="B1730" s="125" t="s">
        <v>5995</v>
      </c>
      <c r="C1730" s="127" t="s">
        <v>2825</v>
      </c>
      <c r="D1730" s="13" t="s">
        <v>5876</v>
      </c>
      <c r="E1730" s="17" t="s">
        <v>53</v>
      </c>
      <c r="F1730" s="125" t="s">
        <v>5992</v>
      </c>
      <c r="G1730" s="125">
        <v>6</v>
      </c>
      <c r="H1730" s="126">
        <v>27000</v>
      </c>
      <c r="I1730" s="156" t="s">
        <v>5996</v>
      </c>
      <c r="J1730" s="160" t="s">
        <v>100</v>
      </c>
      <c r="K1730" s="125" t="s">
        <v>5995</v>
      </c>
      <c r="L1730" s="13" t="s">
        <v>4</v>
      </c>
    </row>
    <row r="1731" s="152" customFormat="1" ht="30" customHeight="1" spans="1:12">
      <c r="A1731" s="17">
        <v>1727</v>
      </c>
      <c r="B1731" s="125" t="s">
        <v>5997</v>
      </c>
      <c r="C1731" s="127" t="s">
        <v>2607</v>
      </c>
      <c r="D1731" s="13" t="s">
        <v>5882</v>
      </c>
      <c r="E1731" s="125" t="s">
        <v>62</v>
      </c>
      <c r="F1731" s="125" t="s">
        <v>5998</v>
      </c>
      <c r="G1731" s="13">
        <v>6</v>
      </c>
      <c r="H1731" s="126">
        <v>18000</v>
      </c>
      <c r="I1731" s="156" t="s">
        <v>5999</v>
      </c>
      <c r="J1731" s="160" t="s">
        <v>45</v>
      </c>
      <c r="K1731" s="125" t="s">
        <v>6000</v>
      </c>
      <c r="L1731" s="13" t="s">
        <v>4</v>
      </c>
    </row>
    <row r="1732" s="152" customFormat="1" ht="30" customHeight="1" spans="1:12">
      <c r="A1732" s="17">
        <v>1728</v>
      </c>
      <c r="B1732" s="125" t="s">
        <v>6001</v>
      </c>
      <c r="C1732" s="127" t="s">
        <v>2843</v>
      </c>
      <c r="D1732" s="13" t="s">
        <v>5882</v>
      </c>
      <c r="E1732" s="125" t="s">
        <v>62</v>
      </c>
      <c r="F1732" s="164" t="s">
        <v>6002</v>
      </c>
      <c r="G1732" s="125">
        <v>6</v>
      </c>
      <c r="H1732" s="164">
        <v>48000</v>
      </c>
      <c r="I1732" s="16" t="s">
        <v>6003</v>
      </c>
      <c r="J1732" s="16" t="s">
        <v>5912</v>
      </c>
      <c r="K1732" s="161" t="s">
        <v>6004</v>
      </c>
      <c r="L1732" s="13" t="s">
        <v>4</v>
      </c>
    </row>
    <row r="1733" s="152" customFormat="1" ht="30" customHeight="1" spans="1:12">
      <c r="A1733" s="17">
        <v>1729</v>
      </c>
      <c r="B1733" s="17" t="s">
        <v>6005</v>
      </c>
      <c r="C1733" s="20" t="s">
        <v>2770</v>
      </c>
      <c r="D1733" s="125" t="s">
        <v>5941</v>
      </c>
      <c r="E1733" s="17" t="s">
        <v>53</v>
      </c>
      <c r="F1733" s="13" t="s">
        <v>6006</v>
      </c>
      <c r="G1733" s="13">
        <v>6</v>
      </c>
      <c r="H1733" s="13">
        <v>18000</v>
      </c>
      <c r="I1733" s="20" t="s">
        <v>6007</v>
      </c>
      <c r="J1733" s="16" t="s">
        <v>45</v>
      </c>
      <c r="K1733" s="123" t="s">
        <v>6005</v>
      </c>
      <c r="L1733" s="13" t="s">
        <v>4</v>
      </c>
    </row>
    <row r="1734" s="152" customFormat="1" ht="30" customHeight="1" spans="1:12">
      <c r="A1734" s="17">
        <v>1730</v>
      </c>
      <c r="B1734" s="123" t="s">
        <v>6008</v>
      </c>
      <c r="C1734" s="123" t="s">
        <v>2648</v>
      </c>
      <c r="D1734" s="125" t="s">
        <v>5941</v>
      </c>
      <c r="E1734" s="125" t="s">
        <v>62</v>
      </c>
      <c r="F1734" s="125" t="s">
        <v>6009</v>
      </c>
      <c r="G1734" s="125">
        <v>6</v>
      </c>
      <c r="H1734" s="125">
        <v>30000</v>
      </c>
      <c r="I1734" s="124" t="s">
        <v>6010</v>
      </c>
      <c r="J1734" s="124" t="s">
        <v>6011</v>
      </c>
      <c r="K1734" s="124" t="s">
        <v>6012</v>
      </c>
      <c r="L1734" s="13" t="s">
        <v>4</v>
      </c>
    </row>
    <row r="1735" s="152" customFormat="1" ht="30" customHeight="1" spans="1:12">
      <c r="A1735" s="17">
        <v>1731</v>
      </c>
      <c r="B1735" s="123" t="s">
        <v>6013</v>
      </c>
      <c r="C1735" s="123" t="s">
        <v>5925</v>
      </c>
      <c r="D1735" s="125" t="s">
        <v>6014</v>
      </c>
      <c r="E1735" s="13" t="s">
        <v>34</v>
      </c>
      <c r="F1735" s="13" t="s">
        <v>1657</v>
      </c>
      <c r="G1735" s="125">
        <v>6</v>
      </c>
      <c r="H1735" s="13">
        <v>25442</v>
      </c>
      <c r="I1735" s="20" t="s">
        <v>6015</v>
      </c>
      <c r="J1735" s="16" t="s">
        <v>306</v>
      </c>
      <c r="K1735" s="123" t="s">
        <v>6013</v>
      </c>
      <c r="L1735" s="13" t="s">
        <v>4</v>
      </c>
    </row>
    <row r="1736" s="152" customFormat="1" ht="30" customHeight="1" spans="1:12">
      <c r="A1736" s="17">
        <v>1732</v>
      </c>
      <c r="B1736" s="17" t="s">
        <v>6016</v>
      </c>
      <c r="C1736" s="20" t="s">
        <v>6017</v>
      </c>
      <c r="D1736" s="125" t="s">
        <v>6018</v>
      </c>
      <c r="E1736" s="17" t="s">
        <v>53</v>
      </c>
      <c r="F1736" s="13" t="s">
        <v>6019</v>
      </c>
      <c r="G1736" s="13">
        <v>7</v>
      </c>
      <c r="H1736" s="13">
        <v>17500</v>
      </c>
      <c r="I1736" s="20" t="s">
        <v>6020</v>
      </c>
      <c r="J1736" s="16" t="s">
        <v>2588</v>
      </c>
      <c r="K1736" s="13" t="s">
        <v>6021</v>
      </c>
      <c r="L1736" s="13" t="s">
        <v>4</v>
      </c>
    </row>
    <row r="1737" s="152" customFormat="1" ht="30" customHeight="1" spans="1:12">
      <c r="A1737" s="17">
        <v>1733</v>
      </c>
      <c r="B1737" s="17" t="s">
        <v>6022</v>
      </c>
      <c r="C1737" s="20" t="s">
        <v>2690</v>
      </c>
      <c r="D1737" s="125" t="s">
        <v>5941</v>
      </c>
      <c r="E1737" s="13" t="s">
        <v>34</v>
      </c>
      <c r="F1737" s="13" t="s">
        <v>5953</v>
      </c>
      <c r="G1737" s="13">
        <v>6</v>
      </c>
      <c r="H1737" s="13">
        <v>18000</v>
      </c>
      <c r="I1737" s="156" t="s">
        <v>6023</v>
      </c>
      <c r="J1737" s="16" t="s">
        <v>2588</v>
      </c>
      <c r="K1737" s="17" t="s">
        <v>6022</v>
      </c>
      <c r="L1737" s="13" t="s">
        <v>4</v>
      </c>
    </row>
    <row r="1738" s="152" customFormat="1" ht="30" customHeight="1" spans="1:12">
      <c r="A1738" s="17">
        <v>1734</v>
      </c>
      <c r="B1738" s="13" t="s">
        <v>6024</v>
      </c>
      <c r="C1738" s="16" t="s">
        <v>6025</v>
      </c>
      <c r="D1738" s="125" t="s">
        <v>6014</v>
      </c>
      <c r="E1738" s="17" t="s">
        <v>53</v>
      </c>
      <c r="F1738" s="13" t="s">
        <v>6026</v>
      </c>
      <c r="G1738" s="13">
        <v>6</v>
      </c>
      <c r="H1738" s="13">
        <v>18000</v>
      </c>
      <c r="I1738" s="20" t="s">
        <v>6027</v>
      </c>
      <c r="J1738" s="16" t="s">
        <v>2588</v>
      </c>
      <c r="K1738" s="13" t="s">
        <v>6024</v>
      </c>
      <c r="L1738" s="13" t="s">
        <v>4</v>
      </c>
    </row>
    <row r="1739" s="152" customFormat="1" ht="30" customHeight="1" spans="1:12">
      <c r="A1739" s="17">
        <v>1735</v>
      </c>
      <c r="B1739" s="17" t="s">
        <v>2443</v>
      </c>
      <c r="C1739" s="20" t="s">
        <v>6028</v>
      </c>
      <c r="D1739" s="125" t="s">
        <v>5941</v>
      </c>
      <c r="E1739" s="125" t="s">
        <v>62</v>
      </c>
      <c r="F1739" s="13" t="s">
        <v>6029</v>
      </c>
      <c r="G1739" s="13">
        <v>7</v>
      </c>
      <c r="H1739" s="13">
        <v>4000</v>
      </c>
      <c r="I1739" s="20" t="s">
        <v>6030</v>
      </c>
      <c r="J1739" s="16" t="s">
        <v>45</v>
      </c>
      <c r="K1739" s="13" t="s">
        <v>6031</v>
      </c>
      <c r="L1739" s="13" t="s">
        <v>4</v>
      </c>
    </row>
    <row r="1740" s="152" customFormat="1" ht="30" customHeight="1" spans="1:12">
      <c r="A1740" s="17">
        <v>1736</v>
      </c>
      <c r="B1740" s="125" t="s">
        <v>6032</v>
      </c>
      <c r="C1740" s="124" t="s">
        <v>6033</v>
      </c>
      <c r="D1740" s="125" t="s">
        <v>5941</v>
      </c>
      <c r="E1740" s="13" t="s">
        <v>34</v>
      </c>
      <c r="F1740" s="13" t="s">
        <v>5953</v>
      </c>
      <c r="G1740" s="13">
        <v>6</v>
      </c>
      <c r="H1740" s="13">
        <v>12000</v>
      </c>
      <c r="I1740" s="20" t="s">
        <v>6034</v>
      </c>
      <c r="J1740" s="16" t="s">
        <v>45</v>
      </c>
      <c r="K1740" s="13" t="s">
        <v>6035</v>
      </c>
      <c r="L1740" s="13" t="s">
        <v>4</v>
      </c>
    </row>
    <row r="1741" s="152" customFormat="1" ht="30" customHeight="1" spans="1:12">
      <c r="A1741" s="17">
        <v>1737</v>
      </c>
      <c r="B1741" s="125" t="s">
        <v>6036</v>
      </c>
      <c r="C1741" s="124" t="s">
        <v>2481</v>
      </c>
      <c r="D1741" s="125" t="s">
        <v>6037</v>
      </c>
      <c r="E1741" s="17" t="s">
        <v>53</v>
      </c>
      <c r="F1741" s="13" t="s">
        <v>6038</v>
      </c>
      <c r="G1741" s="13">
        <v>6</v>
      </c>
      <c r="H1741" s="13">
        <v>10380</v>
      </c>
      <c r="I1741" s="20" t="s">
        <v>6039</v>
      </c>
      <c r="J1741" s="16" t="s">
        <v>316</v>
      </c>
      <c r="K1741" s="125" t="s">
        <v>6036</v>
      </c>
      <c r="L1741" s="13" t="s">
        <v>4</v>
      </c>
    </row>
    <row r="1742" s="152" customFormat="1" ht="30" customHeight="1" spans="1:12">
      <c r="A1742" s="17">
        <v>1738</v>
      </c>
      <c r="B1742" s="17" t="s">
        <v>6040</v>
      </c>
      <c r="C1742" s="20" t="s">
        <v>2765</v>
      </c>
      <c r="D1742" s="125" t="s">
        <v>5941</v>
      </c>
      <c r="E1742" s="17" t="s">
        <v>53</v>
      </c>
      <c r="F1742" s="125" t="s">
        <v>6041</v>
      </c>
      <c r="G1742" s="164">
        <v>6</v>
      </c>
      <c r="H1742" s="164">
        <v>19200</v>
      </c>
      <c r="I1742" s="156" t="s">
        <v>6042</v>
      </c>
      <c r="J1742" s="124" t="s">
        <v>45</v>
      </c>
      <c r="K1742" s="17" t="s">
        <v>6040</v>
      </c>
      <c r="L1742" s="13" t="s">
        <v>4</v>
      </c>
    </row>
    <row r="1743" s="152" customFormat="1" ht="30" customHeight="1" spans="1:12">
      <c r="A1743" s="17">
        <v>1739</v>
      </c>
      <c r="B1743" s="17" t="s">
        <v>6043</v>
      </c>
      <c r="C1743" s="20" t="s">
        <v>6017</v>
      </c>
      <c r="D1743" s="125" t="s">
        <v>5941</v>
      </c>
      <c r="E1743" s="17" t="s">
        <v>53</v>
      </c>
      <c r="F1743" s="13" t="s">
        <v>6044</v>
      </c>
      <c r="G1743" s="13">
        <v>6</v>
      </c>
      <c r="H1743" s="13">
        <v>30000</v>
      </c>
      <c r="I1743" s="20" t="s">
        <v>6045</v>
      </c>
      <c r="J1743" s="16" t="s">
        <v>45</v>
      </c>
      <c r="K1743" s="17" t="s">
        <v>6043</v>
      </c>
      <c r="L1743" s="13" t="s">
        <v>4</v>
      </c>
    </row>
    <row r="1744" s="152" customFormat="1" ht="30" customHeight="1" spans="1:12">
      <c r="A1744" s="17">
        <v>1740</v>
      </c>
      <c r="B1744" s="17" t="s">
        <v>6046</v>
      </c>
      <c r="C1744" s="20" t="s">
        <v>6047</v>
      </c>
      <c r="D1744" s="125" t="s">
        <v>5941</v>
      </c>
      <c r="E1744" s="13" t="s">
        <v>62</v>
      </c>
      <c r="F1744" s="13" t="s">
        <v>6048</v>
      </c>
      <c r="G1744" s="13">
        <v>6</v>
      </c>
      <c r="H1744" s="13">
        <v>18000</v>
      </c>
      <c r="I1744" s="16" t="s">
        <v>6049</v>
      </c>
      <c r="J1744" s="16" t="s">
        <v>76</v>
      </c>
      <c r="K1744" s="13" t="s">
        <v>6046</v>
      </c>
      <c r="L1744" s="13" t="s">
        <v>4</v>
      </c>
    </row>
    <row r="1745" s="152" customFormat="1" ht="30" customHeight="1" spans="1:12">
      <c r="A1745" s="17">
        <v>1741</v>
      </c>
      <c r="B1745" s="125" t="s">
        <v>6050</v>
      </c>
      <c r="C1745" s="127" t="s">
        <v>2612</v>
      </c>
      <c r="D1745" s="164" t="s">
        <v>5876</v>
      </c>
      <c r="E1745" s="13" t="s">
        <v>62</v>
      </c>
      <c r="F1745" s="125" t="s">
        <v>6051</v>
      </c>
      <c r="G1745" s="164">
        <v>6</v>
      </c>
      <c r="H1745" s="164">
        <v>18000</v>
      </c>
      <c r="I1745" s="127" t="s">
        <v>6052</v>
      </c>
      <c r="J1745" s="124" t="s">
        <v>45</v>
      </c>
      <c r="K1745" s="125" t="s">
        <v>6050</v>
      </c>
      <c r="L1745" s="13" t="s">
        <v>4</v>
      </c>
    </row>
    <row r="1746" s="152" customFormat="1" ht="30" customHeight="1" spans="1:12">
      <c r="A1746" s="17">
        <v>1742</v>
      </c>
      <c r="B1746" s="125" t="s">
        <v>6053</v>
      </c>
      <c r="C1746" s="127" t="s">
        <v>343</v>
      </c>
      <c r="D1746" s="125" t="s">
        <v>5882</v>
      </c>
      <c r="E1746" s="125" t="s">
        <v>62</v>
      </c>
      <c r="F1746" s="125" t="s">
        <v>6054</v>
      </c>
      <c r="G1746" s="164">
        <v>6</v>
      </c>
      <c r="H1746" s="164">
        <v>30000</v>
      </c>
      <c r="I1746" s="127" t="s">
        <v>6055</v>
      </c>
      <c r="J1746" s="124" t="s">
        <v>2588</v>
      </c>
      <c r="K1746" s="13" t="s">
        <v>6056</v>
      </c>
      <c r="L1746" s="13" t="s">
        <v>4</v>
      </c>
    </row>
    <row r="1747" s="152" customFormat="1" ht="30" customHeight="1" spans="1:12">
      <c r="A1747" s="17">
        <v>1743</v>
      </c>
      <c r="B1747" s="125" t="s">
        <v>2667</v>
      </c>
      <c r="C1747" s="127" t="s">
        <v>343</v>
      </c>
      <c r="D1747" s="180" t="s">
        <v>5876</v>
      </c>
      <c r="E1747" s="125" t="s">
        <v>62</v>
      </c>
      <c r="F1747" s="125" t="s">
        <v>6057</v>
      </c>
      <c r="G1747" s="164">
        <v>6</v>
      </c>
      <c r="H1747" s="164">
        <v>30000</v>
      </c>
      <c r="I1747" s="127" t="s">
        <v>6058</v>
      </c>
      <c r="J1747" s="124" t="s">
        <v>45</v>
      </c>
      <c r="K1747" s="125" t="s">
        <v>2667</v>
      </c>
      <c r="L1747" s="13" t="s">
        <v>4</v>
      </c>
    </row>
    <row r="1748" s="152" customFormat="1" ht="30" customHeight="1" spans="1:12">
      <c r="A1748" s="17">
        <v>1744</v>
      </c>
      <c r="B1748" s="124" t="s">
        <v>6059</v>
      </c>
      <c r="C1748" s="124" t="s">
        <v>2619</v>
      </c>
      <c r="D1748" s="180" t="s">
        <v>5876</v>
      </c>
      <c r="E1748" s="17" t="s">
        <v>53</v>
      </c>
      <c r="F1748" s="125" t="s">
        <v>6060</v>
      </c>
      <c r="G1748" s="125">
        <v>6</v>
      </c>
      <c r="H1748" s="125">
        <v>19200</v>
      </c>
      <c r="I1748" s="124" t="s">
        <v>6061</v>
      </c>
      <c r="J1748" s="124" t="s">
        <v>2091</v>
      </c>
      <c r="K1748" s="124" t="s">
        <v>6059</v>
      </c>
      <c r="L1748" s="13" t="s">
        <v>4</v>
      </c>
    </row>
    <row r="1749" s="152" customFormat="1" ht="30" customHeight="1" spans="1:12">
      <c r="A1749" s="17">
        <v>1745</v>
      </c>
      <c r="B1749" s="13" t="s">
        <v>6062</v>
      </c>
      <c r="C1749" s="16" t="s">
        <v>2861</v>
      </c>
      <c r="D1749" s="125" t="s">
        <v>5941</v>
      </c>
      <c r="E1749" s="17" t="s">
        <v>53</v>
      </c>
      <c r="F1749" s="13" t="s">
        <v>6063</v>
      </c>
      <c r="G1749" s="13">
        <v>6</v>
      </c>
      <c r="H1749" s="13">
        <v>18000</v>
      </c>
      <c r="I1749" s="16" t="s">
        <v>6064</v>
      </c>
      <c r="J1749" s="16" t="s">
        <v>6065</v>
      </c>
      <c r="K1749" s="13" t="s">
        <v>6062</v>
      </c>
      <c r="L1749" s="13" t="s">
        <v>4</v>
      </c>
    </row>
    <row r="1750" s="152" customFormat="1" ht="30" customHeight="1" spans="1:12">
      <c r="A1750" s="17">
        <v>1746</v>
      </c>
      <c r="B1750" s="125" t="s">
        <v>6066</v>
      </c>
      <c r="C1750" s="124" t="s">
        <v>2825</v>
      </c>
      <c r="D1750" s="180" t="s">
        <v>5876</v>
      </c>
      <c r="E1750" s="125" t="s">
        <v>62</v>
      </c>
      <c r="F1750" s="125" t="s">
        <v>6067</v>
      </c>
      <c r="G1750" s="125">
        <v>6</v>
      </c>
      <c r="H1750" s="125">
        <v>21000</v>
      </c>
      <c r="I1750" s="124" t="s">
        <v>6068</v>
      </c>
      <c r="J1750" s="16" t="s">
        <v>2913</v>
      </c>
      <c r="K1750" s="125" t="s">
        <v>6069</v>
      </c>
      <c r="L1750" s="13" t="s">
        <v>4</v>
      </c>
    </row>
    <row r="1751" s="152" customFormat="1" ht="30" customHeight="1" spans="1:12">
      <c r="A1751" s="17">
        <v>1747</v>
      </c>
      <c r="B1751" s="123" t="s">
        <v>6070</v>
      </c>
      <c r="C1751" s="123" t="s">
        <v>2593</v>
      </c>
      <c r="D1751" s="180" t="s">
        <v>5876</v>
      </c>
      <c r="E1751" s="125" t="s">
        <v>62</v>
      </c>
      <c r="F1751" s="125" t="s">
        <v>6067</v>
      </c>
      <c r="G1751" s="13">
        <v>6</v>
      </c>
      <c r="H1751" s="125">
        <v>40000</v>
      </c>
      <c r="I1751" s="124" t="s">
        <v>6071</v>
      </c>
      <c r="J1751" s="16" t="s">
        <v>2913</v>
      </c>
      <c r="K1751" s="125" t="s">
        <v>6069</v>
      </c>
      <c r="L1751" s="13" t="s">
        <v>4</v>
      </c>
    </row>
    <row r="1752" s="152" customFormat="1" ht="30" customHeight="1" spans="1:12">
      <c r="A1752" s="17">
        <v>1748</v>
      </c>
      <c r="B1752" s="17" t="s">
        <v>6072</v>
      </c>
      <c r="C1752" s="20" t="s">
        <v>2750</v>
      </c>
      <c r="D1752" s="125" t="s">
        <v>5941</v>
      </c>
      <c r="E1752" s="17" t="s">
        <v>53</v>
      </c>
      <c r="F1752" s="13" t="s">
        <v>6073</v>
      </c>
      <c r="G1752" s="13">
        <v>6</v>
      </c>
      <c r="H1752" s="13">
        <v>12000</v>
      </c>
      <c r="I1752" s="16" t="s">
        <v>6074</v>
      </c>
      <c r="J1752" s="16" t="s">
        <v>6075</v>
      </c>
      <c r="K1752" s="17" t="s">
        <v>6072</v>
      </c>
      <c r="L1752" s="13" t="s">
        <v>4</v>
      </c>
    </row>
    <row r="1753" s="152" customFormat="1" ht="30" customHeight="1" spans="1:12">
      <c r="A1753" s="17">
        <v>1749</v>
      </c>
      <c r="B1753" s="17" t="s">
        <v>6076</v>
      </c>
      <c r="C1753" s="20" t="s">
        <v>5925</v>
      </c>
      <c r="D1753" s="125" t="s">
        <v>5941</v>
      </c>
      <c r="E1753" s="125" t="s">
        <v>62</v>
      </c>
      <c r="F1753" s="13" t="s">
        <v>6077</v>
      </c>
      <c r="G1753" s="13">
        <v>6</v>
      </c>
      <c r="H1753" s="13">
        <v>24000</v>
      </c>
      <c r="I1753" s="16" t="s">
        <v>6078</v>
      </c>
      <c r="J1753" s="16" t="s">
        <v>45</v>
      </c>
      <c r="K1753" s="17" t="s">
        <v>6076</v>
      </c>
      <c r="L1753" s="13" t="s">
        <v>4</v>
      </c>
    </row>
    <row r="1754" s="152" customFormat="1" ht="30" customHeight="1" spans="1:12">
      <c r="A1754" s="17">
        <v>1750</v>
      </c>
      <c r="B1754" s="17" t="s">
        <v>6079</v>
      </c>
      <c r="C1754" s="20" t="s">
        <v>5925</v>
      </c>
      <c r="D1754" s="125" t="s">
        <v>5941</v>
      </c>
      <c r="E1754" s="125" t="s">
        <v>62</v>
      </c>
      <c r="F1754" s="125" t="s">
        <v>6080</v>
      </c>
      <c r="G1754" s="13">
        <v>6</v>
      </c>
      <c r="H1754" s="13">
        <v>28666</v>
      </c>
      <c r="I1754" s="16" t="s">
        <v>6081</v>
      </c>
      <c r="J1754" s="16" t="s">
        <v>45</v>
      </c>
      <c r="K1754" s="13" t="s">
        <v>6082</v>
      </c>
      <c r="L1754" s="13" t="s">
        <v>4</v>
      </c>
    </row>
    <row r="1755" s="152" customFormat="1" ht="30" customHeight="1" spans="1:12">
      <c r="A1755" s="17">
        <v>1751</v>
      </c>
      <c r="B1755" s="125" t="s">
        <v>6083</v>
      </c>
      <c r="C1755" s="124" t="s">
        <v>2627</v>
      </c>
      <c r="D1755" s="125" t="s">
        <v>6084</v>
      </c>
      <c r="E1755" s="125" t="s">
        <v>62</v>
      </c>
      <c r="F1755" s="125" t="s">
        <v>4325</v>
      </c>
      <c r="G1755" s="13">
        <v>6</v>
      </c>
      <c r="H1755" s="125">
        <v>21000</v>
      </c>
      <c r="I1755" s="124" t="s">
        <v>6085</v>
      </c>
      <c r="J1755" s="124" t="s">
        <v>45</v>
      </c>
      <c r="K1755" s="125" t="s">
        <v>6083</v>
      </c>
      <c r="L1755" s="13" t="s">
        <v>4</v>
      </c>
    </row>
    <row r="1756" s="152" customFormat="1" ht="30" customHeight="1" spans="1:12">
      <c r="A1756" s="17">
        <v>1752</v>
      </c>
      <c r="B1756" s="125" t="s">
        <v>6086</v>
      </c>
      <c r="C1756" s="127" t="s">
        <v>2843</v>
      </c>
      <c r="D1756" s="180" t="s">
        <v>5876</v>
      </c>
      <c r="E1756" s="125" t="s">
        <v>62</v>
      </c>
      <c r="F1756" s="125" t="s">
        <v>6087</v>
      </c>
      <c r="G1756" s="13">
        <v>6</v>
      </c>
      <c r="H1756" s="13">
        <v>6758</v>
      </c>
      <c r="I1756" s="20" t="s">
        <v>6088</v>
      </c>
      <c r="J1756" s="160" t="s">
        <v>45</v>
      </c>
      <c r="K1756" s="125" t="s">
        <v>6086</v>
      </c>
      <c r="L1756" s="13" t="s">
        <v>4</v>
      </c>
    </row>
    <row r="1757" s="152" customFormat="1" ht="30" customHeight="1" spans="1:12">
      <c r="A1757" s="17">
        <v>1753</v>
      </c>
      <c r="B1757" s="17" t="s">
        <v>6089</v>
      </c>
      <c r="C1757" s="128" t="s">
        <v>2704</v>
      </c>
      <c r="D1757" s="180" t="s">
        <v>5876</v>
      </c>
      <c r="E1757" s="125" t="s">
        <v>62</v>
      </c>
      <c r="F1757" s="13" t="s">
        <v>6090</v>
      </c>
      <c r="G1757" s="126">
        <v>6</v>
      </c>
      <c r="H1757" s="126">
        <v>2444</v>
      </c>
      <c r="I1757" s="156" t="s">
        <v>6091</v>
      </c>
      <c r="J1757" s="160" t="s">
        <v>6092</v>
      </c>
      <c r="K1757" s="17" t="s">
        <v>6089</v>
      </c>
      <c r="L1757" s="13" t="s">
        <v>4</v>
      </c>
    </row>
    <row r="1758" s="152" customFormat="1" ht="30" customHeight="1" spans="1:12">
      <c r="A1758" s="17">
        <v>1754</v>
      </c>
      <c r="B1758" s="17" t="s">
        <v>6093</v>
      </c>
      <c r="C1758" s="20" t="s">
        <v>2869</v>
      </c>
      <c r="D1758" s="180" t="s">
        <v>5876</v>
      </c>
      <c r="E1758" s="13" t="s">
        <v>34</v>
      </c>
      <c r="F1758" s="13" t="s">
        <v>1730</v>
      </c>
      <c r="G1758" s="13">
        <v>6</v>
      </c>
      <c r="H1758" s="13">
        <v>18939</v>
      </c>
      <c r="I1758" s="20" t="s">
        <v>6094</v>
      </c>
      <c r="J1758" s="160" t="s">
        <v>6092</v>
      </c>
      <c r="K1758" s="13" t="s">
        <v>6095</v>
      </c>
      <c r="L1758" s="13" t="s">
        <v>4</v>
      </c>
    </row>
    <row r="1759" s="152" customFormat="1" ht="30" customHeight="1" spans="1:12">
      <c r="A1759" s="17">
        <v>1755</v>
      </c>
      <c r="B1759" s="17" t="s">
        <v>6096</v>
      </c>
      <c r="C1759" s="156" t="s">
        <v>6097</v>
      </c>
      <c r="D1759" s="180" t="s">
        <v>6037</v>
      </c>
      <c r="E1759" s="125" t="s">
        <v>62</v>
      </c>
      <c r="F1759" s="13" t="s">
        <v>6098</v>
      </c>
      <c r="G1759" s="126">
        <v>6</v>
      </c>
      <c r="H1759" s="126">
        <v>35882</v>
      </c>
      <c r="I1759" s="156" t="s">
        <v>6099</v>
      </c>
      <c r="J1759" s="16" t="s">
        <v>2588</v>
      </c>
      <c r="K1759" s="161" t="s">
        <v>6100</v>
      </c>
      <c r="L1759" s="13" t="s">
        <v>4</v>
      </c>
    </row>
    <row r="1760" s="152" customFormat="1" ht="30" customHeight="1" spans="1:12">
      <c r="A1760" s="17">
        <v>1756</v>
      </c>
      <c r="B1760" s="17" t="s">
        <v>6101</v>
      </c>
      <c r="C1760" s="20" t="s">
        <v>2690</v>
      </c>
      <c r="D1760" s="164" t="s">
        <v>6102</v>
      </c>
      <c r="E1760" s="13" t="s">
        <v>34</v>
      </c>
      <c r="F1760" s="13" t="s">
        <v>6103</v>
      </c>
      <c r="G1760" s="13">
        <v>6</v>
      </c>
      <c r="H1760" s="13">
        <v>18000</v>
      </c>
      <c r="I1760" s="20" t="s">
        <v>6104</v>
      </c>
      <c r="J1760" s="16" t="s">
        <v>45</v>
      </c>
      <c r="K1760" s="17" t="s">
        <v>6101</v>
      </c>
      <c r="L1760" s="13" t="s">
        <v>4</v>
      </c>
    </row>
    <row r="1761" s="152" customFormat="1" ht="30" customHeight="1" spans="1:12">
      <c r="A1761" s="17">
        <v>1757</v>
      </c>
      <c r="B1761" s="17" t="s">
        <v>6105</v>
      </c>
      <c r="C1761" s="20" t="s">
        <v>6106</v>
      </c>
      <c r="D1761" s="180" t="s">
        <v>5896</v>
      </c>
      <c r="E1761" s="17" t="s">
        <v>53</v>
      </c>
      <c r="F1761" s="13" t="s">
        <v>6107</v>
      </c>
      <c r="G1761" s="126">
        <v>6</v>
      </c>
      <c r="H1761" s="13">
        <v>15600</v>
      </c>
      <c r="I1761" s="20" t="s">
        <v>6108</v>
      </c>
      <c r="J1761" s="16" t="s">
        <v>2588</v>
      </c>
      <c r="K1761" s="13" t="s">
        <v>6109</v>
      </c>
      <c r="L1761" s="13" t="s">
        <v>4</v>
      </c>
    </row>
    <row r="1762" s="152" customFormat="1" ht="30" customHeight="1" spans="1:12">
      <c r="A1762" s="17">
        <v>1758</v>
      </c>
      <c r="B1762" s="17" t="s">
        <v>6110</v>
      </c>
      <c r="C1762" s="20" t="s">
        <v>2648</v>
      </c>
      <c r="D1762" s="164" t="s">
        <v>5941</v>
      </c>
      <c r="E1762" s="17" t="s">
        <v>62</v>
      </c>
      <c r="F1762" s="125" t="s">
        <v>6111</v>
      </c>
      <c r="G1762" s="13">
        <v>6</v>
      </c>
      <c r="H1762" s="13">
        <v>24000</v>
      </c>
      <c r="I1762" s="156" t="s">
        <v>6112</v>
      </c>
      <c r="J1762" s="16" t="s">
        <v>6113</v>
      </c>
      <c r="K1762" s="13" t="s">
        <v>6114</v>
      </c>
      <c r="L1762" s="13" t="s">
        <v>4</v>
      </c>
    </row>
    <row r="1763" s="152" customFormat="1" ht="30" customHeight="1" spans="1:12">
      <c r="A1763" s="17">
        <v>1759</v>
      </c>
      <c r="B1763" s="125" t="s">
        <v>6115</v>
      </c>
      <c r="C1763" s="127" t="s">
        <v>6025</v>
      </c>
      <c r="D1763" s="180" t="s">
        <v>5941</v>
      </c>
      <c r="E1763" s="13" t="s">
        <v>34</v>
      </c>
      <c r="F1763" s="125" t="s">
        <v>6116</v>
      </c>
      <c r="G1763" s="13">
        <v>6</v>
      </c>
      <c r="H1763" s="13">
        <v>12000</v>
      </c>
      <c r="I1763" s="156" t="s">
        <v>6117</v>
      </c>
      <c r="J1763" s="16" t="s">
        <v>6113</v>
      </c>
      <c r="K1763" s="13" t="s">
        <v>6118</v>
      </c>
      <c r="L1763" s="13" t="s">
        <v>4</v>
      </c>
    </row>
    <row r="1764" s="152" customFormat="1" ht="30" customHeight="1" spans="1:12">
      <c r="A1764" s="17">
        <v>1760</v>
      </c>
      <c r="B1764" s="125" t="s">
        <v>6119</v>
      </c>
      <c r="C1764" s="127" t="s">
        <v>5956</v>
      </c>
      <c r="D1764" s="180" t="s">
        <v>5941</v>
      </c>
      <c r="E1764" s="13" t="s">
        <v>34</v>
      </c>
      <c r="F1764" s="125" t="s">
        <v>6120</v>
      </c>
      <c r="G1764" s="13">
        <v>6</v>
      </c>
      <c r="H1764" s="13">
        <v>18000</v>
      </c>
      <c r="I1764" s="156" t="s">
        <v>6121</v>
      </c>
      <c r="J1764" s="16" t="s">
        <v>6113</v>
      </c>
      <c r="K1764" s="13" t="s">
        <v>6119</v>
      </c>
      <c r="L1764" s="13" t="s">
        <v>4</v>
      </c>
    </row>
    <row r="1765" s="152" customFormat="1" ht="30" customHeight="1" spans="1:12">
      <c r="A1765" s="17">
        <v>1761</v>
      </c>
      <c r="B1765" s="125" t="s">
        <v>188</v>
      </c>
      <c r="C1765" s="127" t="s">
        <v>2704</v>
      </c>
      <c r="D1765" s="180" t="s">
        <v>5941</v>
      </c>
      <c r="E1765" s="17" t="s">
        <v>62</v>
      </c>
      <c r="F1765" s="125" t="s">
        <v>6122</v>
      </c>
      <c r="G1765" s="13">
        <v>6</v>
      </c>
      <c r="H1765" s="13">
        <v>30000</v>
      </c>
      <c r="I1765" s="156" t="s">
        <v>6123</v>
      </c>
      <c r="J1765" s="16" t="s">
        <v>45</v>
      </c>
      <c r="K1765" s="13" t="s">
        <v>6124</v>
      </c>
      <c r="L1765" s="13" t="s">
        <v>4</v>
      </c>
    </row>
    <row r="1766" s="152" customFormat="1" ht="30" customHeight="1" spans="1:12">
      <c r="A1766" s="17">
        <v>1762</v>
      </c>
      <c r="B1766" s="125" t="s">
        <v>6125</v>
      </c>
      <c r="C1766" s="127" t="s">
        <v>2593</v>
      </c>
      <c r="D1766" s="180" t="s">
        <v>5882</v>
      </c>
      <c r="E1766" s="17" t="s">
        <v>53</v>
      </c>
      <c r="F1766" s="125" t="s">
        <v>6126</v>
      </c>
      <c r="G1766" s="13">
        <v>6</v>
      </c>
      <c r="H1766" s="164">
        <v>16800</v>
      </c>
      <c r="I1766" s="127" t="s">
        <v>6127</v>
      </c>
      <c r="J1766" s="124" t="s">
        <v>2588</v>
      </c>
      <c r="K1766" s="13" t="s">
        <v>6128</v>
      </c>
      <c r="L1766" s="13" t="s">
        <v>4</v>
      </c>
    </row>
    <row r="1767" s="152" customFormat="1" ht="30" customHeight="1" spans="1:12">
      <c r="A1767" s="17">
        <v>1763</v>
      </c>
      <c r="B1767" s="125" t="s">
        <v>6129</v>
      </c>
      <c r="C1767" s="127" t="s">
        <v>2604</v>
      </c>
      <c r="D1767" s="180" t="s">
        <v>5882</v>
      </c>
      <c r="E1767" s="17" t="s">
        <v>62</v>
      </c>
      <c r="F1767" s="125" t="s">
        <v>6130</v>
      </c>
      <c r="G1767" s="13">
        <v>6</v>
      </c>
      <c r="H1767" s="164">
        <v>22800</v>
      </c>
      <c r="I1767" s="127" t="s">
        <v>6131</v>
      </c>
      <c r="J1767" s="160" t="s">
        <v>45</v>
      </c>
      <c r="K1767" s="125" t="s">
        <v>6129</v>
      </c>
      <c r="L1767" s="13" t="s">
        <v>4</v>
      </c>
    </row>
    <row r="1768" s="152" customFormat="1" ht="30" customHeight="1" spans="1:12">
      <c r="A1768" s="17">
        <v>1764</v>
      </c>
      <c r="B1768" s="125" t="s">
        <v>6132</v>
      </c>
      <c r="C1768" s="127" t="s">
        <v>2607</v>
      </c>
      <c r="D1768" s="180" t="s">
        <v>5882</v>
      </c>
      <c r="E1768" s="17" t="s">
        <v>62</v>
      </c>
      <c r="F1768" s="125" t="s">
        <v>6133</v>
      </c>
      <c r="G1768" s="13">
        <v>6</v>
      </c>
      <c r="H1768" s="164">
        <v>21600</v>
      </c>
      <c r="I1768" s="127" t="s">
        <v>6134</v>
      </c>
      <c r="J1768" s="160" t="s">
        <v>2588</v>
      </c>
      <c r="K1768" s="125" t="s">
        <v>6132</v>
      </c>
      <c r="L1768" s="13" t="s">
        <v>4</v>
      </c>
    </row>
    <row r="1769" s="152" customFormat="1" ht="30" customHeight="1" spans="1:12">
      <c r="A1769" s="17">
        <v>1765</v>
      </c>
      <c r="B1769" s="125" t="s">
        <v>6135</v>
      </c>
      <c r="C1769" s="127" t="s">
        <v>2616</v>
      </c>
      <c r="D1769" s="180" t="s">
        <v>5882</v>
      </c>
      <c r="E1769" s="17" t="s">
        <v>62</v>
      </c>
      <c r="F1769" s="125" t="s">
        <v>6130</v>
      </c>
      <c r="G1769" s="13">
        <v>6</v>
      </c>
      <c r="H1769" s="164">
        <v>21600</v>
      </c>
      <c r="I1769" s="127" t="s">
        <v>6136</v>
      </c>
      <c r="J1769" s="124" t="s">
        <v>2588</v>
      </c>
      <c r="K1769" s="125" t="s">
        <v>6135</v>
      </c>
      <c r="L1769" s="13" t="s">
        <v>4</v>
      </c>
    </row>
    <row r="1770" s="152" customFormat="1" ht="30" customHeight="1" spans="1:12">
      <c r="A1770" s="17">
        <v>1766</v>
      </c>
      <c r="B1770" s="125" t="s">
        <v>6137</v>
      </c>
      <c r="C1770" s="127" t="s">
        <v>2593</v>
      </c>
      <c r="D1770" s="180" t="s">
        <v>5882</v>
      </c>
      <c r="E1770" s="17" t="s">
        <v>62</v>
      </c>
      <c r="F1770" s="125" t="s">
        <v>6138</v>
      </c>
      <c r="G1770" s="13">
        <v>6</v>
      </c>
      <c r="H1770" s="164">
        <v>25680</v>
      </c>
      <c r="I1770" s="127" t="s">
        <v>6139</v>
      </c>
      <c r="J1770" s="124" t="s">
        <v>2588</v>
      </c>
      <c r="K1770" s="125" t="s">
        <v>6137</v>
      </c>
      <c r="L1770" s="13" t="s">
        <v>4</v>
      </c>
    </row>
    <row r="1771" s="152" customFormat="1" ht="30" customHeight="1" spans="1:12">
      <c r="A1771" s="17">
        <v>1767</v>
      </c>
      <c r="B1771" s="17" t="s">
        <v>233</v>
      </c>
      <c r="C1771" s="20" t="s">
        <v>2540</v>
      </c>
      <c r="D1771" s="164" t="s">
        <v>6140</v>
      </c>
      <c r="E1771" s="17" t="s">
        <v>53</v>
      </c>
      <c r="F1771" s="13" t="s">
        <v>6141</v>
      </c>
      <c r="G1771" s="13">
        <v>6</v>
      </c>
      <c r="H1771" s="13">
        <v>12600</v>
      </c>
      <c r="I1771" s="20" t="s">
        <v>6142</v>
      </c>
      <c r="J1771" s="16" t="s">
        <v>45</v>
      </c>
      <c r="K1771" s="17" t="s">
        <v>233</v>
      </c>
      <c r="L1771" s="13" t="s">
        <v>4</v>
      </c>
    </row>
    <row r="1772" s="152" customFormat="1" ht="30" customHeight="1" spans="1:12">
      <c r="A1772" s="17">
        <v>1768</v>
      </c>
      <c r="B1772" s="126" t="s">
        <v>6143</v>
      </c>
      <c r="C1772" s="127" t="s">
        <v>6144</v>
      </c>
      <c r="D1772" s="180" t="s">
        <v>6037</v>
      </c>
      <c r="E1772" s="125" t="s">
        <v>62</v>
      </c>
      <c r="F1772" s="125" t="s">
        <v>6145</v>
      </c>
      <c r="G1772" s="13">
        <v>6</v>
      </c>
      <c r="H1772" s="164">
        <v>25200</v>
      </c>
      <c r="I1772" s="127" t="s">
        <v>6146</v>
      </c>
      <c r="J1772" s="124" t="s">
        <v>45</v>
      </c>
      <c r="K1772" s="125" t="s">
        <v>6143</v>
      </c>
      <c r="L1772" s="13" t="s">
        <v>4</v>
      </c>
    </row>
    <row r="1773" s="152" customFormat="1" ht="30" customHeight="1" spans="1:12">
      <c r="A1773" s="17">
        <v>1769</v>
      </c>
      <c r="B1773" s="17" t="s">
        <v>6147</v>
      </c>
      <c r="C1773" s="20" t="s">
        <v>6148</v>
      </c>
      <c r="D1773" s="180" t="s">
        <v>6037</v>
      </c>
      <c r="E1773" s="125" t="s">
        <v>62</v>
      </c>
      <c r="F1773" s="13" t="s">
        <v>6149</v>
      </c>
      <c r="G1773" s="13">
        <v>6</v>
      </c>
      <c r="H1773" s="13">
        <v>48000</v>
      </c>
      <c r="I1773" s="20" t="s">
        <v>6150</v>
      </c>
      <c r="J1773" s="16" t="s">
        <v>6151</v>
      </c>
      <c r="K1773" s="13" t="s">
        <v>6147</v>
      </c>
      <c r="L1773" s="13" t="s">
        <v>4</v>
      </c>
    </row>
    <row r="1774" s="152" customFormat="1" ht="30" customHeight="1" spans="1:12">
      <c r="A1774" s="17">
        <v>1770</v>
      </c>
      <c r="B1774" s="126" t="s">
        <v>6152</v>
      </c>
      <c r="C1774" s="127" t="s">
        <v>6153</v>
      </c>
      <c r="D1774" s="180" t="s">
        <v>6037</v>
      </c>
      <c r="E1774" s="125" t="s">
        <v>62</v>
      </c>
      <c r="F1774" s="125" t="s">
        <v>6145</v>
      </c>
      <c r="G1774" s="13">
        <v>7</v>
      </c>
      <c r="H1774" s="164">
        <v>24500</v>
      </c>
      <c r="I1774" s="127" t="s">
        <v>6154</v>
      </c>
      <c r="J1774" s="124" t="s">
        <v>2588</v>
      </c>
      <c r="K1774" s="125" t="s">
        <v>6152</v>
      </c>
      <c r="L1774" s="13" t="s">
        <v>4</v>
      </c>
    </row>
    <row r="1775" s="152" customFormat="1" ht="30" customHeight="1" spans="1:12">
      <c r="A1775" s="17">
        <v>1771</v>
      </c>
      <c r="B1775" s="17" t="s">
        <v>6155</v>
      </c>
      <c r="C1775" s="20" t="s">
        <v>5964</v>
      </c>
      <c r="D1775" s="180" t="s">
        <v>6037</v>
      </c>
      <c r="E1775" s="125" t="s">
        <v>62</v>
      </c>
      <c r="F1775" s="13" t="s">
        <v>6156</v>
      </c>
      <c r="G1775" s="125">
        <v>6</v>
      </c>
      <c r="H1775" s="125">
        <v>84000</v>
      </c>
      <c r="I1775" s="124" t="s">
        <v>6157</v>
      </c>
      <c r="J1775" s="124" t="s">
        <v>2588</v>
      </c>
      <c r="K1775" s="125" t="s">
        <v>6158</v>
      </c>
      <c r="L1775" s="13" t="s">
        <v>4</v>
      </c>
    </row>
    <row r="1776" s="152" customFormat="1" ht="30" customHeight="1" spans="1:12">
      <c r="A1776" s="17">
        <v>1772</v>
      </c>
      <c r="B1776" s="17" t="s">
        <v>6159</v>
      </c>
      <c r="C1776" s="20" t="s">
        <v>6160</v>
      </c>
      <c r="D1776" s="164" t="s">
        <v>6161</v>
      </c>
      <c r="E1776" s="125" t="s">
        <v>62</v>
      </c>
      <c r="F1776" s="13" t="s">
        <v>6162</v>
      </c>
      <c r="G1776" s="13">
        <v>6</v>
      </c>
      <c r="H1776" s="13">
        <v>29688</v>
      </c>
      <c r="I1776" s="20" t="s">
        <v>6163</v>
      </c>
      <c r="J1776" s="16" t="s">
        <v>2588</v>
      </c>
      <c r="K1776" s="13" t="s">
        <v>6164</v>
      </c>
      <c r="L1776" s="13" t="s">
        <v>4</v>
      </c>
    </row>
    <row r="1777" s="152" customFormat="1" ht="30" customHeight="1" spans="1:12">
      <c r="A1777" s="17">
        <v>1773</v>
      </c>
      <c r="B1777" s="17" t="s">
        <v>6165</v>
      </c>
      <c r="C1777" s="16" t="s">
        <v>3238</v>
      </c>
      <c r="D1777" s="180" t="s">
        <v>6018</v>
      </c>
      <c r="E1777" s="17" t="s">
        <v>53</v>
      </c>
      <c r="F1777" s="13" t="s">
        <v>6166</v>
      </c>
      <c r="G1777" s="17">
        <v>6</v>
      </c>
      <c r="H1777" s="17">
        <v>21000</v>
      </c>
      <c r="I1777" s="20" t="s">
        <v>6167</v>
      </c>
      <c r="J1777" s="16" t="s">
        <v>306</v>
      </c>
      <c r="K1777" s="13" t="s">
        <v>6168</v>
      </c>
      <c r="L1777" s="13" t="s">
        <v>4</v>
      </c>
    </row>
    <row r="1778" s="152" customFormat="1" ht="30" customHeight="1" spans="1:12">
      <c r="A1778" s="17">
        <v>1774</v>
      </c>
      <c r="B1778" s="13" t="s">
        <v>6169</v>
      </c>
      <c r="C1778" s="16" t="s">
        <v>6160</v>
      </c>
      <c r="D1778" s="180" t="s">
        <v>6170</v>
      </c>
      <c r="E1778" s="13" t="s">
        <v>34</v>
      </c>
      <c r="F1778" s="13" t="s">
        <v>4627</v>
      </c>
      <c r="G1778" s="13">
        <v>6</v>
      </c>
      <c r="H1778" s="13">
        <v>13200</v>
      </c>
      <c r="I1778" s="20" t="s">
        <v>6171</v>
      </c>
      <c r="J1778" s="16" t="s">
        <v>45</v>
      </c>
      <c r="K1778" s="17" t="s">
        <v>6169</v>
      </c>
      <c r="L1778" s="13" t="s">
        <v>4</v>
      </c>
    </row>
    <row r="1779" s="152" customFormat="1" ht="30" customHeight="1" spans="1:12">
      <c r="A1779" s="17">
        <v>1775</v>
      </c>
      <c r="B1779" s="17" t="s">
        <v>6172</v>
      </c>
      <c r="C1779" s="20" t="s">
        <v>2701</v>
      </c>
      <c r="D1779" s="164" t="s">
        <v>6037</v>
      </c>
      <c r="E1779" s="13" t="s">
        <v>62</v>
      </c>
      <c r="F1779" s="13" t="s">
        <v>6173</v>
      </c>
      <c r="G1779" s="13">
        <v>6</v>
      </c>
      <c r="H1779" s="13">
        <v>30000</v>
      </c>
      <c r="I1779" s="20" t="s">
        <v>6174</v>
      </c>
      <c r="J1779" s="16" t="s">
        <v>2588</v>
      </c>
      <c r="K1779" s="13" t="s">
        <v>6175</v>
      </c>
      <c r="L1779" s="13" t="s">
        <v>4</v>
      </c>
    </row>
    <row r="1780" s="152" customFormat="1" ht="30" customHeight="1" spans="1:12">
      <c r="A1780" s="17">
        <v>1776</v>
      </c>
      <c r="B1780" s="13" t="s">
        <v>5264</v>
      </c>
      <c r="C1780" s="16" t="s">
        <v>6176</v>
      </c>
      <c r="D1780" s="180" t="s">
        <v>6018</v>
      </c>
      <c r="E1780" s="13" t="s">
        <v>34</v>
      </c>
      <c r="F1780" s="13" t="s">
        <v>6177</v>
      </c>
      <c r="G1780" s="13">
        <v>6</v>
      </c>
      <c r="H1780" s="13">
        <v>30000</v>
      </c>
      <c r="I1780" s="20" t="s">
        <v>6178</v>
      </c>
      <c r="J1780" s="16" t="s">
        <v>6179</v>
      </c>
      <c r="K1780" s="13" t="s">
        <v>5264</v>
      </c>
      <c r="L1780" s="13" t="s">
        <v>4</v>
      </c>
    </row>
    <row r="1781" s="152" customFormat="1" ht="30" customHeight="1" spans="1:12">
      <c r="A1781" s="17">
        <v>1777</v>
      </c>
      <c r="B1781" s="13" t="s">
        <v>6180</v>
      </c>
      <c r="C1781" s="16" t="s">
        <v>2758</v>
      </c>
      <c r="D1781" s="180" t="s">
        <v>6018</v>
      </c>
      <c r="E1781" s="13" t="s">
        <v>34</v>
      </c>
      <c r="F1781" s="13" t="s">
        <v>6181</v>
      </c>
      <c r="G1781" s="13">
        <v>6</v>
      </c>
      <c r="H1781" s="13">
        <v>10800</v>
      </c>
      <c r="I1781" s="20" t="s">
        <v>6178</v>
      </c>
      <c r="J1781" s="16" t="s">
        <v>6179</v>
      </c>
      <c r="K1781" s="13" t="s">
        <v>6182</v>
      </c>
      <c r="L1781" s="13" t="s">
        <v>4</v>
      </c>
    </row>
    <row r="1782" s="152" customFormat="1" ht="30" customHeight="1" spans="1:12">
      <c r="A1782" s="17">
        <v>1778</v>
      </c>
      <c r="B1782" s="125" t="s">
        <v>6183</v>
      </c>
      <c r="C1782" s="127" t="s">
        <v>2672</v>
      </c>
      <c r="D1782" s="180" t="s">
        <v>5882</v>
      </c>
      <c r="E1782" s="125" t="s">
        <v>62</v>
      </c>
      <c r="F1782" s="125" t="s">
        <v>6130</v>
      </c>
      <c r="G1782" s="13">
        <v>6</v>
      </c>
      <c r="H1782" s="164">
        <v>22800</v>
      </c>
      <c r="I1782" s="127" t="s">
        <v>6184</v>
      </c>
      <c r="J1782" s="124" t="s">
        <v>45</v>
      </c>
      <c r="K1782" s="125" t="s">
        <v>6183</v>
      </c>
      <c r="L1782" s="13" t="s">
        <v>4</v>
      </c>
    </row>
    <row r="1783" s="152" customFormat="1" ht="30" customHeight="1" spans="1:12">
      <c r="A1783" s="17">
        <v>1779</v>
      </c>
      <c r="B1783" s="13" t="s">
        <v>6185</v>
      </c>
      <c r="C1783" s="16" t="s">
        <v>2612</v>
      </c>
      <c r="D1783" s="180" t="s">
        <v>5882</v>
      </c>
      <c r="E1783" s="17" t="s">
        <v>53</v>
      </c>
      <c r="F1783" s="13" t="s">
        <v>6186</v>
      </c>
      <c r="G1783" s="13">
        <v>6</v>
      </c>
      <c r="H1783" s="13">
        <v>15300</v>
      </c>
      <c r="I1783" s="20" t="s">
        <v>6187</v>
      </c>
      <c r="J1783" s="16" t="s">
        <v>165</v>
      </c>
      <c r="K1783" s="13" t="s">
        <v>6185</v>
      </c>
      <c r="L1783" s="13" t="s">
        <v>4</v>
      </c>
    </row>
    <row r="1784" s="152" customFormat="1" ht="30" customHeight="1" spans="1:12">
      <c r="A1784" s="17">
        <v>1780</v>
      </c>
      <c r="B1784" s="13" t="s">
        <v>6188</v>
      </c>
      <c r="C1784" s="16" t="s">
        <v>3556</v>
      </c>
      <c r="D1784" s="180" t="s">
        <v>5882</v>
      </c>
      <c r="E1784" s="17" t="s">
        <v>53</v>
      </c>
      <c r="F1784" s="13" t="s">
        <v>6189</v>
      </c>
      <c r="G1784" s="13">
        <v>6</v>
      </c>
      <c r="H1784" s="13">
        <v>22891</v>
      </c>
      <c r="I1784" s="20" t="s">
        <v>6190</v>
      </c>
      <c r="J1784" s="16" t="s">
        <v>165</v>
      </c>
      <c r="K1784" s="13" t="s">
        <v>6188</v>
      </c>
      <c r="L1784" s="13" t="s">
        <v>4</v>
      </c>
    </row>
    <row r="1785" s="152" customFormat="1" ht="30" customHeight="1" spans="1:12">
      <c r="A1785" s="17">
        <v>1781</v>
      </c>
      <c r="B1785" s="13" t="s">
        <v>6191</v>
      </c>
      <c r="C1785" s="16" t="s">
        <v>6047</v>
      </c>
      <c r="D1785" s="180" t="s">
        <v>6192</v>
      </c>
      <c r="E1785" s="17" t="s">
        <v>53</v>
      </c>
      <c r="F1785" s="13" t="s">
        <v>6193</v>
      </c>
      <c r="G1785" s="13">
        <v>6</v>
      </c>
      <c r="H1785" s="13">
        <v>15000</v>
      </c>
      <c r="I1785" s="20" t="s">
        <v>6194</v>
      </c>
      <c r="J1785" s="16" t="s">
        <v>121</v>
      </c>
      <c r="K1785" s="13" t="s">
        <v>6191</v>
      </c>
      <c r="L1785" s="13" t="s">
        <v>4</v>
      </c>
    </row>
    <row r="1786" s="152" customFormat="1" ht="30" customHeight="1" spans="1:12">
      <c r="A1786" s="17">
        <v>1782</v>
      </c>
      <c r="B1786" s="13" t="s">
        <v>6195</v>
      </c>
      <c r="C1786" s="16" t="s">
        <v>2648</v>
      </c>
      <c r="D1786" s="180" t="s">
        <v>6192</v>
      </c>
      <c r="E1786" s="13" t="s">
        <v>34</v>
      </c>
      <c r="F1786" s="13" t="s">
        <v>6196</v>
      </c>
      <c r="G1786" s="13">
        <v>6</v>
      </c>
      <c r="H1786" s="13">
        <v>16800</v>
      </c>
      <c r="I1786" s="20" t="s">
        <v>6194</v>
      </c>
      <c r="J1786" s="16" t="s">
        <v>121</v>
      </c>
      <c r="K1786" s="13" t="s">
        <v>6197</v>
      </c>
      <c r="L1786" s="13" t="s">
        <v>4</v>
      </c>
    </row>
    <row r="1787" s="152" customFormat="1" ht="30" customHeight="1" spans="1:12">
      <c r="A1787" s="17">
        <v>1783</v>
      </c>
      <c r="B1787" s="17" t="s">
        <v>6198</v>
      </c>
      <c r="C1787" s="20" t="s">
        <v>1339</v>
      </c>
      <c r="D1787" s="17" t="s">
        <v>33</v>
      </c>
      <c r="E1787" s="17" t="s">
        <v>62</v>
      </c>
      <c r="F1787" s="13" t="s">
        <v>6199</v>
      </c>
      <c r="G1787" s="17">
        <v>7</v>
      </c>
      <c r="H1787" s="17">
        <v>19996</v>
      </c>
      <c r="I1787" s="20" t="s">
        <v>6200</v>
      </c>
      <c r="J1787" s="20" t="s">
        <v>3171</v>
      </c>
      <c r="K1787" s="17" t="s">
        <v>6198</v>
      </c>
      <c r="L1787" s="13" t="s">
        <v>4</v>
      </c>
    </row>
    <row r="1788" s="152" customFormat="1" ht="30" customHeight="1" spans="1:12">
      <c r="A1788" s="17">
        <v>1784</v>
      </c>
      <c r="B1788" s="17" t="s">
        <v>6201</v>
      </c>
      <c r="C1788" s="20" t="s">
        <v>52</v>
      </c>
      <c r="D1788" s="17" t="s">
        <v>33</v>
      </c>
      <c r="E1788" s="17" t="s">
        <v>34</v>
      </c>
      <c r="F1788" s="13" t="s">
        <v>6202</v>
      </c>
      <c r="G1788" s="17">
        <v>6</v>
      </c>
      <c r="H1788" s="17">
        <v>6000</v>
      </c>
      <c r="I1788" s="20" t="s">
        <v>6203</v>
      </c>
      <c r="J1788" s="20" t="s">
        <v>37</v>
      </c>
      <c r="K1788" s="17" t="s">
        <v>6201</v>
      </c>
      <c r="L1788" s="13" t="s">
        <v>4</v>
      </c>
    </row>
    <row r="1789" s="152" customFormat="1" ht="30" customHeight="1" spans="1:12">
      <c r="A1789" s="17">
        <v>1785</v>
      </c>
      <c r="B1789" s="17" t="s">
        <v>6204</v>
      </c>
      <c r="C1789" s="20" t="s">
        <v>6025</v>
      </c>
      <c r="D1789" s="17" t="s">
        <v>33</v>
      </c>
      <c r="E1789" s="17" t="s">
        <v>62</v>
      </c>
      <c r="F1789" s="13" t="s">
        <v>6205</v>
      </c>
      <c r="G1789" s="17">
        <v>7</v>
      </c>
      <c r="H1789" s="17">
        <v>24500</v>
      </c>
      <c r="I1789" s="20" t="s">
        <v>6206</v>
      </c>
      <c r="J1789" s="20" t="s">
        <v>45</v>
      </c>
      <c r="K1789" s="17" t="s">
        <v>6204</v>
      </c>
      <c r="L1789" s="13" t="s">
        <v>4</v>
      </c>
    </row>
    <row r="1790" s="152" customFormat="1" ht="30" customHeight="1" spans="1:12">
      <c r="A1790" s="17">
        <v>1786</v>
      </c>
      <c r="B1790" s="17" t="s">
        <v>6207</v>
      </c>
      <c r="C1790" s="20" t="s">
        <v>299</v>
      </c>
      <c r="D1790" s="17" t="s">
        <v>33</v>
      </c>
      <c r="E1790" s="17" t="s">
        <v>62</v>
      </c>
      <c r="F1790" s="13" t="s">
        <v>6208</v>
      </c>
      <c r="G1790" s="17">
        <v>6</v>
      </c>
      <c r="H1790" s="17">
        <v>21600</v>
      </c>
      <c r="I1790" s="20" t="s">
        <v>6209</v>
      </c>
      <c r="J1790" s="20" t="s">
        <v>121</v>
      </c>
      <c r="K1790" s="13" t="s">
        <v>6210</v>
      </c>
      <c r="L1790" s="13" t="s">
        <v>4</v>
      </c>
    </row>
    <row r="1791" s="152" customFormat="1" ht="30" customHeight="1" spans="1:12">
      <c r="A1791" s="17">
        <v>1787</v>
      </c>
      <c r="B1791" s="17" t="s">
        <v>6211</v>
      </c>
      <c r="C1791" s="20" t="s">
        <v>86</v>
      </c>
      <c r="D1791" s="17" t="s">
        <v>33</v>
      </c>
      <c r="E1791" s="17" t="s">
        <v>62</v>
      </c>
      <c r="F1791" s="13" t="s">
        <v>6208</v>
      </c>
      <c r="G1791" s="17">
        <v>6</v>
      </c>
      <c r="H1791" s="17">
        <v>12600</v>
      </c>
      <c r="I1791" s="20" t="s">
        <v>6212</v>
      </c>
      <c r="J1791" s="20" t="s">
        <v>121</v>
      </c>
      <c r="K1791" s="17" t="s">
        <v>6211</v>
      </c>
      <c r="L1791" s="13" t="s">
        <v>4</v>
      </c>
    </row>
    <row r="1792" s="152" customFormat="1" ht="30" customHeight="1" spans="1:12">
      <c r="A1792" s="17">
        <v>1788</v>
      </c>
      <c r="B1792" s="17" t="s">
        <v>6213</v>
      </c>
      <c r="C1792" s="20" t="s">
        <v>118</v>
      </c>
      <c r="D1792" s="17" t="s">
        <v>33</v>
      </c>
      <c r="E1792" s="17" t="s">
        <v>62</v>
      </c>
      <c r="F1792" s="13" t="s">
        <v>6214</v>
      </c>
      <c r="G1792" s="17">
        <v>6</v>
      </c>
      <c r="H1792" s="17">
        <v>10800</v>
      </c>
      <c r="I1792" s="20" t="s">
        <v>6215</v>
      </c>
      <c r="J1792" s="20" t="s">
        <v>6216</v>
      </c>
      <c r="K1792" s="17" t="s">
        <v>6213</v>
      </c>
      <c r="L1792" s="13" t="s">
        <v>4</v>
      </c>
    </row>
    <row r="1793" s="152" customFormat="1" ht="30" customHeight="1" spans="1:12">
      <c r="A1793" s="17">
        <v>1789</v>
      </c>
      <c r="B1793" s="17" t="s">
        <v>6217</v>
      </c>
      <c r="C1793" s="20" t="s">
        <v>57</v>
      </c>
      <c r="D1793" s="17" t="s">
        <v>33</v>
      </c>
      <c r="E1793" s="17" t="s">
        <v>62</v>
      </c>
      <c r="F1793" s="13" t="s">
        <v>6214</v>
      </c>
      <c r="G1793" s="17">
        <v>6</v>
      </c>
      <c r="H1793" s="17">
        <v>9600</v>
      </c>
      <c r="I1793" s="20" t="s">
        <v>6218</v>
      </c>
      <c r="J1793" s="20" t="s">
        <v>76</v>
      </c>
      <c r="K1793" s="17" t="s">
        <v>6217</v>
      </c>
      <c r="L1793" s="13" t="s">
        <v>4</v>
      </c>
    </row>
    <row r="1794" s="152" customFormat="1" ht="30" customHeight="1" spans="1:12">
      <c r="A1794" s="17">
        <v>1790</v>
      </c>
      <c r="B1794" s="17" t="s">
        <v>6219</v>
      </c>
      <c r="C1794" s="20" t="s">
        <v>43</v>
      </c>
      <c r="D1794" s="17" t="s">
        <v>33</v>
      </c>
      <c r="E1794" s="17" t="s">
        <v>34</v>
      </c>
      <c r="F1794" s="13" t="s">
        <v>6220</v>
      </c>
      <c r="G1794" s="17">
        <v>6</v>
      </c>
      <c r="H1794" s="17">
        <v>12000</v>
      </c>
      <c r="I1794" s="20" t="s">
        <v>6200</v>
      </c>
      <c r="J1794" s="20" t="s">
        <v>45</v>
      </c>
      <c r="K1794" s="17" t="s">
        <v>6219</v>
      </c>
      <c r="L1794" s="13" t="s">
        <v>4</v>
      </c>
    </row>
    <row r="1795" s="152" customFormat="1" ht="30" customHeight="1" spans="1:12">
      <c r="A1795" s="17">
        <v>1791</v>
      </c>
      <c r="B1795" s="17" t="s">
        <v>6221</v>
      </c>
      <c r="C1795" s="20" t="s">
        <v>94</v>
      </c>
      <c r="D1795" s="17" t="s">
        <v>33</v>
      </c>
      <c r="E1795" s="17" t="s">
        <v>34</v>
      </c>
      <c r="F1795" s="13" t="s">
        <v>6222</v>
      </c>
      <c r="G1795" s="17">
        <v>7</v>
      </c>
      <c r="H1795" s="17">
        <v>15400</v>
      </c>
      <c r="I1795" s="20" t="s">
        <v>6223</v>
      </c>
      <c r="J1795" s="20" t="s">
        <v>121</v>
      </c>
      <c r="K1795" s="17" t="s">
        <v>6221</v>
      </c>
      <c r="L1795" s="13" t="s">
        <v>4</v>
      </c>
    </row>
    <row r="1796" s="152" customFormat="1" ht="30" customHeight="1" spans="1:12">
      <c r="A1796" s="17">
        <v>1792</v>
      </c>
      <c r="B1796" s="17" t="s">
        <v>5712</v>
      </c>
      <c r="C1796" s="20" t="s">
        <v>6224</v>
      </c>
      <c r="D1796" s="17" t="s">
        <v>33</v>
      </c>
      <c r="E1796" s="17" t="s">
        <v>34</v>
      </c>
      <c r="F1796" s="13" t="s">
        <v>119</v>
      </c>
      <c r="G1796" s="17">
        <v>6</v>
      </c>
      <c r="H1796" s="17">
        <v>15000</v>
      </c>
      <c r="I1796" s="20" t="s">
        <v>6225</v>
      </c>
      <c r="J1796" s="20" t="s">
        <v>76</v>
      </c>
      <c r="K1796" s="17" t="s">
        <v>5712</v>
      </c>
      <c r="L1796" s="13" t="s">
        <v>4</v>
      </c>
    </row>
    <row r="1797" s="152" customFormat="1" ht="30" customHeight="1" spans="1:12">
      <c r="A1797" s="17">
        <v>1793</v>
      </c>
      <c r="B1797" s="17" t="s">
        <v>6226</v>
      </c>
      <c r="C1797" s="20" t="s">
        <v>162</v>
      </c>
      <c r="D1797" s="17" t="s">
        <v>33</v>
      </c>
      <c r="E1797" s="17" t="s">
        <v>34</v>
      </c>
      <c r="F1797" s="13" t="s">
        <v>6227</v>
      </c>
      <c r="G1797" s="17">
        <v>6</v>
      </c>
      <c r="H1797" s="17">
        <v>9000</v>
      </c>
      <c r="I1797" s="20" t="s">
        <v>6228</v>
      </c>
      <c r="J1797" s="20" t="s">
        <v>45</v>
      </c>
      <c r="K1797" s="17" t="s">
        <v>6226</v>
      </c>
      <c r="L1797" s="13" t="s">
        <v>4</v>
      </c>
    </row>
    <row r="1798" s="152" customFormat="1" ht="30" customHeight="1" spans="1:12">
      <c r="A1798" s="17">
        <v>1794</v>
      </c>
      <c r="B1798" s="17" t="s">
        <v>5978</v>
      </c>
      <c r="C1798" s="20" t="s">
        <v>500</v>
      </c>
      <c r="D1798" s="17" t="s">
        <v>33</v>
      </c>
      <c r="E1798" s="17" t="s">
        <v>34</v>
      </c>
      <c r="F1798" s="13" t="s">
        <v>6229</v>
      </c>
      <c r="G1798" s="17">
        <v>7</v>
      </c>
      <c r="H1798" s="17">
        <v>10500</v>
      </c>
      <c r="I1798" s="20" t="s">
        <v>337</v>
      </c>
      <c r="J1798" s="20" t="s">
        <v>45</v>
      </c>
      <c r="K1798" s="17" t="s">
        <v>5978</v>
      </c>
      <c r="L1798" s="13" t="s">
        <v>4</v>
      </c>
    </row>
    <row r="1799" s="152" customFormat="1" ht="30" customHeight="1" spans="1:12">
      <c r="A1799" s="17">
        <v>1795</v>
      </c>
      <c r="B1799" s="17" t="s">
        <v>6230</v>
      </c>
      <c r="C1799" s="20" t="s">
        <v>74</v>
      </c>
      <c r="D1799" s="17" t="s">
        <v>33</v>
      </c>
      <c r="E1799" s="17" t="s">
        <v>34</v>
      </c>
      <c r="F1799" s="13" t="s">
        <v>6220</v>
      </c>
      <c r="G1799" s="17">
        <v>6</v>
      </c>
      <c r="H1799" s="17">
        <v>9000</v>
      </c>
      <c r="I1799" s="20" t="s">
        <v>6231</v>
      </c>
      <c r="J1799" s="20" t="s">
        <v>76</v>
      </c>
      <c r="K1799" s="17" t="s">
        <v>6230</v>
      </c>
      <c r="L1799" s="13" t="s">
        <v>4</v>
      </c>
    </row>
    <row r="1800" s="152" customFormat="1" ht="30" customHeight="1" spans="1:12">
      <c r="A1800" s="17">
        <v>1796</v>
      </c>
      <c r="B1800" s="17" t="s">
        <v>6232</v>
      </c>
      <c r="C1800" s="20" t="s">
        <v>129</v>
      </c>
      <c r="D1800" s="17" t="s">
        <v>33</v>
      </c>
      <c r="E1800" s="17" t="s">
        <v>62</v>
      </c>
      <c r="F1800" s="13" t="s">
        <v>6233</v>
      </c>
      <c r="G1800" s="17">
        <v>6</v>
      </c>
      <c r="H1800" s="17">
        <v>21000</v>
      </c>
      <c r="I1800" s="20" t="s">
        <v>6234</v>
      </c>
      <c r="J1800" s="20" t="s">
        <v>37</v>
      </c>
      <c r="K1800" s="17" t="s">
        <v>6232</v>
      </c>
      <c r="L1800" s="13" t="s">
        <v>4</v>
      </c>
    </row>
    <row r="1801" s="152" customFormat="1" ht="30" customHeight="1" spans="1:12">
      <c r="A1801" s="17">
        <v>1797</v>
      </c>
      <c r="B1801" s="17" t="s">
        <v>6235</v>
      </c>
      <c r="C1801" s="20" t="s">
        <v>6236</v>
      </c>
      <c r="D1801" s="17" t="s">
        <v>33</v>
      </c>
      <c r="E1801" s="17" t="s">
        <v>62</v>
      </c>
      <c r="F1801" s="13" t="s">
        <v>6237</v>
      </c>
      <c r="G1801" s="17">
        <v>7</v>
      </c>
      <c r="H1801" s="17">
        <v>24000</v>
      </c>
      <c r="I1801" s="20" t="s">
        <v>6238</v>
      </c>
      <c r="J1801" s="20" t="s">
        <v>45</v>
      </c>
      <c r="K1801" s="17" t="s">
        <v>6235</v>
      </c>
      <c r="L1801" s="13" t="s">
        <v>4</v>
      </c>
    </row>
    <row r="1802" s="152" customFormat="1" ht="30" customHeight="1" spans="1:12">
      <c r="A1802" s="17">
        <v>1798</v>
      </c>
      <c r="B1802" s="17" t="s">
        <v>6239</v>
      </c>
      <c r="C1802" s="20" t="s">
        <v>6240</v>
      </c>
      <c r="D1802" s="17" t="s">
        <v>33</v>
      </c>
      <c r="E1802" s="17" t="s">
        <v>53</v>
      </c>
      <c r="F1802" s="13" t="s">
        <v>6241</v>
      </c>
      <c r="G1802" s="17">
        <v>6</v>
      </c>
      <c r="H1802" s="17">
        <v>9000</v>
      </c>
      <c r="I1802" s="20" t="s">
        <v>6242</v>
      </c>
      <c r="J1802" s="20" t="s">
        <v>76</v>
      </c>
      <c r="K1802" s="17" t="s">
        <v>6239</v>
      </c>
      <c r="L1802" s="13" t="s">
        <v>4</v>
      </c>
    </row>
    <row r="1803" s="152" customFormat="1" ht="30" customHeight="1" spans="1:12">
      <c r="A1803" s="17">
        <v>1799</v>
      </c>
      <c r="B1803" s="17" t="s">
        <v>6243</v>
      </c>
      <c r="C1803" s="20" t="s">
        <v>52</v>
      </c>
      <c r="D1803" s="17" t="s">
        <v>33</v>
      </c>
      <c r="E1803" s="17" t="s">
        <v>62</v>
      </c>
      <c r="F1803" s="13" t="s">
        <v>6244</v>
      </c>
      <c r="G1803" s="17">
        <v>6</v>
      </c>
      <c r="H1803" s="17">
        <v>9000</v>
      </c>
      <c r="I1803" s="20" t="s">
        <v>6245</v>
      </c>
      <c r="J1803" s="20" t="s">
        <v>37</v>
      </c>
      <c r="K1803" s="17" t="s">
        <v>6243</v>
      </c>
      <c r="L1803" s="13" t="s">
        <v>4</v>
      </c>
    </row>
    <row r="1804" s="152" customFormat="1" ht="30" customHeight="1" spans="1:12">
      <c r="A1804" s="17">
        <v>1800</v>
      </c>
      <c r="B1804" s="17" t="s">
        <v>6246</v>
      </c>
      <c r="C1804" s="20" t="s">
        <v>299</v>
      </c>
      <c r="D1804" s="17" t="s">
        <v>33</v>
      </c>
      <c r="E1804" s="17" t="s">
        <v>62</v>
      </c>
      <c r="F1804" s="13" t="s">
        <v>6247</v>
      </c>
      <c r="G1804" s="17">
        <v>6</v>
      </c>
      <c r="H1804" s="17">
        <v>42000</v>
      </c>
      <c r="I1804" s="20" t="s">
        <v>6248</v>
      </c>
      <c r="J1804" s="20" t="s">
        <v>45</v>
      </c>
      <c r="K1804" s="17" t="s">
        <v>6246</v>
      </c>
      <c r="L1804" s="13" t="s">
        <v>4</v>
      </c>
    </row>
    <row r="1805" s="152" customFormat="1" ht="30" customHeight="1" spans="1:12">
      <c r="A1805" s="17">
        <v>1801</v>
      </c>
      <c r="B1805" s="17" t="s">
        <v>6249</v>
      </c>
      <c r="C1805" s="20" t="s">
        <v>147</v>
      </c>
      <c r="D1805" s="17" t="s">
        <v>33</v>
      </c>
      <c r="E1805" s="17" t="s">
        <v>53</v>
      </c>
      <c r="F1805" s="13" t="s">
        <v>6250</v>
      </c>
      <c r="G1805" s="17">
        <v>6</v>
      </c>
      <c r="H1805" s="17">
        <v>15000</v>
      </c>
      <c r="I1805" s="20" t="s">
        <v>6251</v>
      </c>
      <c r="J1805" s="20" t="s">
        <v>76</v>
      </c>
      <c r="K1805" s="17" t="s">
        <v>6249</v>
      </c>
      <c r="L1805" s="13" t="s">
        <v>4</v>
      </c>
    </row>
    <row r="1806" s="152" customFormat="1" ht="30" customHeight="1" spans="1:12">
      <c r="A1806" s="17">
        <v>1802</v>
      </c>
      <c r="B1806" s="17" t="s">
        <v>6252</v>
      </c>
      <c r="C1806" s="20" t="s">
        <v>199</v>
      </c>
      <c r="D1806" s="17" t="s">
        <v>33</v>
      </c>
      <c r="E1806" s="17" t="s">
        <v>53</v>
      </c>
      <c r="F1806" s="13" t="s">
        <v>6253</v>
      </c>
      <c r="G1806" s="17">
        <v>6</v>
      </c>
      <c r="H1806" s="17">
        <v>57000</v>
      </c>
      <c r="I1806" s="20" t="s">
        <v>6254</v>
      </c>
      <c r="J1806" s="20" t="s">
        <v>2887</v>
      </c>
      <c r="K1806" s="17" t="s">
        <v>6252</v>
      </c>
      <c r="L1806" s="13" t="s">
        <v>4</v>
      </c>
    </row>
    <row r="1807" s="152" customFormat="1" ht="30" customHeight="1" spans="1:12">
      <c r="A1807" s="17">
        <v>1803</v>
      </c>
      <c r="B1807" s="17" t="s">
        <v>6255</v>
      </c>
      <c r="C1807" s="20" t="s">
        <v>412</v>
      </c>
      <c r="D1807" s="17" t="s">
        <v>33</v>
      </c>
      <c r="E1807" s="17" t="s">
        <v>53</v>
      </c>
      <c r="F1807" s="13" t="s">
        <v>6256</v>
      </c>
      <c r="G1807" s="17">
        <v>6</v>
      </c>
      <c r="H1807" s="17">
        <v>50000</v>
      </c>
      <c r="I1807" s="20" t="s">
        <v>6257</v>
      </c>
      <c r="J1807" s="20" t="s">
        <v>2887</v>
      </c>
      <c r="K1807" s="17" t="s">
        <v>6255</v>
      </c>
      <c r="L1807" s="13" t="s">
        <v>4</v>
      </c>
    </row>
    <row r="1808" s="152" customFormat="1" ht="30" customHeight="1" spans="1:12">
      <c r="A1808" s="17">
        <v>1804</v>
      </c>
      <c r="B1808" s="17" t="s">
        <v>3373</v>
      </c>
      <c r="C1808" s="20" t="s">
        <v>1112</v>
      </c>
      <c r="D1808" s="17" t="s">
        <v>33</v>
      </c>
      <c r="E1808" s="17" t="s">
        <v>53</v>
      </c>
      <c r="F1808" s="13" t="s">
        <v>6258</v>
      </c>
      <c r="G1808" s="17">
        <v>8</v>
      </c>
      <c r="H1808" s="17">
        <v>65000</v>
      </c>
      <c r="I1808" s="20" t="s">
        <v>6259</v>
      </c>
      <c r="J1808" s="20" t="s">
        <v>1704</v>
      </c>
      <c r="K1808" s="17" t="s">
        <v>3373</v>
      </c>
      <c r="L1808" s="13" t="s">
        <v>4</v>
      </c>
    </row>
    <row r="1809" s="152" customFormat="1" ht="30" customHeight="1" spans="1:12">
      <c r="A1809" s="17">
        <v>1805</v>
      </c>
      <c r="B1809" s="17" t="s">
        <v>6260</v>
      </c>
      <c r="C1809" s="20" t="s">
        <v>6261</v>
      </c>
      <c r="D1809" s="17" t="s">
        <v>33</v>
      </c>
      <c r="E1809" s="17" t="s">
        <v>34</v>
      </c>
      <c r="F1809" s="13" t="s">
        <v>1657</v>
      </c>
      <c r="G1809" s="17">
        <v>6</v>
      </c>
      <c r="H1809" s="17">
        <v>17000</v>
      </c>
      <c r="I1809" s="20" t="s">
        <v>6262</v>
      </c>
      <c r="J1809" s="20" t="s">
        <v>37</v>
      </c>
      <c r="K1809" s="17" t="s">
        <v>6260</v>
      </c>
      <c r="L1809" s="13" t="s">
        <v>4</v>
      </c>
    </row>
    <row r="1810" s="152" customFormat="1" ht="30" customHeight="1" spans="1:12">
      <c r="A1810" s="17">
        <v>1806</v>
      </c>
      <c r="B1810" s="125" t="s">
        <v>6263</v>
      </c>
      <c r="C1810" s="127" t="s">
        <v>2593</v>
      </c>
      <c r="D1810" s="126" t="s">
        <v>6264</v>
      </c>
      <c r="E1810" s="17" t="s">
        <v>53</v>
      </c>
      <c r="F1810" s="13" t="s">
        <v>6265</v>
      </c>
      <c r="G1810" s="13">
        <v>6</v>
      </c>
      <c r="H1810" s="13">
        <v>16800</v>
      </c>
      <c r="I1810" s="20" t="s">
        <v>6266</v>
      </c>
      <c r="J1810" s="16" t="s">
        <v>2588</v>
      </c>
      <c r="K1810" s="17" t="s">
        <v>6263</v>
      </c>
      <c r="L1810" s="13" t="s">
        <v>4</v>
      </c>
    </row>
    <row r="1811" s="152" customFormat="1" ht="30" customHeight="1" spans="1:12">
      <c r="A1811" s="17">
        <v>1807</v>
      </c>
      <c r="B1811" s="125" t="s">
        <v>6267</v>
      </c>
      <c r="C1811" s="127" t="s">
        <v>6047</v>
      </c>
      <c r="D1811" s="126" t="s">
        <v>6264</v>
      </c>
      <c r="E1811" s="17" t="s">
        <v>53</v>
      </c>
      <c r="F1811" s="125" t="s">
        <v>6268</v>
      </c>
      <c r="G1811" s="13">
        <v>6</v>
      </c>
      <c r="H1811" s="164">
        <v>13200</v>
      </c>
      <c r="I1811" s="127" t="s">
        <v>6269</v>
      </c>
      <c r="J1811" s="160" t="s">
        <v>306</v>
      </c>
      <c r="K1811" s="13" t="s">
        <v>6270</v>
      </c>
      <c r="L1811" s="13" t="s">
        <v>4</v>
      </c>
    </row>
    <row r="1812" s="152" customFormat="1" ht="30" customHeight="1" spans="1:12">
      <c r="A1812" s="17">
        <v>1808</v>
      </c>
      <c r="B1812" s="13" t="s">
        <v>6271</v>
      </c>
      <c r="C1812" s="16" t="s">
        <v>901</v>
      </c>
      <c r="D1812" s="17" t="s">
        <v>6272</v>
      </c>
      <c r="E1812" s="161" t="s">
        <v>62</v>
      </c>
      <c r="F1812" s="161" t="s">
        <v>5539</v>
      </c>
      <c r="G1812" s="13">
        <v>6</v>
      </c>
      <c r="H1812" s="13">
        <v>18000</v>
      </c>
      <c r="I1812" s="16" t="s">
        <v>5540</v>
      </c>
      <c r="J1812" s="16" t="s">
        <v>797</v>
      </c>
      <c r="K1812" s="13" t="s">
        <v>6273</v>
      </c>
      <c r="L1812" s="13" t="s">
        <v>4</v>
      </c>
    </row>
    <row r="1813" s="152" customFormat="1" ht="30" customHeight="1" spans="1:12">
      <c r="A1813" s="17">
        <v>1809</v>
      </c>
      <c r="B1813" s="17" t="s">
        <v>6274</v>
      </c>
      <c r="C1813" s="20" t="s">
        <v>266</v>
      </c>
      <c r="D1813" s="126" t="s">
        <v>6264</v>
      </c>
      <c r="E1813" s="125" t="s">
        <v>62</v>
      </c>
      <c r="F1813" s="125" t="s">
        <v>6275</v>
      </c>
      <c r="G1813" s="13">
        <v>6</v>
      </c>
      <c r="H1813" s="13">
        <v>23138</v>
      </c>
      <c r="I1813" s="156" t="s">
        <v>6276</v>
      </c>
      <c r="J1813" s="160" t="s">
        <v>60</v>
      </c>
      <c r="K1813" s="13" t="s">
        <v>6274</v>
      </c>
      <c r="L1813" s="13" t="s">
        <v>4</v>
      </c>
    </row>
    <row r="1814" s="152" customFormat="1" ht="30" customHeight="1" spans="1:12">
      <c r="A1814" s="17">
        <v>1810</v>
      </c>
      <c r="B1814" s="125" t="s">
        <v>6277</v>
      </c>
      <c r="C1814" s="127" t="s">
        <v>2585</v>
      </c>
      <c r="D1814" s="126" t="s">
        <v>6264</v>
      </c>
      <c r="E1814" s="125" t="s">
        <v>62</v>
      </c>
      <c r="F1814" s="125" t="s">
        <v>6278</v>
      </c>
      <c r="G1814" s="164">
        <v>6</v>
      </c>
      <c r="H1814" s="164">
        <v>33827.06</v>
      </c>
      <c r="I1814" s="127" t="s">
        <v>6279</v>
      </c>
      <c r="J1814" s="124" t="s">
        <v>5912</v>
      </c>
      <c r="K1814" s="13" t="s">
        <v>6280</v>
      </c>
      <c r="L1814" s="13" t="s">
        <v>4</v>
      </c>
    </row>
    <row r="1815" s="152" customFormat="1" ht="30" customHeight="1" spans="1:12">
      <c r="A1815" s="17">
        <v>1811</v>
      </c>
      <c r="B1815" s="17" t="s">
        <v>6281</v>
      </c>
      <c r="C1815" s="20" t="s">
        <v>2624</v>
      </c>
      <c r="D1815" s="126" t="s">
        <v>6264</v>
      </c>
      <c r="E1815" s="13" t="s">
        <v>62</v>
      </c>
      <c r="F1815" s="13" t="s">
        <v>6282</v>
      </c>
      <c r="G1815" s="13">
        <v>6</v>
      </c>
      <c r="H1815" s="13">
        <v>32724</v>
      </c>
      <c r="I1815" s="20" t="s">
        <v>6283</v>
      </c>
      <c r="J1815" s="16" t="s">
        <v>2588</v>
      </c>
      <c r="K1815" s="13" t="s">
        <v>6284</v>
      </c>
      <c r="L1815" s="13" t="s">
        <v>4</v>
      </c>
    </row>
    <row r="1816" s="152" customFormat="1" ht="30" customHeight="1" spans="1:14">
      <c r="A1816" s="17">
        <v>1812</v>
      </c>
      <c r="B1816" s="123" t="s">
        <v>6285</v>
      </c>
      <c r="C1816" s="128" t="s">
        <v>6286</v>
      </c>
      <c r="D1816" s="126" t="s">
        <v>6264</v>
      </c>
      <c r="E1816" s="125" t="s">
        <v>62</v>
      </c>
      <c r="F1816" s="125" t="s">
        <v>6287</v>
      </c>
      <c r="G1816" s="13">
        <v>6</v>
      </c>
      <c r="H1816" s="125">
        <v>35000</v>
      </c>
      <c r="I1816" s="124" t="s">
        <v>6288</v>
      </c>
      <c r="J1816" s="124" t="s">
        <v>2588</v>
      </c>
      <c r="K1816" s="13" t="s">
        <v>6289</v>
      </c>
      <c r="L1816" s="13" t="s">
        <v>4</v>
      </c>
      <c r="N1816" s="66"/>
    </row>
    <row r="1817" s="152" customFormat="1" ht="30" customHeight="1" spans="1:14">
      <c r="A1817" s="17">
        <v>1813</v>
      </c>
      <c r="B1817" s="13" t="s">
        <v>6290</v>
      </c>
      <c r="C1817" s="16" t="s">
        <v>779</v>
      </c>
      <c r="D1817" s="17" t="s">
        <v>6272</v>
      </c>
      <c r="E1817" s="13" t="s">
        <v>34</v>
      </c>
      <c r="F1817" s="13" t="s">
        <v>6291</v>
      </c>
      <c r="G1817" s="13">
        <v>6</v>
      </c>
      <c r="H1817" s="13">
        <v>12000</v>
      </c>
      <c r="I1817" s="16" t="s">
        <v>6292</v>
      </c>
      <c r="J1817" s="16" t="s">
        <v>797</v>
      </c>
      <c r="K1817" s="13" t="s">
        <v>6293</v>
      </c>
      <c r="L1817" s="13" t="s">
        <v>4</v>
      </c>
      <c r="N1817" s="167"/>
    </row>
    <row r="1818" s="152" customFormat="1" ht="30" customHeight="1" spans="1:14">
      <c r="A1818" s="17">
        <v>1814</v>
      </c>
      <c r="B1818" s="17" t="s">
        <v>6294</v>
      </c>
      <c r="C1818" s="20" t="s">
        <v>713</v>
      </c>
      <c r="D1818" s="17" t="s">
        <v>6295</v>
      </c>
      <c r="E1818" s="17" t="s">
        <v>34</v>
      </c>
      <c r="F1818" s="13" t="s">
        <v>6296</v>
      </c>
      <c r="G1818" s="17">
        <v>6</v>
      </c>
      <c r="H1818" s="17">
        <v>12000</v>
      </c>
      <c r="I1818" s="20" t="s">
        <v>6297</v>
      </c>
      <c r="J1818" s="20" t="s">
        <v>45</v>
      </c>
      <c r="K1818" s="17" t="s">
        <v>6294</v>
      </c>
      <c r="L1818" s="13" t="s">
        <v>4</v>
      </c>
      <c r="N1818" s="167"/>
    </row>
    <row r="1819" s="152" customFormat="1" ht="30" customHeight="1" spans="1:14">
      <c r="A1819" s="17">
        <v>1815</v>
      </c>
      <c r="B1819" s="17" t="s">
        <v>6298</v>
      </c>
      <c r="C1819" s="20" t="s">
        <v>657</v>
      </c>
      <c r="D1819" s="17" t="s">
        <v>6295</v>
      </c>
      <c r="E1819" s="17" t="s">
        <v>34</v>
      </c>
      <c r="F1819" s="13" t="s">
        <v>6296</v>
      </c>
      <c r="G1819" s="17">
        <v>6</v>
      </c>
      <c r="H1819" s="17">
        <v>18000</v>
      </c>
      <c r="I1819" s="20" t="s">
        <v>6299</v>
      </c>
      <c r="J1819" s="20" t="s">
        <v>45</v>
      </c>
      <c r="K1819" s="17" t="s">
        <v>6298</v>
      </c>
      <c r="L1819" s="13" t="s">
        <v>4</v>
      </c>
      <c r="N1819" s="167"/>
    </row>
    <row r="1820" s="152" customFormat="1" ht="30" customHeight="1" spans="1:14">
      <c r="A1820" s="17">
        <v>1816</v>
      </c>
      <c r="B1820" s="17" t="s">
        <v>6300</v>
      </c>
      <c r="C1820" s="20" t="s">
        <v>657</v>
      </c>
      <c r="D1820" s="17" t="s">
        <v>6295</v>
      </c>
      <c r="E1820" s="17" t="s">
        <v>34</v>
      </c>
      <c r="F1820" s="13" t="s">
        <v>6301</v>
      </c>
      <c r="G1820" s="17">
        <v>6</v>
      </c>
      <c r="H1820" s="17">
        <v>9000</v>
      </c>
      <c r="I1820" s="20" t="s">
        <v>6302</v>
      </c>
      <c r="J1820" s="20" t="s">
        <v>45</v>
      </c>
      <c r="K1820" s="17" t="s">
        <v>6300</v>
      </c>
      <c r="L1820" s="13" t="s">
        <v>4</v>
      </c>
      <c r="N1820" s="167"/>
    </row>
    <row r="1821" s="152" customFormat="1" ht="30" customHeight="1" spans="1:14">
      <c r="A1821" s="17">
        <v>1817</v>
      </c>
      <c r="B1821" s="17" t="s">
        <v>6303</v>
      </c>
      <c r="C1821" s="20" t="s">
        <v>6304</v>
      </c>
      <c r="D1821" s="126" t="s">
        <v>6264</v>
      </c>
      <c r="E1821" s="13" t="s">
        <v>34</v>
      </c>
      <c r="F1821" s="13" t="s">
        <v>1613</v>
      </c>
      <c r="G1821" s="13">
        <v>6</v>
      </c>
      <c r="H1821" s="13">
        <v>18000</v>
      </c>
      <c r="I1821" s="20" t="s">
        <v>6305</v>
      </c>
      <c r="J1821" s="16" t="s">
        <v>45</v>
      </c>
      <c r="K1821" s="13" t="s">
        <v>6306</v>
      </c>
      <c r="L1821" s="13" t="s">
        <v>4</v>
      </c>
      <c r="N1821" s="66"/>
    </row>
    <row r="1822" s="152" customFormat="1" ht="30" customHeight="1" spans="1:12">
      <c r="A1822" s="17">
        <v>1818</v>
      </c>
      <c r="B1822" s="13" t="s">
        <v>6307</v>
      </c>
      <c r="C1822" s="16" t="s">
        <v>1139</v>
      </c>
      <c r="D1822" s="13" t="s">
        <v>6308</v>
      </c>
      <c r="E1822" s="13" t="s">
        <v>62</v>
      </c>
      <c r="F1822" s="13" t="s">
        <v>6309</v>
      </c>
      <c r="G1822" s="13">
        <v>6</v>
      </c>
      <c r="H1822" s="13">
        <v>15000</v>
      </c>
      <c r="I1822" s="16" t="s">
        <v>6310</v>
      </c>
      <c r="J1822" s="16" t="s">
        <v>37</v>
      </c>
      <c r="K1822" s="17" t="s">
        <v>6307</v>
      </c>
      <c r="L1822" s="13" t="s">
        <v>4</v>
      </c>
    </row>
    <row r="1823" s="152" customFormat="1" ht="30" customHeight="1" spans="1:12">
      <c r="A1823" s="17">
        <v>1819</v>
      </c>
      <c r="B1823" s="17" t="s">
        <v>6311</v>
      </c>
      <c r="C1823" s="20" t="s">
        <v>2708</v>
      </c>
      <c r="D1823" s="13" t="s">
        <v>6308</v>
      </c>
      <c r="E1823" s="17" t="s">
        <v>53</v>
      </c>
      <c r="F1823" s="13" t="s">
        <v>6312</v>
      </c>
      <c r="G1823" s="17">
        <v>6</v>
      </c>
      <c r="H1823" s="17">
        <v>24000</v>
      </c>
      <c r="I1823" s="20" t="s">
        <v>6313</v>
      </c>
      <c r="J1823" s="20" t="s">
        <v>45</v>
      </c>
      <c r="K1823" s="17" t="s">
        <v>6311</v>
      </c>
      <c r="L1823" s="13" t="s">
        <v>4</v>
      </c>
    </row>
    <row r="1824" s="152" customFormat="1" ht="30" customHeight="1" spans="1:12">
      <c r="A1824" s="17">
        <v>1820</v>
      </c>
      <c r="B1824" s="17" t="s">
        <v>6314</v>
      </c>
      <c r="C1824" s="20" t="s">
        <v>229</v>
      </c>
      <c r="D1824" s="13" t="s">
        <v>6308</v>
      </c>
      <c r="E1824" s="17" t="s">
        <v>53</v>
      </c>
      <c r="F1824" s="13" t="s">
        <v>6315</v>
      </c>
      <c r="G1824" s="17">
        <v>6</v>
      </c>
      <c r="H1824" s="17">
        <v>15000</v>
      </c>
      <c r="I1824" s="20" t="s">
        <v>6316</v>
      </c>
      <c r="J1824" s="20" t="s">
        <v>37</v>
      </c>
      <c r="K1824" s="17" t="s">
        <v>6314</v>
      </c>
      <c r="L1824" s="13" t="s">
        <v>4</v>
      </c>
    </row>
    <row r="1825" s="152" customFormat="1" ht="30" customHeight="1" spans="1:12">
      <c r="A1825" s="17">
        <v>1821</v>
      </c>
      <c r="B1825" s="17" t="s">
        <v>6317</v>
      </c>
      <c r="C1825" s="20" t="s">
        <v>118</v>
      </c>
      <c r="D1825" s="13" t="s">
        <v>6308</v>
      </c>
      <c r="E1825" s="17" t="s">
        <v>53</v>
      </c>
      <c r="F1825" s="13" t="s">
        <v>6318</v>
      </c>
      <c r="G1825" s="13">
        <v>6</v>
      </c>
      <c r="H1825" s="13">
        <v>16800</v>
      </c>
      <c r="I1825" s="20" t="s">
        <v>6319</v>
      </c>
      <c r="J1825" s="20" t="s">
        <v>45</v>
      </c>
      <c r="K1825" s="17" t="s">
        <v>6317</v>
      </c>
      <c r="L1825" s="13" t="s">
        <v>4</v>
      </c>
    </row>
    <row r="1826" s="152" customFormat="1" ht="30" customHeight="1" spans="1:12">
      <c r="A1826" s="17">
        <v>1822</v>
      </c>
      <c r="B1826" s="17" t="s">
        <v>6320</v>
      </c>
      <c r="C1826" s="20" t="s">
        <v>6321</v>
      </c>
      <c r="D1826" s="17" t="s">
        <v>6272</v>
      </c>
      <c r="E1826" s="17" t="s">
        <v>53</v>
      </c>
      <c r="F1826" s="13" t="s">
        <v>6322</v>
      </c>
      <c r="G1826" s="17">
        <v>6</v>
      </c>
      <c r="H1826" s="17">
        <v>30000</v>
      </c>
      <c r="I1826" s="20" t="s">
        <v>6323</v>
      </c>
      <c r="J1826" s="20" t="s">
        <v>797</v>
      </c>
      <c r="K1826" s="13" t="s">
        <v>6324</v>
      </c>
      <c r="L1826" s="13" t="s">
        <v>4</v>
      </c>
    </row>
    <row r="1827" s="152" customFormat="1" ht="30" customHeight="1" spans="1:12">
      <c r="A1827" s="17">
        <v>1823</v>
      </c>
      <c r="B1827" s="17" t="s">
        <v>6325</v>
      </c>
      <c r="C1827" s="20" t="s">
        <v>4116</v>
      </c>
      <c r="D1827" s="17" t="s">
        <v>6326</v>
      </c>
      <c r="E1827" s="17" t="s">
        <v>62</v>
      </c>
      <c r="F1827" s="13" t="s">
        <v>6327</v>
      </c>
      <c r="G1827" s="17">
        <v>7</v>
      </c>
      <c r="H1827" s="17">
        <v>14000</v>
      </c>
      <c r="I1827" s="20" t="s">
        <v>6328</v>
      </c>
      <c r="J1827" s="20" t="s">
        <v>6329</v>
      </c>
      <c r="K1827" s="17" t="s">
        <v>6325</v>
      </c>
      <c r="L1827" s="13" t="s">
        <v>4</v>
      </c>
    </row>
    <row r="1828" s="152" customFormat="1" ht="30" customHeight="1" spans="1:12">
      <c r="A1828" s="17">
        <v>1824</v>
      </c>
      <c r="B1828" s="17" t="s">
        <v>6330</v>
      </c>
      <c r="C1828" s="20" t="s">
        <v>6331</v>
      </c>
      <c r="D1828" s="17" t="s">
        <v>6332</v>
      </c>
      <c r="E1828" s="17" t="s">
        <v>34</v>
      </c>
      <c r="F1828" s="13" t="s">
        <v>6333</v>
      </c>
      <c r="G1828" s="17">
        <v>6</v>
      </c>
      <c r="H1828" s="17">
        <v>18000</v>
      </c>
      <c r="I1828" s="20" t="s">
        <v>6334</v>
      </c>
      <c r="J1828" s="20" t="s">
        <v>1960</v>
      </c>
      <c r="K1828" s="17" t="s">
        <v>6330</v>
      </c>
      <c r="L1828" s="13" t="s">
        <v>4</v>
      </c>
    </row>
    <row r="1829" s="152" customFormat="1" ht="30" customHeight="1" spans="1:12">
      <c r="A1829" s="17">
        <v>1825</v>
      </c>
      <c r="B1829" s="124" t="s">
        <v>6335</v>
      </c>
      <c r="C1829" s="124" t="s">
        <v>880</v>
      </c>
      <c r="D1829" s="13" t="s">
        <v>812</v>
      </c>
      <c r="E1829" s="124" t="s">
        <v>34</v>
      </c>
      <c r="F1829" s="124" t="s">
        <v>6336</v>
      </c>
      <c r="G1829" s="13">
        <v>6</v>
      </c>
      <c r="H1829" s="13">
        <v>10800</v>
      </c>
      <c r="I1829" s="16" t="s">
        <v>6337</v>
      </c>
      <c r="J1829" s="16" t="s">
        <v>121</v>
      </c>
      <c r="K1829" s="124" t="s">
        <v>6335</v>
      </c>
      <c r="L1829" s="13" t="s">
        <v>4</v>
      </c>
    </row>
    <row r="1830" s="152" customFormat="1" ht="30" customHeight="1" spans="1:12">
      <c r="A1830" s="17">
        <v>1826</v>
      </c>
      <c r="B1830" s="17" t="s">
        <v>6338</v>
      </c>
      <c r="C1830" s="20" t="s">
        <v>6339</v>
      </c>
      <c r="D1830" s="17" t="s">
        <v>6340</v>
      </c>
      <c r="E1830" s="17" t="s">
        <v>34</v>
      </c>
      <c r="F1830" s="13" t="s">
        <v>6341</v>
      </c>
      <c r="G1830" s="17">
        <v>6</v>
      </c>
      <c r="H1830" s="17">
        <v>12000</v>
      </c>
      <c r="I1830" s="20" t="s">
        <v>6342</v>
      </c>
      <c r="J1830" s="20" t="s">
        <v>37</v>
      </c>
      <c r="K1830" s="17" t="s">
        <v>6338</v>
      </c>
      <c r="L1830" s="13" t="s">
        <v>4</v>
      </c>
    </row>
    <row r="1831" s="152" customFormat="1" ht="30" customHeight="1" spans="1:12">
      <c r="A1831" s="17">
        <v>1827</v>
      </c>
      <c r="B1831" s="17" t="s">
        <v>2901</v>
      </c>
      <c r="C1831" s="20" t="s">
        <v>500</v>
      </c>
      <c r="D1831" s="17" t="s">
        <v>6340</v>
      </c>
      <c r="E1831" s="17" t="s">
        <v>34</v>
      </c>
      <c r="F1831" s="13" t="s">
        <v>6343</v>
      </c>
      <c r="G1831" s="17">
        <v>6</v>
      </c>
      <c r="H1831" s="17">
        <v>7200</v>
      </c>
      <c r="I1831" s="20" t="s">
        <v>6344</v>
      </c>
      <c r="J1831" s="20" t="s">
        <v>6345</v>
      </c>
      <c r="K1831" s="17" t="s">
        <v>2901</v>
      </c>
      <c r="L1831" s="13" t="s">
        <v>4</v>
      </c>
    </row>
    <row r="1832" s="152" customFormat="1" ht="30" customHeight="1" spans="1:12">
      <c r="A1832" s="17">
        <v>1828</v>
      </c>
      <c r="B1832" s="17" t="s">
        <v>6346</v>
      </c>
      <c r="C1832" s="20" t="s">
        <v>210</v>
      </c>
      <c r="D1832" s="17" t="s">
        <v>6340</v>
      </c>
      <c r="E1832" s="17" t="s">
        <v>62</v>
      </c>
      <c r="F1832" s="13" t="s">
        <v>6347</v>
      </c>
      <c r="G1832" s="17">
        <v>6</v>
      </c>
      <c r="H1832" s="17">
        <v>30000</v>
      </c>
      <c r="I1832" s="20" t="s">
        <v>6348</v>
      </c>
      <c r="J1832" s="20" t="s">
        <v>37</v>
      </c>
      <c r="K1832" s="17" t="s">
        <v>6346</v>
      </c>
      <c r="L1832" s="13" t="s">
        <v>4</v>
      </c>
    </row>
    <row r="1833" s="152" customFormat="1" ht="30" customHeight="1" spans="1:12">
      <c r="A1833" s="17">
        <v>1829</v>
      </c>
      <c r="B1833" s="17" t="s">
        <v>6191</v>
      </c>
      <c r="C1833" s="20" t="s">
        <v>82</v>
      </c>
      <c r="D1833" s="17" t="s">
        <v>6340</v>
      </c>
      <c r="E1833" s="17" t="s">
        <v>62</v>
      </c>
      <c r="F1833" s="13" t="s">
        <v>6347</v>
      </c>
      <c r="G1833" s="17">
        <v>7</v>
      </c>
      <c r="H1833" s="17">
        <v>28000</v>
      </c>
      <c r="I1833" s="20" t="s">
        <v>6349</v>
      </c>
      <c r="J1833" s="20" t="s">
        <v>45</v>
      </c>
      <c r="K1833" s="17" t="s">
        <v>6191</v>
      </c>
      <c r="L1833" s="13" t="s">
        <v>4</v>
      </c>
    </row>
    <row r="1834" s="152" customFormat="1" ht="30" customHeight="1" spans="1:12">
      <c r="A1834" s="17">
        <v>1830</v>
      </c>
      <c r="B1834" s="17" t="s">
        <v>6350</v>
      </c>
      <c r="C1834" s="20" t="s">
        <v>270</v>
      </c>
      <c r="D1834" s="17" t="s">
        <v>6340</v>
      </c>
      <c r="E1834" s="17" t="s">
        <v>62</v>
      </c>
      <c r="F1834" s="13" t="s">
        <v>6351</v>
      </c>
      <c r="G1834" s="17">
        <v>7</v>
      </c>
      <c r="H1834" s="17">
        <v>65021</v>
      </c>
      <c r="I1834" s="20" t="s">
        <v>6352</v>
      </c>
      <c r="J1834" s="20" t="s">
        <v>45</v>
      </c>
      <c r="K1834" s="17" t="s">
        <v>6353</v>
      </c>
      <c r="L1834" s="13" t="s">
        <v>4</v>
      </c>
    </row>
    <row r="1835" s="152" customFormat="1" ht="30" customHeight="1" spans="1:12">
      <c r="A1835" s="17">
        <v>1831</v>
      </c>
      <c r="B1835" s="17" t="s">
        <v>6354</v>
      </c>
      <c r="C1835" s="20" t="s">
        <v>57</v>
      </c>
      <c r="D1835" s="17" t="s">
        <v>6340</v>
      </c>
      <c r="E1835" s="17" t="s">
        <v>53</v>
      </c>
      <c r="F1835" s="13" t="s">
        <v>6355</v>
      </c>
      <c r="G1835" s="17">
        <v>7</v>
      </c>
      <c r="H1835" s="17">
        <v>7000</v>
      </c>
      <c r="I1835" s="20" t="s">
        <v>6356</v>
      </c>
      <c r="J1835" s="20" t="s">
        <v>76</v>
      </c>
      <c r="K1835" s="17" t="s">
        <v>6354</v>
      </c>
      <c r="L1835" s="13" t="s">
        <v>4</v>
      </c>
    </row>
    <row r="1836" s="152" customFormat="1" ht="30" customHeight="1" spans="1:12">
      <c r="A1836" s="17">
        <v>1832</v>
      </c>
      <c r="B1836" s="17" t="s">
        <v>6357</v>
      </c>
      <c r="C1836" s="20" t="s">
        <v>299</v>
      </c>
      <c r="D1836" s="17" t="s">
        <v>6340</v>
      </c>
      <c r="E1836" s="17" t="s">
        <v>62</v>
      </c>
      <c r="F1836" s="13" t="s">
        <v>6358</v>
      </c>
      <c r="G1836" s="17">
        <v>6</v>
      </c>
      <c r="H1836" s="17">
        <v>27000</v>
      </c>
      <c r="I1836" s="20" t="s">
        <v>6359</v>
      </c>
      <c r="J1836" s="20" t="s">
        <v>306</v>
      </c>
      <c r="K1836" s="17" t="s">
        <v>6357</v>
      </c>
      <c r="L1836" s="13" t="s">
        <v>4</v>
      </c>
    </row>
    <row r="1837" s="152" customFormat="1" ht="30" customHeight="1" spans="1:12">
      <c r="A1837" s="17">
        <v>1833</v>
      </c>
      <c r="B1837" s="17" t="s">
        <v>6360</v>
      </c>
      <c r="C1837" s="20" t="s">
        <v>210</v>
      </c>
      <c r="D1837" s="17" t="s">
        <v>6340</v>
      </c>
      <c r="E1837" s="17" t="s">
        <v>62</v>
      </c>
      <c r="F1837" s="13" t="s">
        <v>6358</v>
      </c>
      <c r="G1837" s="17">
        <v>6</v>
      </c>
      <c r="H1837" s="17">
        <v>27000</v>
      </c>
      <c r="I1837" s="20" t="s">
        <v>6361</v>
      </c>
      <c r="J1837" s="20" t="s">
        <v>76</v>
      </c>
      <c r="K1837" s="17" t="s">
        <v>6360</v>
      </c>
      <c r="L1837" s="13" t="s">
        <v>4</v>
      </c>
    </row>
    <row r="1838" s="152" customFormat="1" ht="30" customHeight="1" spans="1:12">
      <c r="A1838" s="17">
        <v>1834</v>
      </c>
      <c r="B1838" s="17" t="s">
        <v>6362</v>
      </c>
      <c r="C1838" s="20" t="s">
        <v>118</v>
      </c>
      <c r="D1838" s="17" t="s">
        <v>6340</v>
      </c>
      <c r="E1838" s="17" t="s">
        <v>62</v>
      </c>
      <c r="F1838" s="13" t="s">
        <v>6363</v>
      </c>
      <c r="G1838" s="17">
        <v>6</v>
      </c>
      <c r="H1838" s="17">
        <v>24000</v>
      </c>
      <c r="I1838" s="20" t="s">
        <v>6364</v>
      </c>
      <c r="J1838" s="20" t="s">
        <v>45</v>
      </c>
      <c r="K1838" s="17" t="s">
        <v>6362</v>
      </c>
      <c r="L1838" s="13" t="s">
        <v>4</v>
      </c>
    </row>
    <row r="1839" s="152" customFormat="1" ht="30" customHeight="1" spans="1:12">
      <c r="A1839" s="17">
        <v>1835</v>
      </c>
      <c r="B1839" s="17" t="s">
        <v>6365</v>
      </c>
      <c r="C1839" s="20" t="s">
        <v>129</v>
      </c>
      <c r="D1839" s="17" t="s">
        <v>6340</v>
      </c>
      <c r="E1839" s="17" t="s">
        <v>53</v>
      </c>
      <c r="F1839" s="13" t="s">
        <v>6366</v>
      </c>
      <c r="G1839" s="17">
        <v>6</v>
      </c>
      <c r="H1839" s="17">
        <v>15000</v>
      </c>
      <c r="I1839" s="20" t="s">
        <v>6367</v>
      </c>
      <c r="J1839" s="20" t="s">
        <v>45</v>
      </c>
      <c r="K1839" s="17" t="s">
        <v>6365</v>
      </c>
      <c r="L1839" s="13" t="s">
        <v>4</v>
      </c>
    </row>
    <row r="1840" s="152" customFormat="1" ht="30" customHeight="1" spans="1:12">
      <c r="A1840" s="17">
        <v>1836</v>
      </c>
      <c r="B1840" s="17" t="s">
        <v>6368</v>
      </c>
      <c r="C1840" s="20" t="s">
        <v>67</v>
      </c>
      <c r="D1840" s="17" t="s">
        <v>6340</v>
      </c>
      <c r="E1840" s="17" t="s">
        <v>34</v>
      </c>
      <c r="F1840" s="13" t="s">
        <v>6369</v>
      </c>
      <c r="G1840" s="17">
        <v>7</v>
      </c>
      <c r="H1840" s="17">
        <v>14000</v>
      </c>
      <c r="I1840" s="20" t="s">
        <v>6370</v>
      </c>
      <c r="J1840" s="20" t="s">
        <v>45</v>
      </c>
      <c r="K1840" s="17" t="s">
        <v>6368</v>
      </c>
      <c r="L1840" s="13" t="s">
        <v>4</v>
      </c>
    </row>
    <row r="1841" s="152" customFormat="1" ht="30" customHeight="1" spans="1:12">
      <c r="A1841" s="17">
        <v>1837</v>
      </c>
      <c r="B1841" s="17" t="s">
        <v>6371</v>
      </c>
      <c r="C1841" s="20" t="s">
        <v>1068</v>
      </c>
      <c r="D1841" s="17" t="s">
        <v>6340</v>
      </c>
      <c r="E1841" s="17" t="s">
        <v>34</v>
      </c>
      <c r="F1841" s="13" t="s">
        <v>6372</v>
      </c>
      <c r="G1841" s="17">
        <v>6</v>
      </c>
      <c r="H1841" s="17">
        <v>9000</v>
      </c>
      <c r="I1841" s="20" t="s">
        <v>6373</v>
      </c>
      <c r="J1841" s="20" t="s">
        <v>37</v>
      </c>
      <c r="K1841" s="13" t="s">
        <v>6371</v>
      </c>
      <c r="L1841" s="13" t="s">
        <v>4</v>
      </c>
    </row>
    <row r="1842" s="152" customFormat="1" ht="30" customHeight="1" spans="1:12">
      <c r="A1842" s="17">
        <v>1838</v>
      </c>
      <c r="B1842" s="17" t="s">
        <v>6374</v>
      </c>
      <c r="C1842" s="20" t="s">
        <v>67</v>
      </c>
      <c r="D1842" s="17" t="s">
        <v>6340</v>
      </c>
      <c r="E1842" s="17" t="s">
        <v>62</v>
      </c>
      <c r="F1842" s="13" t="s">
        <v>6375</v>
      </c>
      <c r="G1842" s="17">
        <v>7</v>
      </c>
      <c r="H1842" s="17">
        <v>21000</v>
      </c>
      <c r="I1842" s="20" t="s">
        <v>6376</v>
      </c>
      <c r="J1842" s="20" t="s">
        <v>45</v>
      </c>
      <c r="K1842" s="17" t="s">
        <v>6374</v>
      </c>
      <c r="L1842" s="13" t="s">
        <v>4</v>
      </c>
    </row>
    <row r="1843" s="152" customFormat="1" ht="30" customHeight="1" spans="1:12">
      <c r="A1843" s="17">
        <v>1839</v>
      </c>
      <c r="B1843" s="17" t="s">
        <v>6377</v>
      </c>
      <c r="C1843" s="20" t="s">
        <v>1542</v>
      </c>
      <c r="D1843" s="17" t="s">
        <v>6340</v>
      </c>
      <c r="E1843" s="17" t="s">
        <v>62</v>
      </c>
      <c r="F1843" s="13" t="s">
        <v>6378</v>
      </c>
      <c r="G1843" s="17">
        <v>6</v>
      </c>
      <c r="H1843" s="17">
        <v>27000</v>
      </c>
      <c r="I1843" s="20" t="s">
        <v>6379</v>
      </c>
      <c r="J1843" s="20" t="s">
        <v>306</v>
      </c>
      <c r="K1843" s="13" t="s">
        <v>6380</v>
      </c>
      <c r="L1843" s="13" t="s">
        <v>4</v>
      </c>
    </row>
    <row r="1844" s="152" customFormat="1" ht="30" customHeight="1" spans="1:12">
      <c r="A1844" s="17">
        <v>1840</v>
      </c>
      <c r="B1844" s="17" t="s">
        <v>6381</v>
      </c>
      <c r="C1844" s="20" t="s">
        <v>500</v>
      </c>
      <c r="D1844" s="17" t="s">
        <v>6340</v>
      </c>
      <c r="E1844" s="17" t="s">
        <v>34</v>
      </c>
      <c r="F1844" s="13" t="s">
        <v>6382</v>
      </c>
      <c r="G1844" s="17">
        <v>6</v>
      </c>
      <c r="H1844" s="17">
        <v>12000</v>
      </c>
      <c r="I1844" s="20" t="s">
        <v>6383</v>
      </c>
      <c r="J1844" s="20" t="s">
        <v>37</v>
      </c>
      <c r="K1844" s="17" t="s">
        <v>6381</v>
      </c>
      <c r="L1844" s="13" t="s">
        <v>4</v>
      </c>
    </row>
    <row r="1845" s="152" customFormat="1" ht="30" customHeight="1" spans="1:12">
      <c r="A1845" s="17">
        <v>1841</v>
      </c>
      <c r="B1845" s="17" t="s">
        <v>6384</v>
      </c>
      <c r="C1845" s="20" t="s">
        <v>242</v>
      </c>
      <c r="D1845" s="17" t="s">
        <v>6340</v>
      </c>
      <c r="E1845" s="17" t="s">
        <v>62</v>
      </c>
      <c r="F1845" s="13" t="s">
        <v>6385</v>
      </c>
      <c r="G1845" s="17">
        <v>7</v>
      </c>
      <c r="H1845" s="17">
        <v>21000</v>
      </c>
      <c r="I1845" s="20" t="s">
        <v>6386</v>
      </c>
      <c r="J1845" s="20" t="s">
        <v>37</v>
      </c>
      <c r="K1845" s="17" t="s">
        <v>6381</v>
      </c>
      <c r="L1845" s="13" t="s">
        <v>4</v>
      </c>
    </row>
    <row r="1846" s="152" customFormat="1" ht="30" customHeight="1" spans="1:12">
      <c r="A1846" s="17">
        <v>1842</v>
      </c>
      <c r="B1846" s="17" t="s">
        <v>6387</v>
      </c>
      <c r="C1846" s="20" t="s">
        <v>82</v>
      </c>
      <c r="D1846" s="17" t="s">
        <v>6340</v>
      </c>
      <c r="E1846" s="17" t="s">
        <v>62</v>
      </c>
      <c r="F1846" s="13" t="s">
        <v>6388</v>
      </c>
      <c r="G1846" s="17">
        <v>6</v>
      </c>
      <c r="H1846" s="17">
        <v>27000</v>
      </c>
      <c r="I1846" s="20" t="s">
        <v>6389</v>
      </c>
      <c r="J1846" s="20" t="s">
        <v>76</v>
      </c>
      <c r="K1846" s="17" t="s">
        <v>6387</v>
      </c>
      <c r="L1846" s="13" t="s">
        <v>4</v>
      </c>
    </row>
    <row r="1847" s="152" customFormat="1" ht="30" customHeight="1" spans="1:12">
      <c r="A1847" s="17">
        <v>1843</v>
      </c>
      <c r="B1847" s="17" t="s">
        <v>6390</v>
      </c>
      <c r="C1847" s="20" t="s">
        <v>4636</v>
      </c>
      <c r="D1847" s="17" t="s">
        <v>6340</v>
      </c>
      <c r="E1847" s="17" t="s">
        <v>53</v>
      </c>
      <c r="F1847" s="13" t="s">
        <v>6391</v>
      </c>
      <c r="G1847" s="17">
        <v>7</v>
      </c>
      <c r="H1847" s="17">
        <v>28000</v>
      </c>
      <c r="I1847" s="20" t="s">
        <v>6392</v>
      </c>
      <c r="J1847" s="20" t="s">
        <v>45</v>
      </c>
      <c r="K1847" s="17" t="s">
        <v>6390</v>
      </c>
      <c r="L1847" s="13" t="s">
        <v>4</v>
      </c>
    </row>
    <row r="1848" s="152" customFormat="1" ht="30" customHeight="1" spans="1:12">
      <c r="A1848" s="17">
        <v>1844</v>
      </c>
      <c r="B1848" s="17" t="s">
        <v>6393</v>
      </c>
      <c r="C1848" s="20" t="s">
        <v>57</v>
      </c>
      <c r="D1848" s="17" t="s">
        <v>6340</v>
      </c>
      <c r="E1848" s="17" t="s">
        <v>34</v>
      </c>
      <c r="F1848" s="13" t="s">
        <v>6394</v>
      </c>
      <c r="G1848" s="17">
        <v>6</v>
      </c>
      <c r="H1848" s="17">
        <v>9000</v>
      </c>
      <c r="I1848" s="20" t="s">
        <v>6395</v>
      </c>
      <c r="J1848" s="20" t="s">
        <v>45</v>
      </c>
      <c r="K1848" s="17" t="s">
        <v>6393</v>
      </c>
      <c r="L1848" s="13" t="s">
        <v>4</v>
      </c>
    </row>
    <row r="1849" s="152" customFormat="1" ht="30" customHeight="1" spans="1:12">
      <c r="A1849" s="17">
        <v>1845</v>
      </c>
      <c r="B1849" s="17" t="s">
        <v>6396</v>
      </c>
      <c r="C1849" s="20" t="s">
        <v>6331</v>
      </c>
      <c r="D1849" s="13" t="s">
        <v>6397</v>
      </c>
      <c r="E1849" s="17" t="s">
        <v>34</v>
      </c>
      <c r="F1849" s="13" t="s">
        <v>6398</v>
      </c>
      <c r="G1849" s="17">
        <v>7</v>
      </c>
      <c r="H1849" s="17">
        <v>21000</v>
      </c>
      <c r="I1849" s="20" t="s">
        <v>6399</v>
      </c>
      <c r="J1849" s="20" t="s">
        <v>1960</v>
      </c>
      <c r="K1849" s="17" t="s">
        <v>6396</v>
      </c>
      <c r="L1849" s="13" t="s">
        <v>4</v>
      </c>
    </row>
    <row r="1850" s="152" customFormat="1" ht="30" customHeight="1" spans="1:12">
      <c r="A1850" s="17">
        <v>1846</v>
      </c>
      <c r="B1850" s="17" t="s">
        <v>6400</v>
      </c>
      <c r="C1850" s="20" t="s">
        <v>6401</v>
      </c>
      <c r="D1850" s="13" t="s">
        <v>6402</v>
      </c>
      <c r="E1850" s="17" t="s">
        <v>34</v>
      </c>
      <c r="F1850" s="13" t="s">
        <v>575</v>
      </c>
      <c r="G1850" s="17">
        <v>6</v>
      </c>
      <c r="H1850" s="17">
        <v>10200</v>
      </c>
      <c r="I1850" s="20" t="s">
        <v>6403</v>
      </c>
      <c r="J1850" s="20" t="s">
        <v>3977</v>
      </c>
      <c r="K1850" s="17" t="s">
        <v>6400</v>
      </c>
      <c r="L1850" s="13" t="s">
        <v>4</v>
      </c>
    </row>
    <row r="1851" s="152" customFormat="1" ht="30" customHeight="1" spans="1:12">
      <c r="A1851" s="17">
        <v>1847</v>
      </c>
      <c r="B1851" s="17" t="s">
        <v>6404</v>
      </c>
      <c r="C1851" s="20" t="s">
        <v>6405</v>
      </c>
      <c r="D1851" s="13" t="s">
        <v>812</v>
      </c>
      <c r="E1851" s="17" t="s">
        <v>62</v>
      </c>
      <c r="F1851" s="13" t="s">
        <v>6406</v>
      </c>
      <c r="G1851" s="17">
        <v>7</v>
      </c>
      <c r="H1851" s="17">
        <v>21000</v>
      </c>
      <c r="I1851" s="20" t="s">
        <v>6407</v>
      </c>
      <c r="J1851" s="16" t="s">
        <v>797</v>
      </c>
      <c r="K1851" s="13" t="s">
        <v>6408</v>
      </c>
      <c r="L1851" s="13" t="s">
        <v>4</v>
      </c>
    </row>
    <row r="1852" ht="30" customHeight="1" spans="1:12">
      <c r="A1852" s="17">
        <v>1848</v>
      </c>
      <c r="B1852" s="165" t="s">
        <v>6409</v>
      </c>
      <c r="C1852" s="166" t="s">
        <v>6410</v>
      </c>
      <c r="D1852" s="165" t="s">
        <v>1983</v>
      </c>
      <c r="E1852" s="165" t="s">
        <v>62</v>
      </c>
      <c r="F1852" s="165" t="s">
        <v>6411</v>
      </c>
      <c r="G1852" s="165">
        <v>6</v>
      </c>
      <c r="H1852" s="165">
        <v>38200</v>
      </c>
      <c r="I1852" s="166" t="s">
        <v>6412</v>
      </c>
      <c r="J1852" s="166" t="s">
        <v>45</v>
      </c>
      <c r="K1852" s="165" t="s">
        <v>6409</v>
      </c>
      <c r="L1852" s="168" t="s">
        <v>5</v>
      </c>
    </row>
    <row r="1853" ht="30" customHeight="1" spans="1:12">
      <c r="A1853" s="17">
        <v>1849</v>
      </c>
      <c r="B1853" s="13" t="s">
        <v>6413</v>
      </c>
      <c r="C1853" s="16" t="s">
        <v>2115</v>
      </c>
      <c r="D1853" s="13" t="s">
        <v>1967</v>
      </c>
      <c r="E1853" s="13" t="s">
        <v>34</v>
      </c>
      <c r="F1853" s="13" t="s">
        <v>6414</v>
      </c>
      <c r="G1853" s="13">
        <v>6</v>
      </c>
      <c r="H1853" s="13">
        <v>12000</v>
      </c>
      <c r="I1853" s="16" t="s">
        <v>6415</v>
      </c>
      <c r="J1853" s="16" t="s">
        <v>1986</v>
      </c>
      <c r="K1853" s="13" t="s">
        <v>1130</v>
      </c>
      <c r="L1853" s="168" t="s">
        <v>5</v>
      </c>
    </row>
    <row r="1854" ht="30" customHeight="1" spans="1:12">
      <c r="A1854" s="17">
        <v>1850</v>
      </c>
      <c r="B1854" s="13" t="s">
        <v>1130</v>
      </c>
      <c r="C1854" s="16" t="s">
        <v>2111</v>
      </c>
      <c r="D1854" s="13" t="s">
        <v>1967</v>
      </c>
      <c r="E1854" s="13" t="s">
        <v>34</v>
      </c>
      <c r="F1854" s="13" t="s">
        <v>6414</v>
      </c>
      <c r="G1854" s="13">
        <v>6</v>
      </c>
      <c r="H1854" s="13">
        <v>24000</v>
      </c>
      <c r="I1854" s="16" t="s">
        <v>6416</v>
      </c>
      <c r="J1854" s="16" t="s">
        <v>1986</v>
      </c>
      <c r="K1854" s="13" t="s">
        <v>1130</v>
      </c>
      <c r="L1854" s="168" t="s">
        <v>5</v>
      </c>
    </row>
    <row r="1855" ht="30" customHeight="1" spans="1:12">
      <c r="A1855" s="17">
        <v>1851</v>
      </c>
      <c r="B1855" s="13" t="s">
        <v>6417</v>
      </c>
      <c r="C1855" s="16" t="s">
        <v>2060</v>
      </c>
      <c r="D1855" s="13" t="s">
        <v>2020</v>
      </c>
      <c r="E1855" s="13" t="s">
        <v>62</v>
      </c>
      <c r="F1855" s="13" t="s">
        <v>6418</v>
      </c>
      <c r="G1855" s="13">
        <v>6</v>
      </c>
      <c r="H1855" s="13">
        <v>24796</v>
      </c>
      <c r="I1855" s="16" t="s">
        <v>6419</v>
      </c>
      <c r="J1855" s="16" t="s">
        <v>6420</v>
      </c>
      <c r="K1855" s="13" t="s">
        <v>6417</v>
      </c>
      <c r="L1855" s="168" t="s">
        <v>5</v>
      </c>
    </row>
    <row r="1856" ht="30" customHeight="1" spans="1:12">
      <c r="A1856" s="17">
        <v>1852</v>
      </c>
      <c r="B1856" s="13" t="s">
        <v>6421</v>
      </c>
      <c r="C1856" s="16" t="s">
        <v>2115</v>
      </c>
      <c r="D1856" s="13" t="s">
        <v>6422</v>
      </c>
      <c r="E1856" s="13" t="s">
        <v>34</v>
      </c>
      <c r="F1856" s="13" t="s">
        <v>6423</v>
      </c>
      <c r="G1856" s="13">
        <v>6</v>
      </c>
      <c r="H1856" s="13">
        <v>24000</v>
      </c>
      <c r="I1856" s="16" t="s">
        <v>6424</v>
      </c>
      <c r="J1856" s="16" t="s">
        <v>60</v>
      </c>
      <c r="K1856" s="13" t="s">
        <v>6421</v>
      </c>
      <c r="L1856" s="168" t="s">
        <v>5</v>
      </c>
    </row>
    <row r="1857" ht="30" customHeight="1" spans="1:12">
      <c r="A1857" s="17">
        <v>1853</v>
      </c>
      <c r="B1857" s="13" t="s">
        <v>6425</v>
      </c>
      <c r="C1857" s="16" t="s">
        <v>6426</v>
      </c>
      <c r="D1857" s="13" t="s">
        <v>1967</v>
      </c>
      <c r="E1857" s="13" t="s">
        <v>53</v>
      </c>
      <c r="F1857" s="13" t="s">
        <v>6427</v>
      </c>
      <c r="G1857" s="13">
        <v>6</v>
      </c>
      <c r="H1857" s="13">
        <v>24000</v>
      </c>
      <c r="I1857" s="16" t="s">
        <v>6428</v>
      </c>
      <c r="J1857" s="16" t="s">
        <v>1986</v>
      </c>
      <c r="K1857" s="13" t="s">
        <v>6429</v>
      </c>
      <c r="L1857" s="168" t="s">
        <v>5</v>
      </c>
    </row>
    <row r="1858" ht="30" customHeight="1" spans="1:12">
      <c r="A1858" s="17">
        <v>1854</v>
      </c>
      <c r="B1858" s="13" t="s">
        <v>678</v>
      </c>
      <c r="C1858" s="16" t="s">
        <v>2060</v>
      </c>
      <c r="D1858" s="13" t="s">
        <v>6430</v>
      </c>
      <c r="E1858" s="13" t="s">
        <v>53</v>
      </c>
      <c r="F1858" s="13" t="s">
        <v>6431</v>
      </c>
      <c r="G1858" s="13">
        <v>6</v>
      </c>
      <c r="H1858" s="13">
        <v>12000</v>
      </c>
      <c r="I1858" s="16" t="s">
        <v>6432</v>
      </c>
      <c r="J1858" s="16" t="s">
        <v>6433</v>
      </c>
      <c r="K1858" s="13" t="s">
        <v>6434</v>
      </c>
      <c r="L1858" s="168" t="s">
        <v>5</v>
      </c>
    </row>
    <row r="1859" ht="30" customHeight="1" spans="1:12">
      <c r="A1859" s="17">
        <v>1855</v>
      </c>
      <c r="B1859" s="13" t="s">
        <v>6435</v>
      </c>
      <c r="C1859" s="16" t="s">
        <v>4206</v>
      </c>
      <c r="D1859" s="13" t="s">
        <v>2010</v>
      </c>
      <c r="E1859" s="13" t="s">
        <v>62</v>
      </c>
      <c r="F1859" s="13" t="s">
        <v>6436</v>
      </c>
      <c r="G1859" s="13">
        <v>7</v>
      </c>
      <c r="H1859" s="13">
        <v>70000</v>
      </c>
      <c r="I1859" s="16" t="s">
        <v>6437</v>
      </c>
      <c r="J1859" s="16" t="s">
        <v>76</v>
      </c>
      <c r="K1859" s="13" t="s">
        <v>6435</v>
      </c>
      <c r="L1859" s="168" t="s">
        <v>5</v>
      </c>
    </row>
    <row r="1860" ht="30" customHeight="1" spans="1:12">
      <c r="A1860" s="17">
        <v>1856</v>
      </c>
      <c r="B1860" s="13" t="s">
        <v>6434</v>
      </c>
      <c r="C1860" s="16" t="s">
        <v>4206</v>
      </c>
      <c r="D1860" s="13" t="s">
        <v>6430</v>
      </c>
      <c r="E1860" s="13" t="s">
        <v>53</v>
      </c>
      <c r="F1860" s="13" t="s">
        <v>6431</v>
      </c>
      <c r="G1860" s="13">
        <v>6</v>
      </c>
      <c r="H1860" s="13">
        <v>13800</v>
      </c>
      <c r="I1860" s="16" t="s">
        <v>6438</v>
      </c>
      <c r="J1860" s="16" t="s">
        <v>6433</v>
      </c>
      <c r="K1860" s="13" t="s">
        <v>6434</v>
      </c>
      <c r="L1860" s="168" t="s">
        <v>5</v>
      </c>
    </row>
    <row r="1861" ht="30" customHeight="1" spans="1:12">
      <c r="A1861" s="17">
        <v>1857</v>
      </c>
      <c r="B1861" s="13" t="s">
        <v>6439</v>
      </c>
      <c r="C1861" s="16" t="s">
        <v>4548</v>
      </c>
      <c r="D1861" s="13" t="s">
        <v>2010</v>
      </c>
      <c r="E1861" s="13" t="s">
        <v>62</v>
      </c>
      <c r="F1861" s="13" t="s">
        <v>6440</v>
      </c>
      <c r="G1861" s="13">
        <v>6</v>
      </c>
      <c r="H1861" s="13">
        <v>32115</v>
      </c>
      <c r="I1861" s="16" t="s">
        <v>6441</v>
      </c>
      <c r="J1861" s="16" t="s">
        <v>1986</v>
      </c>
      <c r="K1861" s="13" t="s">
        <v>6442</v>
      </c>
      <c r="L1861" s="168" t="s">
        <v>5</v>
      </c>
    </row>
    <row r="1862" ht="30" customHeight="1" spans="1:12">
      <c r="A1862" s="17">
        <v>1858</v>
      </c>
      <c r="B1862" s="13" t="s">
        <v>6443</v>
      </c>
      <c r="C1862" s="16" t="s">
        <v>1321</v>
      </c>
      <c r="D1862" s="13" t="s">
        <v>1967</v>
      </c>
      <c r="E1862" s="13" t="s">
        <v>34</v>
      </c>
      <c r="F1862" s="13" t="s">
        <v>6444</v>
      </c>
      <c r="G1862" s="13">
        <v>6</v>
      </c>
      <c r="H1862" s="13">
        <v>18000</v>
      </c>
      <c r="I1862" s="16" t="s">
        <v>6445</v>
      </c>
      <c r="J1862" s="16" t="s">
        <v>287</v>
      </c>
      <c r="K1862" s="13" t="s">
        <v>6443</v>
      </c>
      <c r="L1862" s="168" t="s">
        <v>5</v>
      </c>
    </row>
    <row r="1863" ht="30" customHeight="1" spans="1:12">
      <c r="A1863" s="17">
        <v>1859</v>
      </c>
      <c r="B1863" s="13" t="s">
        <v>6446</v>
      </c>
      <c r="C1863" s="16" t="s">
        <v>2097</v>
      </c>
      <c r="D1863" s="13" t="s">
        <v>6430</v>
      </c>
      <c r="E1863" s="13" t="s">
        <v>62</v>
      </c>
      <c r="F1863" s="13" t="s">
        <v>6447</v>
      </c>
      <c r="G1863" s="13">
        <v>6</v>
      </c>
      <c r="H1863" s="13">
        <v>9000</v>
      </c>
      <c r="I1863" s="16" t="s">
        <v>6448</v>
      </c>
      <c r="J1863" s="16" t="s">
        <v>1986</v>
      </c>
      <c r="K1863" s="13" t="s">
        <v>6446</v>
      </c>
      <c r="L1863" s="168" t="s">
        <v>5</v>
      </c>
    </row>
    <row r="1864" ht="30" customHeight="1" spans="1:12">
      <c r="A1864" s="17">
        <v>1860</v>
      </c>
      <c r="B1864" s="13" t="s">
        <v>6449</v>
      </c>
      <c r="C1864" s="16" t="s">
        <v>6450</v>
      </c>
      <c r="D1864" s="13" t="s">
        <v>6430</v>
      </c>
      <c r="E1864" s="13" t="s">
        <v>62</v>
      </c>
      <c r="F1864" s="13" t="s">
        <v>6447</v>
      </c>
      <c r="G1864" s="13">
        <v>6</v>
      </c>
      <c r="H1864" s="13">
        <v>12000</v>
      </c>
      <c r="I1864" s="16" t="s">
        <v>6448</v>
      </c>
      <c r="J1864" s="16" t="s">
        <v>1986</v>
      </c>
      <c r="K1864" s="13" t="s">
        <v>6449</v>
      </c>
      <c r="L1864" s="168" t="s">
        <v>5</v>
      </c>
    </row>
    <row r="1865" ht="30" customHeight="1" spans="1:12">
      <c r="A1865" s="17">
        <v>1861</v>
      </c>
      <c r="B1865" s="13" t="s">
        <v>6451</v>
      </c>
      <c r="C1865" s="16" t="s">
        <v>2127</v>
      </c>
      <c r="D1865" s="13" t="s">
        <v>6422</v>
      </c>
      <c r="E1865" s="13" t="s">
        <v>62</v>
      </c>
      <c r="F1865" s="13" t="s">
        <v>6452</v>
      </c>
      <c r="G1865" s="13">
        <v>7</v>
      </c>
      <c r="H1865" s="13">
        <v>14000</v>
      </c>
      <c r="I1865" s="16" t="s">
        <v>6453</v>
      </c>
      <c r="J1865" s="16" t="s">
        <v>2041</v>
      </c>
      <c r="K1865" s="13" t="s">
        <v>6454</v>
      </c>
      <c r="L1865" s="168" t="s">
        <v>5</v>
      </c>
    </row>
    <row r="1866" ht="30" customHeight="1" spans="1:12">
      <c r="A1866" s="17">
        <v>1862</v>
      </c>
      <c r="B1866" s="13" t="s">
        <v>6454</v>
      </c>
      <c r="C1866" s="16" t="s">
        <v>6455</v>
      </c>
      <c r="D1866" s="13" t="s">
        <v>6422</v>
      </c>
      <c r="E1866" s="13" t="s">
        <v>62</v>
      </c>
      <c r="F1866" s="13" t="s">
        <v>6452</v>
      </c>
      <c r="G1866" s="13">
        <v>7</v>
      </c>
      <c r="H1866" s="13">
        <v>14000</v>
      </c>
      <c r="I1866" s="16" t="s">
        <v>6456</v>
      </c>
      <c r="J1866" s="16" t="s">
        <v>2041</v>
      </c>
      <c r="K1866" s="13" t="s">
        <v>6454</v>
      </c>
      <c r="L1866" s="168" t="s">
        <v>5</v>
      </c>
    </row>
    <row r="1867" ht="30" customHeight="1" spans="1:12">
      <c r="A1867" s="17">
        <v>1863</v>
      </c>
      <c r="B1867" s="13" t="s">
        <v>6457</v>
      </c>
      <c r="C1867" s="16" t="s">
        <v>2111</v>
      </c>
      <c r="D1867" s="13" t="s">
        <v>1967</v>
      </c>
      <c r="E1867" s="13" t="s">
        <v>53</v>
      </c>
      <c r="F1867" s="13" t="s">
        <v>6458</v>
      </c>
      <c r="G1867" s="13">
        <v>6</v>
      </c>
      <c r="H1867" s="13">
        <v>13200</v>
      </c>
      <c r="I1867" s="16" t="s">
        <v>6459</v>
      </c>
      <c r="J1867" s="16" t="s">
        <v>50</v>
      </c>
      <c r="K1867" s="13" t="s">
        <v>6457</v>
      </c>
      <c r="L1867" s="168" t="s">
        <v>5</v>
      </c>
    </row>
    <row r="1868" ht="30" customHeight="1" spans="1:12">
      <c r="A1868" s="17">
        <v>1864</v>
      </c>
      <c r="B1868" s="13" t="s">
        <v>6460</v>
      </c>
      <c r="C1868" s="16" t="s">
        <v>2024</v>
      </c>
      <c r="D1868" s="13" t="s">
        <v>1978</v>
      </c>
      <c r="E1868" s="13" t="s">
        <v>62</v>
      </c>
      <c r="F1868" s="13" t="s">
        <v>6461</v>
      </c>
      <c r="G1868" s="13">
        <v>6</v>
      </c>
      <c r="H1868" s="13">
        <v>24000</v>
      </c>
      <c r="I1868" s="16" t="s">
        <v>6462</v>
      </c>
      <c r="J1868" s="16" t="s">
        <v>6463</v>
      </c>
      <c r="K1868" s="13" t="s">
        <v>6460</v>
      </c>
      <c r="L1868" s="168" t="s">
        <v>5</v>
      </c>
    </row>
    <row r="1869" ht="30" customHeight="1" spans="1:12">
      <c r="A1869" s="17">
        <v>1865</v>
      </c>
      <c r="B1869" s="13" t="s">
        <v>6464</v>
      </c>
      <c r="C1869" s="16" t="s">
        <v>389</v>
      </c>
      <c r="D1869" s="13" t="s">
        <v>1978</v>
      </c>
      <c r="E1869" s="13" t="s">
        <v>62</v>
      </c>
      <c r="F1869" s="13" t="s">
        <v>6461</v>
      </c>
      <c r="G1869" s="13">
        <v>6</v>
      </c>
      <c r="H1869" s="13">
        <v>12000</v>
      </c>
      <c r="I1869" s="16" t="s">
        <v>6465</v>
      </c>
      <c r="J1869" s="16" t="s">
        <v>6463</v>
      </c>
      <c r="K1869" s="13" t="s">
        <v>6460</v>
      </c>
      <c r="L1869" s="168" t="s">
        <v>5</v>
      </c>
    </row>
    <row r="1870" ht="30" customHeight="1" spans="1:12">
      <c r="A1870" s="17">
        <v>1866</v>
      </c>
      <c r="B1870" s="13" t="s">
        <v>6466</v>
      </c>
      <c r="C1870" s="16" t="s">
        <v>2115</v>
      </c>
      <c r="D1870" s="13" t="s">
        <v>6430</v>
      </c>
      <c r="E1870" s="13" t="s">
        <v>53</v>
      </c>
      <c r="F1870" s="13" t="s">
        <v>6467</v>
      </c>
      <c r="G1870" s="13">
        <v>7</v>
      </c>
      <c r="H1870" s="13">
        <v>19320</v>
      </c>
      <c r="I1870" s="16" t="s">
        <v>6468</v>
      </c>
      <c r="J1870" s="16" t="s">
        <v>6433</v>
      </c>
      <c r="K1870" s="13" t="s">
        <v>6434</v>
      </c>
      <c r="L1870" s="168" t="s">
        <v>5</v>
      </c>
    </row>
    <row r="1871" ht="30" customHeight="1" spans="1:12">
      <c r="A1871" s="17">
        <v>1867</v>
      </c>
      <c r="B1871" s="13" t="s">
        <v>6469</v>
      </c>
      <c r="C1871" s="16" t="s">
        <v>1966</v>
      </c>
      <c r="D1871" s="13" t="s">
        <v>2020</v>
      </c>
      <c r="E1871" s="13" t="s">
        <v>62</v>
      </c>
      <c r="F1871" s="13" t="s">
        <v>6470</v>
      </c>
      <c r="G1871" s="13">
        <v>6</v>
      </c>
      <c r="H1871" s="13">
        <v>36000</v>
      </c>
      <c r="I1871" s="16" t="s">
        <v>6471</v>
      </c>
      <c r="J1871" s="16" t="s">
        <v>6472</v>
      </c>
      <c r="K1871" s="13" t="s">
        <v>6473</v>
      </c>
      <c r="L1871" s="168" t="s">
        <v>5</v>
      </c>
    </row>
    <row r="1872" ht="30" customHeight="1" spans="1:12">
      <c r="A1872" s="17">
        <v>1868</v>
      </c>
      <c r="B1872" s="13" t="s">
        <v>6474</v>
      </c>
      <c r="C1872" s="16" t="s">
        <v>2167</v>
      </c>
      <c r="D1872" s="13" t="s">
        <v>6422</v>
      </c>
      <c r="E1872" s="13" t="s">
        <v>62</v>
      </c>
      <c r="F1872" s="13" t="s">
        <v>6475</v>
      </c>
      <c r="G1872" s="13">
        <v>6</v>
      </c>
      <c r="H1872" s="13">
        <v>15600</v>
      </c>
      <c r="I1872" s="16" t="s">
        <v>6476</v>
      </c>
      <c r="J1872" s="16" t="s">
        <v>76</v>
      </c>
      <c r="K1872" s="13" t="s">
        <v>6474</v>
      </c>
      <c r="L1872" s="168" t="s">
        <v>5</v>
      </c>
    </row>
    <row r="1873" ht="30" customHeight="1" spans="1:12">
      <c r="A1873" s="17">
        <v>1869</v>
      </c>
      <c r="B1873" s="13" t="s">
        <v>6477</v>
      </c>
      <c r="C1873" s="16" t="s">
        <v>2097</v>
      </c>
      <c r="D1873" s="13" t="s">
        <v>1967</v>
      </c>
      <c r="E1873" s="13" t="s">
        <v>53</v>
      </c>
      <c r="F1873" s="13" t="s">
        <v>6478</v>
      </c>
      <c r="G1873" s="13">
        <v>12</v>
      </c>
      <c r="H1873" s="13">
        <v>27600</v>
      </c>
      <c r="I1873" s="16" t="s">
        <v>6479</v>
      </c>
      <c r="J1873" s="16" t="s">
        <v>76</v>
      </c>
      <c r="K1873" s="13" t="s">
        <v>6477</v>
      </c>
      <c r="L1873" s="168" t="s">
        <v>5</v>
      </c>
    </row>
    <row r="1874" ht="30" customHeight="1" spans="1:12">
      <c r="A1874" s="17">
        <v>1870</v>
      </c>
      <c r="B1874" s="13" t="s">
        <v>6480</v>
      </c>
      <c r="C1874" s="16" t="s">
        <v>2009</v>
      </c>
      <c r="D1874" s="13" t="s">
        <v>2010</v>
      </c>
      <c r="E1874" s="13" t="s">
        <v>62</v>
      </c>
      <c r="F1874" s="13" t="s">
        <v>6481</v>
      </c>
      <c r="G1874" s="13">
        <v>6</v>
      </c>
      <c r="H1874" s="13">
        <v>24000</v>
      </c>
      <c r="I1874" s="16" t="s">
        <v>6482</v>
      </c>
      <c r="J1874" s="16" t="s">
        <v>2041</v>
      </c>
      <c r="K1874" s="13" t="s">
        <v>6480</v>
      </c>
      <c r="L1874" s="168" t="s">
        <v>5</v>
      </c>
    </row>
    <row r="1875" ht="30" customHeight="1" spans="1:12">
      <c r="A1875" s="17">
        <v>1871</v>
      </c>
      <c r="B1875" s="13" t="s">
        <v>6483</v>
      </c>
      <c r="C1875" s="16" t="s">
        <v>2009</v>
      </c>
      <c r="D1875" s="13" t="s">
        <v>6484</v>
      </c>
      <c r="E1875" s="13" t="s">
        <v>34</v>
      </c>
      <c r="F1875" s="13" t="s">
        <v>6485</v>
      </c>
      <c r="G1875" s="13">
        <v>6</v>
      </c>
      <c r="H1875" s="13">
        <v>18000</v>
      </c>
      <c r="I1875" s="16" t="s">
        <v>6486</v>
      </c>
      <c r="J1875" s="16" t="s">
        <v>6487</v>
      </c>
      <c r="K1875" s="13" t="s">
        <v>6483</v>
      </c>
      <c r="L1875" s="168" t="s">
        <v>5</v>
      </c>
    </row>
    <row r="1876" ht="30" customHeight="1" spans="1:12">
      <c r="A1876" s="17">
        <v>1872</v>
      </c>
      <c r="B1876" s="13" t="s">
        <v>6488</v>
      </c>
      <c r="C1876" s="16" t="s">
        <v>2167</v>
      </c>
      <c r="D1876" s="13" t="s">
        <v>2020</v>
      </c>
      <c r="E1876" s="13" t="s">
        <v>62</v>
      </c>
      <c r="F1876" s="13" t="s">
        <v>6489</v>
      </c>
      <c r="G1876" s="13">
        <v>6</v>
      </c>
      <c r="H1876" s="13">
        <v>34406</v>
      </c>
      <c r="I1876" s="16" t="s">
        <v>6490</v>
      </c>
      <c r="J1876" s="16" t="s">
        <v>6420</v>
      </c>
      <c r="K1876" s="13" t="s">
        <v>6417</v>
      </c>
      <c r="L1876" s="168" t="s">
        <v>5</v>
      </c>
    </row>
    <row r="1877" ht="30" customHeight="1" spans="1:12">
      <c r="A1877" s="17">
        <v>1873</v>
      </c>
      <c r="B1877" s="13" t="s">
        <v>6491</v>
      </c>
      <c r="C1877" s="16" t="s">
        <v>3229</v>
      </c>
      <c r="D1877" s="13" t="s">
        <v>2020</v>
      </c>
      <c r="E1877" s="13" t="s">
        <v>62</v>
      </c>
      <c r="F1877" s="13" t="s">
        <v>6492</v>
      </c>
      <c r="G1877" s="13">
        <v>6</v>
      </c>
      <c r="H1877" s="13">
        <v>18000</v>
      </c>
      <c r="I1877" s="16" t="s">
        <v>6493</v>
      </c>
      <c r="J1877" s="16" t="s">
        <v>1986</v>
      </c>
      <c r="K1877" s="13" t="s">
        <v>6494</v>
      </c>
      <c r="L1877" s="168" t="s">
        <v>5</v>
      </c>
    </row>
    <row r="1878" ht="30" customHeight="1" spans="1:12">
      <c r="A1878" s="17">
        <v>1874</v>
      </c>
      <c r="B1878" s="13" t="s">
        <v>3050</v>
      </c>
      <c r="C1878" s="16" t="s">
        <v>2153</v>
      </c>
      <c r="D1878" s="13" t="s">
        <v>1967</v>
      </c>
      <c r="E1878" s="13" t="s">
        <v>62</v>
      </c>
      <c r="F1878" s="13" t="s">
        <v>6495</v>
      </c>
      <c r="G1878" s="13">
        <v>6</v>
      </c>
      <c r="H1878" s="13">
        <v>18000</v>
      </c>
      <c r="I1878" s="16" t="s">
        <v>6496</v>
      </c>
      <c r="J1878" s="16" t="s">
        <v>1986</v>
      </c>
      <c r="K1878" s="13" t="s">
        <v>6497</v>
      </c>
      <c r="L1878" s="168" t="s">
        <v>5</v>
      </c>
    </row>
    <row r="1879" ht="30" customHeight="1" spans="1:12">
      <c r="A1879" s="17">
        <v>1875</v>
      </c>
      <c r="B1879" s="13" t="s">
        <v>6498</v>
      </c>
      <c r="C1879" s="16" t="s">
        <v>6499</v>
      </c>
      <c r="D1879" s="13" t="s">
        <v>6500</v>
      </c>
      <c r="E1879" s="13" t="s">
        <v>53</v>
      </c>
      <c r="F1879" s="13" t="s">
        <v>6501</v>
      </c>
      <c r="G1879" s="13">
        <v>6</v>
      </c>
      <c r="H1879" s="13">
        <v>16500</v>
      </c>
      <c r="I1879" s="16" t="s">
        <v>6502</v>
      </c>
      <c r="J1879" s="16" t="s">
        <v>316</v>
      </c>
      <c r="K1879" s="13" t="s">
        <v>6498</v>
      </c>
      <c r="L1879" s="168" t="s">
        <v>5</v>
      </c>
    </row>
    <row r="1880" ht="30" customHeight="1" spans="1:12">
      <c r="A1880" s="17">
        <v>1876</v>
      </c>
      <c r="B1880" s="13" t="s">
        <v>6503</v>
      </c>
      <c r="C1880" s="16" t="s">
        <v>2009</v>
      </c>
      <c r="D1880" s="13" t="s">
        <v>6422</v>
      </c>
      <c r="E1880" s="13" t="s">
        <v>53</v>
      </c>
      <c r="F1880" s="13" t="s">
        <v>6504</v>
      </c>
      <c r="G1880" s="13">
        <v>6</v>
      </c>
      <c r="H1880" s="13">
        <v>6000</v>
      </c>
      <c r="I1880" s="16" t="s">
        <v>6505</v>
      </c>
      <c r="J1880" s="16" t="s">
        <v>1986</v>
      </c>
      <c r="K1880" s="13" t="s">
        <v>6503</v>
      </c>
      <c r="L1880" s="168" t="s">
        <v>5</v>
      </c>
    </row>
    <row r="1881" ht="30" customHeight="1" spans="1:12">
      <c r="A1881" s="17">
        <v>1877</v>
      </c>
      <c r="B1881" s="13" t="s">
        <v>6506</v>
      </c>
      <c r="C1881" s="16" t="s">
        <v>1966</v>
      </c>
      <c r="D1881" s="13" t="s">
        <v>2010</v>
      </c>
      <c r="E1881" s="13" t="s">
        <v>53</v>
      </c>
      <c r="F1881" s="13" t="s">
        <v>6507</v>
      </c>
      <c r="G1881" s="13">
        <v>6</v>
      </c>
      <c r="H1881" s="13">
        <v>18000</v>
      </c>
      <c r="I1881" s="16" t="s">
        <v>6508</v>
      </c>
      <c r="J1881" s="16" t="s">
        <v>6509</v>
      </c>
      <c r="K1881" s="13" t="s">
        <v>6506</v>
      </c>
      <c r="L1881" s="168" t="s">
        <v>5</v>
      </c>
    </row>
    <row r="1882" ht="30" customHeight="1" spans="1:12">
      <c r="A1882" s="17">
        <v>1878</v>
      </c>
      <c r="B1882" s="13" t="s">
        <v>6510</v>
      </c>
      <c r="C1882" s="16" t="s">
        <v>6426</v>
      </c>
      <c r="D1882" s="13" t="s">
        <v>6422</v>
      </c>
      <c r="E1882" s="13" t="s">
        <v>62</v>
      </c>
      <c r="F1882" s="13" t="s">
        <v>6511</v>
      </c>
      <c r="G1882" s="13">
        <v>6</v>
      </c>
      <c r="H1882" s="13">
        <v>24000</v>
      </c>
      <c r="I1882" s="16" t="s">
        <v>6512</v>
      </c>
      <c r="J1882" s="16" t="s">
        <v>60</v>
      </c>
      <c r="K1882" s="13" t="s">
        <v>6421</v>
      </c>
      <c r="L1882" s="168" t="s">
        <v>5</v>
      </c>
    </row>
    <row r="1883" ht="30" customHeight="1" spans="1:12">
      <c r="A1883" s="17">
        <v>1879</v>
      </c>
      <c r="B1883" s="13" t="s">
        <v>6513</v>
      </c>
      <c r="C1883" s="16" t="s">
        <v>2111</v>
      </c>
      <c r="D1883" s="13" t="s">
        <v>2020</v>
      </c>
      <c r="E1883" s="13" t="s">
        <v>62</v>
      </c>
      <c r="F1883" s="13" t="s">
        <v>6492</v>
      </c>
      <c r="G1883" s="13">
        <v>6</v>
      </c>
      <c r="H1883" s="13">
        <v>18000</v>
      </c>
      <c r="I1883" s="16" t="s">
        <v>6514</v>
      </c>
      <c r="J1883" s="16" t="s">
        <v>1986</v>
      </c>
      <c r="K1883" s="13" t="s">
        <v>6494</v>
      </c>
      <c r="L1883" s="168" t="s">
        <v>5</v>
      </c>
    </row>
    <row r="1884" ht="30" customHeight="1" spans="1:12">
      <c r="A1884" s="17">
        <v>1880</v>
      </c>
      <c r="B1884" s="13" t="s">
        <v>6515</v>
      </c>
      <c r="C1884" s="16" t="s">
        <v>6516</v>
      </c>
      <c r="D1884" s="13" t="s">
        <v>1967</v>
      </c>
      <c r="E1884" s="13" t="s">
        <v>34</v>
      </c>
      <c r="F1884" s="13" t="s">
        <v>6517</v>
      </c>
      <c r="G1884" s="13">
        <v>6</v>
      </c>
      <c r="H1884" s="13">
        <v>7200</v>
      </c>
      <c r="I1884" s="16" t="s">
        <v>6518</v>
      </c>
      <c r="J1884" s="16" t="s">
        <v>76</v>
      </c>
      <c r="K1884" s="13" t="s">
        <v>6515</v>
      </c>
      <c r="L1884" s="168" t="s">
        <v>5</v>
      </c>
    </row>
    <row r="1885" ht="30" customHeight="1" spans="1:12">
      <c r="A1885" s="17">
        <v>1881</v>
      </c>
      <c r="B1885" s="13" t="s">
        <v>6519</v>
      </c>
      <c r="C1885" s="16" t="s">
        <v>2088</v>
      </c>
      <c r="D1885" s="13" t="s">
        <v>1967</v>
      </c>
      <c r="E1885" s="13" t="s">
        <v>53</v>
      </c>
      <c r="F1885" s="13" t="s">
        <v>6520</v>
      </c>
      <c r="G1885" s="13">
        <v>6</v>
      </c>
      <c r="H1885" s="13">
        <v>12000</v>
      </c>
      <c r="I1885" s="16" t="s">
        <v>6521</v>
      </c>
      <c r="J1885" s="16" t="s">
        <v>121</v>
      </c>
      <c r="K1885" s="13" t="s">
        <v>6519</v>
      </c>
      <c r="L1885" s="168" t="s">
        <v>5</v>
      </c>
    </row>
    <row r="1886" ht="30" customHeight="1" spans="1:12">
      <c r="A1886" s="17">
        <v>1882</v>
      </c>
      <c r="B1886" s="13" t="s">
        <v>6522</v>
      </c>
      <c r="C1886" s="16" t="s">
        <v>2009</v>
      </c>
      <c r="D1886" s="13" t="s">
        <v>2020</v>
      </c>
      <c r="E1886" s="13" t="s">
        <v>53</v>
      </c>
      <c r="F1886" s="13" t="s">
        <v>6523</v>
      </c>
      <c r="G1886" s="13">
        <v>6</v>
      </c>
      <c r="H1886" s="13">
        <v>18000</v>
      </c>
      <c r="I1886" s="16" t="s">
        <v>6524</v>
      </c>
      <c r="J1886" s="16" t="s">
        <v>1986</v>
      </c>
      <c r="K1886" s="13" t="s">
        <v>6522</v>
      </c>
      <c r="L1886" s="168" t="s">
        <v>5</v>
      </c>
    </row>
    <row r="1887" ht="30" customHeight="1" spans="1:12">
      <c r="A1887" s="17">
        <v>1883</v>
      </c>
      <c r="B1887" s="13" t="s">
        <v>6525</v>
      </c>
      <c r="C1887" s="16" t="s">
        <v>2019</v>
      </c>
      <c r="D1887" s="13" t="s">
        <v>2020</v>
      </c>
      <c r="E1887" s="13" t="s">
        <v>53</v>
      </c>
      <c r="F1887" s="13" t="s">
        <v>6523</v>
      </c>
      <c r="G1887" s="13">
        <v>6</v>
      </c>
      <c r="H1887" s="13">
        <v>12000</v>
      </c>
      <c r="I1887" s="16" t="s">
        <v>6526</v>
      </c>
      <c r="J1887" s="16" t="s">
        <v>4480</v>
      </c>
      <c r="K1887" s="13" t="s">
        <v>6525</v>
      </c>
      <c r="L1887" s="168" t="s">
        <v>5</v>
      </c>
    </row>
    <row r="1888" ht="30" customHeight="1" spans="1:12">
      <c r="A1888" s="17">
        <v>1884</v>
      </c>
      <c r="B1888" s="13" t="s">
        <v>6527</v>
      </c>
      <c r="C1888" s="16" t="s">
        <v>490</v>
      </c>
      <c r="D1888" s="13" t="s">
        <v>2020</v>
      </c>
      <c r="E1888" s="13" t="s">
        <v>53</v>
      </c>
      <c r="F1888" s="13" t="s">
        <v>6523</v>
      </c>
      <c r="G1888" s="13">
        <v>6</v>
      </c>
      <c r="H1888" s="13">
        <v>15000</v>
      </c>
      <c r="I1888" s="16" t="s">
        <v>6528</v>
      </c>
      <c r="J1888" s="16" t="s">
        <v>2214</v>
      </c>
      <c r="K1888" s="13" t="s">
        <v>6527</v>
      </c>
      <c r="L1888" s="168" t="s">
        <v>5</v>
      </c>
    </row>
    <row r="1889" ht="30" customHeight="1" spans="1:12">
      <c r="A1889" s="17">
        <v>1885</v>
      </c>
      <c r="B1889" s="13" t="s">
        <v>6529</v>
      </c>
      <c r="C1889" s="16" t="s">
        <v>2038</v>
      </c>
      <c r="D1889" s="13" t="s">
        <v>1978</v>
      </c>
      <c r="E1889" s="13" t="s">
        <v>62</v>
      </c>
      <c r="F1889" s="13" t="s">
        <v>6530</v>
      </c>
      <c r="G1889" s="13">
        <v>6</v>
      </c>
      <c r="H1889" s="13">
        <v>30000</v>
      </c>
      <c r="I1889" s="16" t="s">
        <v>6531</v>
      </c>
      <c r="J1889" s="16" t="s">
        <v>60</v>
      </c>
      <c r="K1889" s="13" t="s">
        <v>6529</v>
      </c>
      <c r="L1889" s="168" t="s">
        <v>5</v>
      </c>
    </row>
    <row r="1890" ht="30" customHeight="1" spans="1:12">
      <c r="A1890" s="17">
        <v>1886</v>
      </c>
      <c r="B1890" s="13" t="s">
        <v>6532</v>
      </c>
      <c r="C1890" s="16" t="s">
        <v>6455</v>
      </c>
      <c r="D1890" s="13" t="s">
        <v>1978</v>
      </c>
      <c r="E1890" s="13" t="s">
        <v>62</v>
      </c>
      <c r="F1890" s="13" t="s">
        <v>6530</v>
      </c>
      <c r="G1890" s="13">
        <v>6</v>
      </c>
      <c r="H1890" s="13">
        <v>31800</v>
      </c>
      <c r="I1890" s="16" t="s">
        <v>6533</v>
      </c>
      <c r="J1890" s="16" t="s">
        <v>2041</v>
      </c>
      <c r="K1890" s="13" t="s">
        <v>6534</v>
      </c>
      <c r="L1890" s="168" t="s">
        <v>5</v>
      </c>
    </row>
    <row r="1891" ht="30" customHeight="1" spans="1:12">
      <c r="A1891" s="17">
        <v>1887</v>
      </c>
      <c r="B1891" s="13" t="s">
        <v>6535</v>
      </c>
      <c r="C1891" s="16" t="s">
        <v>6536</v>
      </c>
      <c r="D1891" s="13" t="s">
        <v>2057</v>
      </c>
      <c r="E1891" s="13" t="s">
        <v>62</v>
      </c>
      <c r="F1891" s="13" t="s">
        <v>6537</v>
      </c>
      <c r="G1891" s="13">
        <v>6</v>
      </c>
      <c r="H1891" s="13">
        <v>12000</v>
      </c>
      <c r="I1891" s="16" t="s">
        <v>6538</v>
      </c>
      <c r="J1891" s="16" t="s">
        <v>1986</v>
      </c>
      <c r="K1891" s="13" t="s">
        <v>5056</v>
      </c>
      <c r="L1891" s="168" t="s">
        <v>5</v>
      </c>
    </row>
    <row r="1892" ht="30" customHeight="1" spans="1:12">
      <c r="A1892" s="17">
        <v>1888</v>
      </c>
      <c r="B1892" s="13" t="s">
        <v>6539</v>
      </c>
      <c r="C1892" s="16" t="s">
        <v>1982</v>
      </c>
      <c r="D1892" s="13" t="s">
        <v>1971</v>
      </c>
      <c r="E1892" s="13" t="s">
        <v>62</v>
      </c>
      <c r="F1892" s="13" t="s">
        <v>6540</v>
      </c>
      <c r="G1892" s="13">
        <v>6</v>
      </c>
      <c r="H1892" s="13">
        <v>21000</v>
      </c>
      <c r="I1892" s="16" t="s">
        <v>6541</v>
      </c>
      <c r="J1892" s="16" t="s">
        <v>2788</v>
      </c>
      <c r="K1892" s="13" t="s">
        <v>6539</v>
      </c>
      <c r="L1892" s="168" t="s">
        <v>5</v>
      </c>
    </row>
    <row r="1893" ht="30" customHeight="1" spans="1:12">
      <c r="A1893" s="17">
        <v>1889</v>
      </c>
      <c r="B1893" s="13" t="s">
        <v>6542</v>
      </c>
      <c r="C1893" s="16" t="s">
        <v>1261</v>
      </c>
      <c r="D1893" s="13" t="s">
        <v>1971</v>
      </c>
      <c r="E1893" s="13" t="s">
        <v>62</v>
      </c>
      <c r="F1893" s="13" t="s">
        <v>6543</v>
      </c>
      <c r="G1893" s="13">
        <v>6</v>
      </c>
      <c r="H1893" s="13">
        <v>21000</v>
      </c>
      <c r="I1893" s="16" t="s">
        <v>6541</v>
      </c>
      <c r="J1893" s="16" t="s">
        <v>2788</v>
      </c>
      <c r="K1893" s="13" t="s">
        <v>6539</v>
      </c>
      <c r="L1893" s="168" t="s">
        <v>5</v>
      </c>
    </row>
    <row r="1894" ht="30" customHeight="1" spans="1:12">
      <c r="A1894" s="17">
        <v>1890</v>
      </c>
      <c r="B1894" s="13" t="s">
        <v>6544</v>
      </c>
      <c r="C1894" s="16" t="s">
        <v>6426</v>
      </c>
      <c r="D1894" s="13" t="s">
        <v>1962</v>
      </c>
      <c r="E1894" s="13" t="s">
        <v>34</v>
      </c>
      <c r="F1894" s="13" t="s">
        <v>6545</v>
      </c>
      <c r="G1894" s="13">
        <v>6</v>
      </c>
      <c r="H1894" s="13">
        <v>24000</v>
      </c>
      <c r="I1894" s="16" t="s">
        <v>6546</v>
      </c>
      <c r="J1894" s="16" t="s">
        <v>45</v>
      </c>
      <c r="K1894" s="13" t="s">
        <v>6544</v>
      </c>
      <c r="L1894" s="168" t="s">
        <v>5</v>
      </c>
    </row>
    <row r="1895" ht="30" customHeight="1" spans="1:12">
      <c r="A1895" s="17">
        <v>1891</v>
      </c>
      <c r="B1895" s="13" t="s">
        <v>6547</v>
      </c>
      <c r="C1895" s="16" t="s">
        <v>6401</v>
      </c>
      <c r="D1895" s="13" t="s">
        <v>6548</v>
      </c>
      <c r="E1895" s="13" t="s">
        <v>34</v>
      </c>
      <c r="F1895" s="13" t="s">
        <v>6549</v>
      </c>
      <c r="G1895" s="13">
        <v>6</v>
      </c>
      <c r="H1895" s="13">
        <v>6982</v>
      </c>
      <c r="I1895" s="16" t="s">
        <v>6550</v>
      </c>
      <c r="J1895" s="16" t="s">
        <v>45</v>
      </c>
      <c r="K1895" s="13" t="s">
        <v>6547</v>
      </c>
      <c r="L1895" s="168" t="s">
        <v>5</v>
      </c>
    </row>
    <row r="1896" ht="30" customHeight="1" spans="1:12">
      <c r="A1896" s="17">
        <v>1892</v>
      </c>
      <c r="B1896" s="13" t="s">
        <v>6551</v>
      </c>
      <c r="C1896" s="16" t="s">
        <v>2009</v>
      </c>
      <c r="D1896" s="13" t="s">
        <v>1967</v>
      </c>
      <c r="E1896" s="13" t="s">
        <v>62</v>
      </c>
      <c r="F1896" s="13" t="s">
        <v>6552</v>
      </c>
      <c r="G1896" s="13">
        <v>6</v>
      </c>
      <c r="H1896" s="13">
        <v>14108</v>
      </c>
      <c r="I1896" s="16" t="s">
        <v>6553</v>
      </c>
      <c r="J1896" s="16" t="s">
        <v>45</v>
      </c>
      <c r="K1896" s="13" t="s">
        <v>6551</v>
      </c>
      <c r="L1896" s="168" t="s">
        <v>5</v>
      </c>
    </row>
    <row r="1897" ht="30" customHeight="1" spans="1:12">
      <c r="A1897" s="17">
        <v>1893</v>
      </c>
      <c r="B1897" s="13" t="s">
        <v>6554</v>
      </c>
      <c r="C1897" s="16" t="s">
        <v>2009</v>
      </c>
      <c r="D1897" s="13" t="s">
        <v>2010</v>
      </c>
      <c r="E1897" s="13" t="s">
        <v>62</v>
      </c>
      <c r="F1897" s="13" t="s">
        <v>6555</v>
      </c>
      <c r="G1897" s="13">
        <v>7</v>
      </c>
      <c r="H1897" s="13">
        <v>32000</v>
      </c>
      <c r="I1897" s="16" t="s">
        <v>6556</v>
      </c>
      <c r="J1897" s="16" t="s">
        <v>6557</v>
      </c>
      <c r="K1897" s="13" t="s">
        <v>6554</v>
      </c>
      <c r="L1897" s="168" t="s">
        <v>5</v>
      </c>
    </row>
    <row r="1898" ht="30" customHeight="1" spans="1:12">
      <c r="A1898" s="17">
        <v>1894</v>
      </c>
      <c r="B1898" s="13" t="s">
        <v>6558</v>
      </c>
      <c r="C1898" s="16" t="s">
        <v>2060</v>
      </c>
      <c r="D1898" s="13" t="s">
        <v>1978</v>
      </c>
      <c r="E1898" s="13" t="s">
        <v>53</v>
      </c>
      <c r="F1898" s="13" t="s">
        <v>6559</v>
      </c>
      <c r="G1898" s="13">
        <v>8</v>
      </c>
      <c r="H1898" s="13">
        <v>24000</v>
      </c>
      <c r="I1898" s="16" t="s">
        <v>6560</v>
      </c>
      <c r="J1898" s="16" t="s">
        <v>6561</v>
      </c>
      <c r="K1898" s="13" t="s">
        <v>6558</v>
      </c>
      <c r="L1898" s="168" t="s">
        <v>5</v>
      </c>
    </row>
    <row r="1899" ht="30" customHeight="1" spans="1:12">
      <c r="A1899" s="17">
        <v>1895</v>
      </c>
      <c r="B1899" s="168" t="s">
        <v>6562</v>
      </c>
      <c r="C1899" s="169" t="s">
        <v>6563</v>
      </c>
      <c r="D1899" s="168" t="s">
        <v>3735</v>
      </c>
      <c r="E1899" s="13" t="s">
        <v>53</v>
      </c>
      <c r="F1899" s="165" t="s">
        <v>6564</v>
      </c>
      <c r="G1899" s="168">
        <v>6</v>
      </c>
      <c r="H1899" s="168">
        <v>36828</v>
      </c>
      <c r="I1899" s="169" t="s">
        <v>6565</v>
      </c>
      <c r="J1899" s="169" t="s">
        <v>2788</v>
      </c>
      <c r="K1899" s="168" t="s">
        <v>6562</v>
      </c>
      <c r="L1899" s="168" t="s">
        <v>5</v>
      </c>
    </row>
    <row r="1900" ht="30" customHeight="1" spans="1:12">
      <c r="A1900" s="17">
        <v>1896</v>
      </c>
      <c r="B1900" s="168" t="s">
        <v>6566</v>
      </c>
      <c r="C1900" s="169" t="s">
        <v>135</v>
      </c>
      <c r="D1900" s="168" t="s">
        <v>3834</v>
      </c>
      <c r="E1900" s="168" t="s">
        <v>34</v>
      </c>
      <c r="F1900" s="165" t="s">
        <v>6567</v>
      </c>
      <c r="G1900" s="168">
        <v>6</v>
      </c>
      <c r="H1900" s="168">
        <v>31200</v>
      </c>
      <c r="I1900" s="169" t="s">
        <v>6568</v>
      </c>
      <c r="J1900" s="169" t="s">
        <v>3688</v>
      </c>
      <c r="K1900" s="168" t="s">
        <v>6566</v>
      </c>
      <c r="L1900" s="168" t="s">
        <v>5</v>
      </c>
    </row>
    <row r="1901" ht="30" customHeight="1" spans="1:12">
      <c r="A1901" s="17">
        <v>1897</v>
      </c>
      <c r="B1901" s="168" t="s">
        <v>6569</v>
      </c>
      <c r="C1901" s="169" t="s">
        <v>3757</v>
      </c>
      <c r="D1901" s="168" t="s">
        <v>3735</v>
      </c>
      <c r="E1901" s="168" t="s">
        <v>34</v>
      </c>
      <c r="F1901" s="165" t="s">
        <v>6570</v>
      </c>
      <c r="G1901" s="168">
        <v>6</v>
      </c>
      <c r="H1901" s="168">
        <v>25200</v>
      </c>
      <c r="I1901" s="169" t="s">
        <v>6571</v>
      </c>
      <c r="J1901" s="169" t="s">
        <v>45</v>
      </c>
      <c r="K1901" s="168" t="s">
        <v>6569</v>
      </c>
      <c r="L1901" s="168" t="s">
        <v>5</v>
      </c>
    </row>
    <row r="1902" ht="30" customHeight="1" spans="1:12">
      <c r="A1902" s="17">
        <v>1898</v>
      </c>
      <c r="B1902" s="168" t="s">
        <v>6572</v>
      </c>
      <c r="C1902" s="169" t="s">
        <v>3924</v>
      </c>
      <c r="D1902" s="168" t="s">
        <v>3948</v>
      </c>
      <c r="E1902" s="168" t="s">
        <v>34</v>
      </c>
      <c r="F1902" s="165" t="s">
        <v>6573</v>
      </c>
      <c r="G1902" s="168">
        <v>6</v>
      </c>
      <c r="H1902" s="168">
        <v>26000</v>
      </c>
      <c r="I1902" s="169" t="s">
        <v>6574</v>
      </c>
      <c r="J1902" s="169" t="s">
        <v>3688</v>
      </c>
      <c r="K1902" s="168" t="s">
        <v>6572</v>
      </c>
      <c r="L1902" s="168" t="s">
        <v>5</v>
      </c>
    </row>
    <row r="1903" ht="30" customHeight="1" spans="1:12">
      <c r="A1903" s="17">
        <v>1899</v>
      </c>
      <c r="B1903" s="170" t="s">
        <v>6575</v>
      </c>
      <c r="C1903" s="169" t="s">
        <v>3747</v>
      </c>
      <c r="D1903" s="168" t="s">
        <v>6576</v>
      </c>
      <c r="E1903" s="13" t="s">
        <v>53</v>
      </c>
      <c r="F1903" s="165" t="s">
        <v>6577</v>
      </c>
      <c r="G1903" s="168">
        <v>6</v>
      </c>
      <c r="H1903" s="168">
        <v>36000</v>
      </c>
      <c r="I1903" s="169" t="s">
        <v>6578</v>
      </c>
      <c r="J1903" s="169" t="s">
        <v>2887</v>
      </c>
      <c r="K1903" s="168" t="s">
        <v>6575</v>
      </c>
      <c r="L1903" s="168" t="s">
        <v>5</v>
      </c>
    </row>
    <row r="1904" ht="30" customHeight="1" spans="1:12">
      <c r="A1904" s="17">
        <v>1900</v>
      </c>
      <c r="B1904" s="168" t="s">
        <v>6579</v>
      </c>
      <c r="C1904" s="169" t="s">
        <v>3785</v>
      </c>
      <c r="D1904" s="168" t="s">
        <v>6576</v>
      </c>
      <c r="E1904" s="13" t="s">
        <v>53</v>
      </c>
      <c r="F1904" s="165" t="s">
        <v>6580</v>
      </c>
      <c r="G1904" s="168">
        <v>6</v>
      </c>
      <c r="H1904" s="168">
        <v>36000</v>
      </c>
      <c r="I1904" s="169" t="s">
        <v>6581</v>
      </c>
      <c r="J1904" s="169" t="s">
        <v>6582</v>
      </c>
      <c r="K1904" s="168" t="s">
        <v>6579</v>
      </c>
      <c r="L1904" s="168" t="s">
        <v>5</v>
      </c>
    </row>
    <row r="1905" ht="30" customHeight="1" spans="1:12">
      <c r="A1905" s="17">
        <v>1901</v>
      </c>
      <c r="B1905" s="168" t="s">
        <v>6583</v>
      </c>
      <c r="C1905" s="169" t="s">
        <v>3706</v>
      </c>
      <c r="D1905" s="168" t="s">
        <v>6576</v>
      </c>
      <c r="E1905" s="13" t="s">
        <v>53</v>
      </c>
      <c r="F1905" s="165" t="s">
        <v>6584</v>
      </c>
      <c r="G1905" s="168">
        <v>6</v>
      </c>
      <c r="H1905" s="168">
        <v>36000</v>
      </c>
      <c r="I1905" s="169" t="s">
        <v>6585</v>
      </c>
      <c r="J1905" s="169" t="s">
        <v>45</v>
      </c>
      <c r="K1905" s="168" t="s">
        <v>6583</v>
      </c>
      <c r="L1905" s="168" t="s">
        <v>5</v>
      </c>
    </row>
    <row r="1906" ht="30" customHeight="1" spans="1:12">
      <c r="A1906" s="17">
        <v>1902</v>
      </c>
      <c r="B1906" s="168" t="s">
        <v>6586</v>
      </c>
      <c r="C1906" s="169" t="s">
        <v>3766</v>
      </c>
      <c r="D1906" s="168" t="s">
        <v>3808</v>
      </c>
      <c r="E1906" s="168" t="s">
        <v>62</v>
      </c>
      <c r="F1906" s="165" t="s">
        <v>6587</v>
      </c>
      <c r="G1906" s="168">
        <v>7</v>
      </c>
      <c r="H1906" s="168">
        <v>28000</v>
      </c>
      <c r="I1906" s="169" t="s">
        <v>6588</v>
      </c>
      <c r="J1906" s="169" t="s">
        <v>45</v>
      </c>
      <c r="K1906" s="168" t="s">
        <v>6586</v>
      </c>
      <c r="L1906" s="168" t="s">
        <v>5</v>
      </c>
    </row>
    <row r="1907" ht="30" customHeight="1" spans="1:12">
      <c r="A1907" s="17">
        <v>1903</v>
      </c>
      <c r="B1907" s="170" t="s">
        <v>6589</v>
      </c>
      <c r="C1907" s="169" t="s">
        <v>3772</v>
      </c>
      <c r="D1907" s="168" t="s">
        <v>3808</v>
      </c>
      <c r="E1907" s="13" t="s">
        <v>53</v>
      </c>
      <c r="F1907" s="165" t="s">
        <v>6590</v>
      </c>
      <c r="G1907" s="165">
        <v>6</v>
      </c>
      <c r="H1907" s="165">
        <v>15000</v>
      </c>
      <c r="I1907" s="166" t="s">
        <v>6591</v>
      </c>
      <c r="J1907" s="169" t="s">
        <v>45</v>
      </c>
      <c r="K1907" s="170" t="s">
        <v>6589</v>
      </c>
      <c r="L1907" s="168" t="s">
        <v>5</v>
      </c>
    </row>
    <row r="1908" ht="30" customHeight="1" spans="1:12">
      <c r="A1908" s="17">
        <v>1904</v>
      </c>
      <c r="B1908" s="168" t="s">
        <v>6592</v>
      </c>
      <c r="C1908" s="169" t="s">
        <v>135</v>
      </c>
      <c r="D1908" s="168" t="s">
        <v>3948</v>
      </c>
      <c r="E1908" s="168" t="s">
        <v>62</v>
      </c>
      <c r="F1908" s="165" t="s">
        <v>6593</v>
      </c>
      <c r="G1908" s="168">
        <v>6</v>
      </c>
      <c r="H1908" s="168">
        <v>31433</v>
      </c>
      <c r="I1908" s="166" t="s">
        <v>6594</v>
      </c>
      <c r="J1908" s="169" t="s">
        <v>287</v>
      </c>
      <c r="K1908" s="168" t="s">
        <v>6592</v>
      </c>
      <c r="L1908" s="168" t="s">
        <v>5</v>
      </c>
    </row>
    <row r="1909" ht="30" customHeight="1" spans="1:12">
      <c r="A1909" s="17">
        <v>1905</v>
      </c>
      <c r="B1909" s="168" t="s">
        <v>6595</v>
      </c>
      <c r="C1909" s="169" t="s">
        <v>3729</v>
      </c>
      <c r="D1909" s="168" t="s">
        <v>3834</v>
      </c>
      <c r="E1909" s="13" t="s">
        <v>53</v>
      </c>
      <c r="F1909" s="165" t="s">
        <v>6596</v>
      </c>
      <c r="G1909" s="168">
        <v>6</v>
      </c>
      <c r="H1909" s="168">
        <v>18000</v>
      </c>
      <c r="I1909" s="169" t="s">
        <v>6597</v>
      </c>
      <c r="J1909" s="169" t="s">
        <v>3688</v>
      </c>
      <c r="K1909" s="168" t="s">
        <v>6595</v>
      </c>
      <c r="L1909" s="168" t="s">
        <v>5</v>
      </c>
    </row>
    <row r="1910" ht="30" customHeight="1" spans="1:12">
      <c r="A1910" s="17">
        <v>1906</v>
      </c>
      <c r="B1910" s="168" t="s">
        <v>6598</v>
      </c>
      <c r="C1910" s="169" t="s">
        <v>3781</v>
      </c>
      <c r="D1910" s="168" t="s">
        <v>6576</v>
      </c>
      <c r="E1910" s="168" t="s">
        <v>34</v>
      </c>
      <c r="F1910" s="165" t="s">
        <v>6599</v>
      </c>
      <c r="G1910" s="168">
        <v>6</v>
      </c>
      <c r="H1910" s="168">
        <v>10080</v>
      </c>
      <c r="I1910" s="169" t="s">
        <v>6600</v>
      </c>
      <c r="J1910" s="169" t="s">
        <v>45</v>
      </c>
      <c r="K1910" s="168" t="s">
        <v>6598</v>
      </c>
      <c r="L1910" s="168" t="s">
        <v>5</v>
      </c>
    </row>
    <row r="1911" ht="30" customHeight="1" spans="1:12">
      <c r="A1911" s="17">
        <v>1907</v>
      </c>
      <c r="B1911" s="168" t="s">
        <v>6601</v>
      </c>
      <c r="C1911" s="169" t="s">
        <v>3785</v>
      </c>
      <c r="D1911" s="168" t="s">
        <v>3834</v>
      </c>
      <c r="E1911" s="168" t="s">
        <v>62</v>
      </c>
      <c r="F1911" s="165" t="s">
        <v>6602</v>
      </c>
      <c r="G1911" s="168">
        <v>6</v>
      </c>
      <c r="H1911" s="168">
        <v>53358</v>
      </c>
      <c r="I1911" s="169" t="s">
        <v>6603</v>
      </c>
      <c r="J1911" s="169" t="s">
        <v>316</v>
      </c>
      <c r="K1911" s="168" t="s">
        <v>6601</v>
      </c>
      <c r="L1911" s="168" t="s">
        <v>5</v>
      </c>
    </row>
    <row r="1912" ht="30" customHeight="1" spans="1:12">
      <c r="A1912" s="17">
        <v>1908</v>
      </c>
      <c r="B1912" s="168" t="s">
        <v>6604</v>
      </c>
      <c r="C1912" s="169" t="s">
        <v>3772</v>
      </c>
      <c r="D1912" s="168" t="s">
        <v>3735</v>
      </c>
      <c r="E1912" s="168" t="s">
        <v>62</v>
      </c>
      <c r="F1912" s="165" t="s">
        <v>6605</v>
      </c>
      <c r="G1912" s="168">
        <v>6</v>
      </c>
      <c r="H1912" s="168">
        <v>17942</v>
      </c>
      <c r="I1912" s="169" t="s">
        <v>6606</v>
      </c>
      <c r="J1912" s="169" t="s">
        <v>45</v>
      </c>
      <c r="K1912" s="168" t="s">
        <v>6604</v>
      </c>
      <c r="L1912" s="168" t="s">
        <v>5</v>
      </c>
    </row>
    <row r="1913" ht="30" customHeight="1" spans="1:12">
      <c r="A1913" s="17">
        <v>1909</v>
      </c>
      <c r="B1913" s="168" t="s">
        <v>4411</v>
      </c>
      <c r="C1913" s="169" t="s">
        <v>3690</v>
      </c>
      <c r="D1913" s="168" t="s">
        <v>3735</v>
      </c>
      <c r="E1913" s="168" t="s">
        <v>62</v>
      </c>
      <c r="F1913" s="165" t="s">
        <v>6605</v>
      </c>
      <c r="G1913" s="168">
        <v>6</v>
      </c>
      <c r="H1913" s="168">
        <v>16265</v>
      </c>
      <c r="I1913" s="169" t="s">
        <v>6607</v>
      </c>
      <c r="J1913" s="169" t="s">
        <v>45</v>
      </c>
      <c r="K1913" s="168" t="s">
        <v>4411</v>
      </c>
      <c r="L1913" s="168" t="s">
        <v>5</v>
      </c>
    </row>
    <row r="1914" ht="30" customHeight="1" spans="1:12">
      <c r="A1914" s="17">
        <v>1910</v>
      </c>
      <c r="B1914" s="168" t="s">
        <v>6608</v>
      </c>
      <c r="C1914" s="169" t="s">
        <v>2552</v>
      </c>
      <c r="D1914" s="168" t="s">
        <v>6609</v>
      </c>
      <c r="E1914" s="168" t="s">
        <v>34</v>
      </c>
      <c r="F1914" s="165" t="s">
        <v>1182</v>
      </c>
      <c r="G1914" s="168">
        <v>6</v>
      </c>
      <c r="H1914" s="168">
        <v>24000</v>
      </c>
      <c r="I1914" s="169" t="s">
        <v>6610</v>
      </c>
      <c r="J1914" s="169" t="s">
        <v>3688</v>
      </c>
      <c r="K1914" s="165" t="s">
        <v>6611</v>
      </c>
      <c r="L1914" s="168" t="s">
        <v>5</v>
      </c>
    </row>
    <row r="1915" ht="30" customHeight="1" spans="1:12">
      <c r="A1915" s="17">
        <v>1911</v>
      </c>
      <c r="B1915" s="170" t="s">
        <v>6612</v>
      </c>
      <c r="C1915" s="169" t="s">
        <v>3924</v>
      </c>
      <c r="D1915" s="168" t="s">
        <v>3725</v>
      </c>
      <c r="E1915" s="168" t="s">
        <v>62</v>
      </c>
      <c r="F1915" s="165" t="s">
        <v>6613</v>
      </c>
      <c r="G1915" s="168">
        <v>6</v>
      </c>
      <c r="H1915" s="168">
        <v>7200</v>
      </c>
      <c r="I1915" s="169" t="s">
        <v>6614</v>
      </c>
      <c r="J1915" s="169" t="s">
        <v>76</v>
      </c>
      <c r="K1915" s="165" t="s">
        <v>6615</v>
      </c>
      <c r="L1915" s="168" t="s">
        <v>5</v>
      </c>
    </row>
    <row r="1916" ht="30" customHeight="1" spans="1:12">
      <c r="A1916" s="17">
        <v>1912</v>
      </c>
      <c r="B1916" s="168" t="s">
        <v>6615</v>
      </c>
      <c r="C1916" s="169" t="s">
        <v>3801</v>
      </c>
      <c r="D1916" s="168" t="s">
        <v>3725</v>
      </c>
      <c r="E1916" s="168" t="s">
        <v>62</v>
      </c>
      <c r="F1916" s="165" t="s">
        <v>6613</v>
      </c>
      <c r="G1916" s="168">
        <v>6</v>
      </c>
      <c r="H1916" s="168">
        <v>6000</v>
      </c>
      <c r="I1916" s="169" t="s">
        <v>6616</v>
      </c>
      <c r="J1916" s="169" t="s">
        <v>76</v>
      </c>
      <c r="K1916" s="168" t="s">
        <v>6615</v>
      </c>
      <c r="L1916" s="168" t="s">
        <v>5</v>
      </c>
    </row>
    <row r="1917" ht="30" customHeight="1" spans="1:12">
      <c r="A1917" s="17">
        <v>1913</v>
      </c>
      <c r="B1917" s="168" t="s">
        <v>6611</v>
      </c>
      <c r="C1917" s="169" t="s">
        <v>3757</v>
      </c>
      <c r="D1917" s="168" t="s">
        <v>6609</v>
      </c>
      <c r="E1917" s="168" t="s">
        <v>34</v>
      </c>
      <c r="F1917" s="165" t="s">
        <v>1182</v>
      </c>
      <c r="G1917" s="168">
        <v>6</v>
      </c>
      <c r="H1917" s="168">
        <v>14400</v>
      </c>
      <c r="I1917" s="169" t="s">
        <v>6617</v>
      </c>
      <c r="J1917" s="169" t="s">
        <v>3688</v>
      </c>
      <c r="K1917" s="168" t="s">
        <v>6611</v>
      </c>
      <c r="L1917" s="168" t="s">
        <v>5</v>
      </c>
    </row>
    <row r="1918" ht="30" customHeight="1" spans="1:12">
      <c r="A1918" s="17">
        <v>1914</v>
      </c>
      <c r="B1918" s="170" t="s">
        <v>6618</v>
      </c>
      <c r="C1918" s="169" t="s">
        <v>3724</v>
      </c>
      <c r="D1918" s="168" t="s">
        <v>6576</v>
      </c>
      <c r="E1918" s="168" t="s">
        <v>62</v>
      </c>
      <c r="F1918" s="165" t="s">
        <v>6619</v>
      </c>
      <c r="G1918" s="168">
        <v>6</v>
      </c>
      <c r="H1918" s="168">
        <v>26838</v>
      </c>
      <c r="I1918" s="169" t="s">
        <v>6620</v>
      </c>
      <c r="J1918" s="169" t="s">
        <v>316</v>
      </c>
      <c r="K1918" s="168" t="s">
        <v>3701</v>
      </c>
      <c r="L1918" s="168" t="s">
        <v>5</v>
      </c>
    </row>
    <row r="1919" ht="30" customHeight="1" spans="1:12">
      <c r="A1919" s="17">
        <v>1915</v>
      </c>
      <c r="B1919" s="170" t="s">
        <v>6621</v>
      </c>
      <c r="C1919" s="169" t="s">
        <v>3678</v>
      </c>
      <c r="D1919" s="168" t="s">
        <v>3808</v>
      </c>
      <c r="E1919" s="168" t="s">
        <v>62</v>
      </c>
      <c r="F1919" s="165" t="s">
        <v>6622</v>
      </c>
      <c r="G1919" s="168">
        <v>6</v>
      </c>
      <c r="H1919" s="168">
        <v>15600</v>
      </c>
      <c r="I1919" s="169" t="s">
        <v>6623</v>
      </c>
      <c r="J1919" s="169" t="s">
        <v>316</v>
      </c>
      <c r="K1919" s="170" t="s">
        <v>6621</v>
      </c>
      <c r="L1919" s="168" t="s">
        <v>5</v>
      </c>
    </row>
    <row r="1920" ht="30" customHeight="1" spans="1:12">
      <c r="A1920" s="17">
        <v>1916</v>
      </c>
      <c r="B1920" s="170" t="s">
        <v>6624</v>
      </c>
      <c r="C1920" s="169" t="s">
        <v>3826</v>
      </c>
      <c r="D1920" s="168" t="s">
        <v>3808</v>
      </c>
      <c r="E1920" s="168" t="s">
        <v>62</v>
      </c>
      <c r="F1920" s="165" t="s">
        <v>6625</v>
      </c>
      <c r="G1920" s="168">
        <v>6</v>
      </c>
      <c r="H1920" s="168">
        <v>31569</v>
      </c>
      <c r="I1920" s="169" t="s">
        <v>6626</v>
      </c>
      <c r="J1920" s="169" t="s">
        <v>3688</v>
      </c>
      <c r="K1920" s="165" t="s">
        <v>6627</v>
      </c>
      <c r="L1920" s="168" t="s">
        <v>5</v>
      </c>
    </row>
    <row r="1921" ht="30" customHeight="1" spans="1:12">
      <c r="A1921" s="17">
        <v>1917</v>
      </c>
      <c r="B1921" s="170" t="s">
        <v>6627</v>
      </c>
      <c r="C1921" s="169" t="s">
        <v>3766</v>
      </c>
      <c r="D1921" s="168" t="s">
        <v>3808</v>
      </c>
      <c r="E1921" s="168" t="s">
        <v>62</v>
      </c>
      <c r="F1921" s="165" t="s">
        <v>6622</v>
      </c>
      <c r="G1921" s="168">
        <v>6</v>
      </c>
      <c r="H1921" s="168">
        <v>18000</v>
      </c>
      <c r="I1921" s="169" t="s">
        <v>6628</v>
      </c>
      <c r="J1921" s="169" t="s">
        <v>3688</v>
      </c>
      <c r="K1921" s="170" t="s">
        <v>6627</v>
      </c>
      <c r="L1921" s="168" t="s">
        <v>5</v>
      </c>
    </row>
    <row r="1922" ht="30" customHeight="1" spans="1:12">
      <c r="A1922" s="17">
        <v>1918</v>
      </c>
      <c r="B1922" s="170" t="s">
        <v>6629</v>
      </c>
      <c r="C1922" s="169" t="s">
        <v>6630</v>
      </c>
      <c r="D1922" s="168" t="s">
        <v>3735</v>
      </c>
      <c r="E1922" s="168" t="s">
        <v>34</v>
      </c>
      <c r="F1922" s="165" t="s">
        <v>6631</v>
      </c>
      <c r="G1922" s="168">
        <v>6</v>
      </c>
      <c r="H1922" s="168">
        <v>14400</v>
      </c>
      <c r="I1922" s="169" t="s">
        <v>6632</v>
      </c>
      <c r="J1922" s="169" t="s">
        <v>6633</v>
      </c>
      <c r="K1922" s="168" t="s">
        <v>6629</v>
      </c>
      <c r="L1922" s="168" t="s">
        <v>5</v>
      </c>
    </row>
    <row r="1923" ht="30" customHeight="1" spans="1:12">
      <c r="A1923" s="17">
        <v>1919</v>
      </c>
      <c r="B1923" s="168" t="s">
        <v>6634</v>
      </c>
      <c r="C1923" s="169" t="s">
        <v>3772</v>
      </c>
      <c r="D1923" s="168" t="s">
        <v>3735</v>
      </c>
      <c r="E1923" s="168" t="s">
        <v>34</v>
      </c>
      <c r="F1923" s="165" t="s">
        <v>6631</v>
      </c>
      <c r="G1923" s="168">
        <v>6</v>
      </c>
      <c r="H1923" s="168">
        <v>18000</v>
      </c>
      <c r="I1923" s="169" t="s">
        <v>6635</v>
      </c>
      <c r="J1923" s="169" t="s">
        <v>3688</v>
      </c>
      <c r="K1923" s="168" t="s">
        <v>6634</v>
      </c>
      <c r="L1923" s="168" t="s">
        <v>5</v>
      </c>
    </row>
    <row r="1924" ht="30" customHeight="1" spans="1:12">
      <c r="A1924" s="17">
        <v>1920</v>
      </c>
      <c r="B1924" s="168" t="s">
        <v>6636</v>
      </c>
      <c r="C1924" s="169" t="s">
        <v>2552</v>
      </c>
      <c r="D1924" s="168" t="s">
        <v>3948</v>
      </c>
      <c r="E1924" s="168" t="s">
        <v>62</v>
      </c>
      <c r="F1924" s="165" t="s">
        <v>5820</v>
      </c>
      <c r="G1924" s="168">
        <v>6</v>
      </c>
      <c r="H1924" s="168">
        <v>54000</v>
      </c>
      <c r="I1924" s="169" t="s">
        <v>6637</v>
      </c>
      <c r="J1924" s="169" t="s">
        <v>3688</v>
      </c>
      <c r="K1924" s="168" t="s">
        <v>6636</v>
      </c>
      <c r="L1924" s="168" t="s">
        <v>5</v>
      </c>
    </row>
    <row r="1925" ht="30" customHeight="1" spans="1:12">
      <c r="A1925" s="17">
        <v>1921</v>
      </c>
      <c r="B1925" s="168" t="s">
        <v>6638</v>
      </c>
      <c r="C1925" s="169" t="s">
        <v>3785</v>
      </c>
      <c r="D1925" s="168" t="s">
        <v>3808</v>
      </c>
      <c r="E1925" s="168" t="s">
        <v>34</v>
      </c>
      <c r="F1925" s="165" t="s">
        <v>6639</v>
      </c>
      <c r="G1925" s="168">
        <v>6</v>
      </c>
      <c r="H1925" s="168">
        <v>12000</v>
      </c>
      <c r="I1925" s="169" t="s">
        <v>6640</v>
      </c>
      <c r="J1925" s="169" t="s">
        <v>76</v>
      </c>
      <c r="K1925" s="168" t="s">
        <v>6638</v>
      </c>
      <c r="L1925" s="168" t="s">
        <v>5</v>
      </c>
    </row>
    <row r="1926" ht="30" customHeight="1" spans="1:12">
      <c r="A1926" s="17">
        <v>1922</v>
      </c>
      <c r="B1926" s="168" t="s">
        <v>6641</v>
      </c>
      <c r="C1926" s="169" t="s">
        <v>3757</v>
      </c>
      <c r="D1926" s="168" t="s">
        <v>6576</v>
      </c>
      <c r="E1926" s="168" t="s">
        <v>62</v>
      </c>
      <c r="F1926" s="165" t="s">
        <v>6642</v>
      </c>
      <c r="G1926" s="168">
        <v>6</v>
      </c>
      <c r="H1926" s="168">
        <v>24500</v>
      </c>
      <c r="I1926" s="169" t="s">
        <v>4193</v>
      </c>
      <c r="J1926" s="169" t="s">
        <v>3688</v>
      </c>
      <c r="K1926" s="168" t="s">
        <v>6641</v>
      </c>
      <c r="L1926" s="168" t="s">
        <v>5</v>
      </c>
    </row>
    <row r="1927" ht="30" customHeight="1" spans="1:12">
      <c r="A1927" s="17">
        <v>1923</v>
      </c>
      <c r="B1927" s="168" t="s">
        <v>3465</v>
      </c>
      <c r="C1927" s="169" t="s">
        <v>3729</v>
      </c>
      <c r="D1927" s="168" t="s">
        <v>3735</v>
      </c>
      <c r="E1927" s="13" t="s">
        <v>53</v>
      </c>
      <c r="F1927" s="165" t="s">
        <v>6643</v>
      </c>
      <c r="G1927" s="168">
        <v>6</v>
      </c>
      <c r="H1927" s="168">
        <v>13200</v>
      </c>
      <c r="I1927" s="169" t="s">
        <v>6644</v>
      </c>
      <c r="J1927" s="169" t="s">
        <v>1704</v>
      </c>
      <c r="K1927" s="168" t="s">
        <v>3465</v>
      </c>
      <c r="L1927" s="168" t="s">
        <v>5</v>
      </c>
    </row>
    <row r="1928" ht="30" customHeight="1" spans="1:12">
      <c r="A1928" s="17">
        <v>1924</v>
      </c>
      <c r="B1928" s="170" t="s">
        <v>6645</v>
      </c>
      <c r="C1928" s="169" t="s">
        <v>6646</v>
      </c>
      <c r="D1928" s="168" t="s">
        <v>3808</v>
      </c>
      <c r="E1928" s="168" t="s">
        <v>62</v>
      </c>
      <c r="F1928" s="165" t="s">
        <v>6647</v>
      </c>
      <c r="G1928" s="168">
        <v>6</v>
      </c>
      <c r="H1928" s="168">
        <v>10800</v>
      </c>
      <c r="I1928" s="166" t="s">
        <v>6648</v>
      </c>
      <c r="J1928" s="169" t="s">
        <v>60</v>
      </c>
      <c r="K1928" s="170" t="s">
        <v>6645</v>
      </c>
      <c r="L1928" s="168" t="s">
        <v>5</v>
      </c>
    </row>
    <row r="1929" ht="30" customHeight="1" spans="1:12">
      <c r="A1929" s="17">
        <v>1925</v>
      </c>
      <c r="B1929" s="170" t="s">
        <v>6649</v>
      </c>
      <c r="C1929" s="169" t="s">
        <v>3734</v>
      </c>
      <c r="D1929" s="168" t="s">
        <v>3808</v>
      </c>
      <c r="E1929" s="168" t="s">
        <v>62</v>
      </c>
      <c r="F1929" s="165" t="s">
        <v>6647</v>
      </c>
      <c r="G1929" s="168">
        <v>6</v>
      </c>
      <c r="H1929" s="168">
        <v>18000</v>
      </c>
      <c r="I1929" s="166" t="s">
        <v>6650</v>
      </c>
      <c r="J1929" s="169" t="s">
        <v>45</v>
      </c>
      <c r="K1929" s="170" t="s">
        <v>6649</v>
      </c>
      <c r="L1929" s="168" t="s">
        <v>5</v>
      </c>
    </row>
    <row r="1930" ht="30" customHeight="1" spans="1:12">
      <c r="A1930" s="17">
        <v>1926</v>
      </c>
      <c r="B1930" s="168" t="s">
        <v>6651</v>
      </c>
      <c r="C1930" s="169" t="s">
        <v>3690</v>
      </c>
      <c r="D1930" s="168" t="s">
        <v>3808</v>
      </c>
      <c r="E1930" s="168" t="s">
        <v>62</v>
      </c>
      <c r="F1930" s="165" t="s">
        <v>6652</v>
      </c>
      <c r="G1930" s="168">
        <v>6</v>
      </c>
      <c r="H1930" s="168">
        <v>27600</v>
      </c>
      <c r="I1930" s="166" t="s">
        <v>6653</v>
      </c>
      <c r="J1930" s="169" t="s">
        <v>76</v>
      </c>
      <c r="K1930" s="168" t="s">
        <v>6651</v>
      </c>
      <c r="L1930" s="168" t="s">
        <v>5</v>
      </c>
    </row>
    <row r="1931" ht="30" customHeight="1" spans="1:12">
      <c r="A1931" s="17">
        <v>1927</v>
      </c>
      <c r="B1931" s="168" t="s">
        <v>6654</v>
      </c>
      <c r="C1931" s="169" t="s">
        <v>1738</v>
      </c>
      <c r="D1931" s="168" t="s">
        <v>3834</v>
      </c>
      <c r="E1931" s="168" t="s">
        <v>34</v>
      </c>
      <c r="F1931" s="165" t="s">
        <v>6655</v>
      </c>
      <c r="G1931" s="168">
        <v>6</v>
      </c>
      <c r="H1931" s="168">
        <v>18000</v>
      </c>
      <c r="I1931" s="169" t="s">
        <v>6656</v>
      </c>
      <c r="J1931" s="169" t="s">
        <v>76</v>
      </c>
      <c r="K1931" s="168" t="s">
        <v>6654</v>
      </c>
      <c r="L1931" s="168" t="s">
        <v>5</v>
      </c>
    </row>
    <row r="1932" ht="30" customHeight="1" spans="1:12">
      <c r="A1932" s="17">
        <v>1928</v>
      </c>
      <c r="B1932" s="170" t="s">
        <v>6657</v>
      </c>
      <c r="C1932" s="169" t="s">
        <v>6658</v>
      </c>
      <c r="D1932" s="168" t="s">
        <v>3948</v>
      </c>
      <c r="E1932" s="168" t="s">
        <v>62</v>
      </c>
      <c r="F1932" s="165" t="s">
        <v>6659</v>
      </c>
      <c r="G1932" s="168">
        <v>6</v>
      </c>
      <c r="H1932" s="165">
        <v>15000</v>
      </c>
      <c r="I1932" s="166" t="s">
        <v>6660</v>
      </c>
      <c r="J1932" s="169" t="s">
        <v>316</v>
      </c>
      <c r="K1932" s="170" t="s">
        <v>6657</v>
      </c>
      <c r="L1932" s="168" t="s">
        <v>5</v>
      </c>
    </row>
    <row r="1933" ht="30" customHeight="1" spans="1:12">
      <c r="A1933" s="17">
        <v>1929</v>
      </c>
      <c r="B1933" s="170" t="s">
        <v>6661</v>
      </c>
      <c r="C1933" s="169" t="s">
        <v>3766</v>
      </c>
      <c r="D1933" s="168" t="s">
        <v>3735</v>
      </c>
      <c r="E1933" s="13" t="s">
        <v>53</v>
      </c>
      <c r="F1933" s="165" t="s">
        <v>6662</v>
      </c>
      <c r="G1933" s="168">
        <v>6</v>
      </c>
      <c r="H1933" s="165">
        <v>29564</v>
      </c>
      <c r="I1933" s="166" t="s">
        <v>6663</v>
      </c>
      <c r="J1933" s="169" t="s">
        <v>4327</v>
      </c>
      <c r="K1933" s="170" t="s">
        <v>6661</v>
      </c>
      <c r="L1933" s="168" t="s">
        <v>5</v>
      </c>
    </row>
    <row r="1934" ht="30" customHeight="1" spans="1:12">
      <c r="A1934" s="17">
        <v>1930</v>
      </c>
      <c r="B1934" s="168" t="s">
        <v>6664</v>
      </c>
      <c r="C1934" s="169" t="s">
        <v>3757</v>
      </c>
      <c r="D1934" s="168" t="s">
        <v>6665</v>
      </c>
      <c r="E1934" s="13" t="s">
        <v>53</v>
      </c>
      <c r="F1934" s="165" t="s">
        <v>6666</v>
      </c>
      <c r="G1934" s="168">
        <v>6</v>
      </c>
      <c r="H1934" s="165">
        <v>26432</v>
      </c>
      <c r="I1934" s="166" t="s">
        <v>6667</v>
      </c>
      <c r="J1934" s="169" t="s">
        <v>76</v>
      </c>
      <c r="K1934" s="168" t="s">
        <v>6664</v>
      </c>
      <c r="L1934" s="168" t="s">
        <v>5</v>
      </c>
    </row>
    <row r="1935" ht="30" customHeight="1" spans="1:12">
      <c r="A1935" s="17">
        <v>1931</v>
      </c>
      <c r="B1935" s="168" t="s">
        <v>6668</v>
      </c>
      <c r="C1935" s="169" t="s">
        <v>3734</v>
      </c>
      <c r="D1935" s="168" t="s">
        <v>6665</v>
      </c>
      <c r="E1935" s="13" t="s">
        <v>53</v>
      </c>
      <c r="F1935" s="165" t="s">
        <v>6669</v>
      </c>
      <c r="G1935" s="168">
        <v>6</v>
      </c>
      <c r="H1935" s="165">
        <v>37805</v>
      </c>
      <c r="I1935" s="166" t="s">
        <v>6670</v>
      </c>
      <c r="J1935" s="169" t="s">
        <v>76</v>
      </c>
      <c r="K1935" s="168" t="s">
        <v>6668</v>
      </c>
      <c r="L1935" s="168" t="s">
        <v>5</v>
      </c>
    </row>
    <row r="1936" ht="30" customHeight="1" spans="1:12">
      <c r="A1936" s="17">
        <v>1932</v>
      </c>
      <c r="B1936" s="170" t="s">
        <v>6671</v>
      </c>
      <c r="C1936" s="169" t="s">
        <v>3801</v>
      </c>
      <c r="D1936" s="168" t="s">
        <v>3834</v>
      </c>
      <c r="E1936" s="13" t="s">
        <v>53</v>
      </c>
      <c r="F1936" s="165" t="s">
        <v>6672</v>
      </c>
      <c r="G1936" s="168">
        <v>6</v>
      </c>
      <c r="H1936" s="165">
        <v>21000</v>
      </c>
      <c r="I1936" s="166" t="s">
        <v>6673</v>
      </c>
      <c r="J1936" s="169" t="s">
        <v>3688</v>
      </c>
      <c r="K1936" s="170" t="s">
        <v>6671</v>
      </c>
      <c r="L1936" s="168" t="s">
        <v>5</v>
      </c>
    </row>
    <row r="1937" ht="30" customHeight="1" spans="1:12">
      <c r="A1937" s="17">
        <v>1933</v>
      </c>
      <c r="B1937" s="170" t="s">
        <v>6674</v>
      </c>
      <c r="C1937" s="169" t="s">
        <v>3772</v>
      </c>
      <c r="D1937" s="168" t="s">
        <v>6576</v>
      </c>
      <c r="E1937" s="168" t="s">
        <v>62</v>
      </c>
      <c r="F1937" s="165" t="s">
        <v>6675</v>
      </c>
      <c r="G1937" s="165">
        <v>6</v>
      </c>
      <c r="H1937" s="168">
        <v>41136</v>
      </c>
      <c r="I1937" s="166" t="s">
        <v>6676</v>
      </c>
      <c r="J1937" s="169" t="s">
        <v>316</v>
      </c>
      <c r="K1937" s="165" t="s">
        <v>6677</v>
      </c>
      <c r="L1937" s="168" t="s">
        <v>5</v>
      </c>
    </row>
    <row r="1938" ht="30" customHeight="1" spans="1:12">
      <c r="A1938" s="17">
        <v>1934</v>
      </c>
      <c r="B1938" s="170" t="s">
        <v>6678</v>
      </c>
      <c r="C1938" s="169" t="s">
        <v>6679</v>
      </c>
      <c r="D1938" s="168" t="s">
        <v>3834</v>
      </c>
      <c r="E1938" s="13" t="s">
        <v>53</v>
      </c>
      <c r="F1938" s="165" t="s">
        <v>6680</v>
      </c>
      <c r="G1938" s="168">
        <v>6</v>
      </c>
      <c r="H1938" s="165">
        <v>28800</v>
      </c>
      <c r="I1938" s="166" t="s">
        <v>6681</v>
      </c>
      <c r="J1938" s="169" t="s">
        <v>2887</v>
      </c>
      <c r="K1938" s="170" t="s">
        <v>6678</v>
      </c>
      <c r="L1938" s="168" t="s">
        <v>5</v>
      </c>
    </row>
    <row r="1939" ht="30" customHeight="1" spans="1:12">
      <c r="A1939" s="17">
        <v>1935</v>
      </c>
      <c r="B1939" s="170" t="s">
        <v>6682</v>
      </c>
      <c r="C1939" s="169" t="s">
        <v>3785</v>
      </c>
      <c r="D1939" s="168" t="s">
        <v>3834</v>
      </c>
      <c r="E1939" s="168" t="s">
        <v>62</v>
      </c>
      <c r="F1939" s="165" t="s">
        <v>6683</v>
      </c>
      <c r="G1939" s="168">
        <v>6</v>
      </c>
      <c r="H1939" s="165">
        <v>24000</v>
      </c>
      <c r="I1939" s="166" t="s">
        <v>6684</v>
      </c>
      <c r="J1939" s="169" t="s">
        <v>45</v>
      </c>
      <c r="K1939" s="170" t="s">
        <v>6682</v>
      </c>
      <c r="L1939" s="168" t="s">
        <v>5</v>
      </c>
    </row>
    <row r="1940" ht="30" customHeight="1" spans="1:12">
      <c r="A1940" s="17">
        <v>1936</v>
      </c>
      <c r="B1940" s="170" t="s">
        <v>6685</v>
      </c>
      <c r="C1940" s="169" t="s">
        <v>3706</v>
      </c>
      <c r="D1940" s="168" t="s">
        <v>3834</v>
      </c>
      <c r="E1940" s="168" t="s">
        <v>62</v>
      </c>
      <c r="F1940" s="165" t="s">
        <v>6683</v>
      </c>
      <c r="G1940" s="168">
        <v>6</v>
      </c>
      <c r="H1940" s="165">
        <v>18000</v>
      </c>
      <c r="I1940" s="166" t="s">
        <v>6686</v>
      </c>
      <c r="J1940" s="169" t="s">
        <v>6687</v>
      </c>
      <c r="K1940" s="170" t="s">
        <v>6685</v>
      </c>
      <c r="L1940" s="168" t="s">
        <v>5</v>
      </c>
    </row>
    <row r="1941" ht="30" customHeight="1" spans="1:12">
      <c r="A1941" s="17">
        <v>1937</v>
      </c>
      <c r="B1941" s="168" t="s">
        <v>6688</v>
      </c>
      <c r="C1941" s="169" t="s">
        <v>3766</v>
      </c>
      <c r="D1941" s="168" t="s">
        <v>3834</v>
      </c>
      <c r="E1941" s="168" t="s">
        <v>34</v>
      </c>
      <c r="F1941" s="165" t="s">
        <v>6689</v>
      </c>
      <c r="G1941" s="168">
        <v>6</v>
      </c>
      <c r="H1941" s="168">
        <v>7200</v>
      </c>
      <c r="I1941" s="169" t="s">
        <v>6684</v>
      </c>
      <c r="J1941" s="169" t="s">
        <v>3688</v>
      </c>
      <c r="K1941" s="168" t="s">
        <v>6688</v>
      </c>
      <c r="L1941" s="168" t="s">
        <v>5</v>
      </c>
    </row>
    <row r="1942" ht="30" customHeight="1" spans="1:12">
      <c r="A1942" s="17">
        <v>1938</v>
      </c>
      <c r="B1942" s="168" t="s">
        <v>6690</v>
      </c>
      <c r="C1942" s="169" t="s">
        <v>3772</v>
      </c>
      <c r="D1942" s="168" t="s">
        <v>6691</v>
      </c>
      <c r="E1942" s="13" t="s">
        <v>53</v>
      </c>
      <c r="F1942" s="165" t="s">
        <v>6692</v>
      </c>
      <c r="G1942" s="168">
        <v>7</v>
      </c>
      <c r="H1942" s="165">
        <v>15441</v>
      </c>
      <c r="I1942" s="166" t="s">
        <v>6693</v>
      </c>
      <c r="J1942" s="169" t="s">
        <v>76</v>
      </c>
      <c r="K1942" s="168" t="s">
        <v>6690</v>
      </c>
      <c r="L1942" s="168" t="s">
        <v>5</v>
      </c>
    </row>
    <row r="1943" ht="30" customHeight="1" spans="1:12">
      <c r="A1943" s="17">
        <v>1939</v>
      </c>
      <c r="B1943" s="168" t="s">
        <v>6694</v>
      </c>
      <c r="C1943" s="169" t="s">
        <v>3734</v>
      </c>
      <c r="D1943" s="168" t="s">
        <v>6665</v>
      </c>
      <c r="E1943" s="168" t="s">
        <v>62</v>
      </c>
      <c r="F1943" s="165" t="s">
        <v>6652</v>
      </c>
      <c r="G1943" s="168">
        <v>6</v>
      </c>
      <c r="H1943" s="165">
        <v>27600</v>
      </c>
      <c r="I1943" s="166" t="s">
        <v>6695</v>
      </c>
      <c r="J1943" s="169" t="s">
        <v>3688</v>
      </c>
      <c r="K1943" s="168" t="s">
        <v>6694</v>
      </c>
      <c r="L1943" s="168" t="s">
        <v>5</v>
      </c>
    </row>
    <row r="1944" ht="30" customHeight="1" spans="1:12">
      <c r="A1944" s="17">
        <v>1940</v>
      </c>
      <c r="B1944" s="170" t="s">
        <v>6696</v>
      </c>
      <c r="C1944" s="169" t="s">
        <v>3734</v>
      </c>
      <c r="D1944" s="168" t="s">
        <v>6665</v>
      </c>
      <c r="E1944" s="168" t="s">
        <v>62</v>
      </c>
      <c r="F1944" s="165" t="s">
        <v>6697</v>
      </c>
      <c r="G1944" s="165">
        <v>6</v>
      </c>
      <c r="H1944" s="165">
        <v>30000</v>
      </c>
      <c r="I1944" s="166" t="s">
        <v>6698</v>
      </c>
      <c r="J1944" s="169" t="s">
        <v>3688</v>
      </c>
      <c r="K1944" s="170" t="s">
        <v>6696</v>
      </c>
      <c r="L1944" s="168" t="s">
        <v>5</v>
      </c>
    </row>
    <row r="1945" ht="30" customHeight="1" spans="1:12">
      <c r="A1945" s="17">
        <v>1941</v>
      </c>
      <c r="B1945" s="170" t="s">
        <v>6699</v>
      </c>
      <c r="C1945" s="169" t="s">
        <v>3924</v>
      </c>
      <c r="D1945" s="168" t="s">
        <v>6665</v>
      </c>
      <c r="E1945" s="13" t="s">
        <v>53</v>
      </c>
      <c r="F1945" s="165" t="s">
        <v>6700</v>
      </c>
      <c r="G1945" s="165">
        <v>7</v>
      </c>
      <c r="H1945" s="165">
        <v>25087</v>
      </c>
      <c r="I1945" s="166" t="s">
        <v>6701</v>
      </c>
      <c r="J1945" s="169" t="s">
        <v>6702</v>
      </c>
      <c r="K1945" s="170" t="s">
        <v>6699</v>
      </c>
      <c r="L1945" s="168" t="s">
        <v>5</v>
      </c>
    </row>
    <row r="1946" ht="30" customHeight="1" spans="1:12">
      <c r="A1946" s="17">
        <v>1942</v>
      </c>
      <c r="B1946" s="170" t="s">
        <v>6703</v>
      </c>
      <c r="C1946" s="169" t="s">
        <v>3766</v>
      </c>
      <c r="D1946" s="168" t="s">
        <v>3834</v>
      </c>
      <c r="E1946" s="168" t="s">
        <v>62</v>
      </c>
      <c r="F1946" s="165" t="s">
        <v>6704</v>
      </c>
      <c r="G1946" s="168">
        <v>7</v>
      </c>
      <c r="H1946" s="168">
        <v>21000</v>
      </c>
      <c r="I1946" s="169" t="s">
        <v>6705</v>
      </c>
      <c r="J1946" s="169" t="s">
        <v>3688</v>
      </c>
      <c r="K1946" s="165" t="s">
        <v>6706</v>
      </c>
      <c r="L1946" s="168" t="s">
        <v>5</v>
      </c>
    </row>
    <row r="1947" ht="30" customHeight="1" spans="1:12">
      <c r="A1947" s="17">
        <v>1943</v>
      </c>
      <c r="B1947" s="168" t="s">
        <v>1310</v>
      </c>
      <c r="C1947" s="169" t="s">
        <v>6707</v>
      </c>
      <c r="D1947" s="168" t="s">
        <v>3834</v>
      </c>
      <c r="E1947" s="13" t="s">
        <v>53</v>
      </c>
      <c r="F1947" s="165" t="s">
        <v>6708</v>
      </c>
      <c r="G1947" s="168">
        <v>7</v>
      </c>
      <c r="H1947" s="168">
        <v>31500</v>
      </c>
      <c r="I1947" s="169" t="s">
        <v>6709</v>
      </c>
      <c r="J1947" s="169" t="s">
        <v>2887</v>
      </c>
      <c r="K1947" s="168" t="s">
        <v>1310</v>
      </c>
      <c r="L1947" s="168" t="s">
        <v>5</v>
      </c>
    </row>
    <row r="1948" ht="30" customHeight="1" spans="1:12">
      <c r="A1948" s="17">
        <v>1944</v>
      </c>
      <c r="B1948" s="168" t="s">
        <v>6710</v>
      </c>
      <c r="C1948" s="169" t="s">
        <v>3678</v>
      </c>
      <c r="D1948" s="168" t="s">
        <v>3735</v>
      </c>
      <c r="E1948" s="168" t="s">
        <v>62</v>
      </c>
      <c r="F1948" s="165" t="s">
        <v>6711</v>
      </c>
      <c r="G1948" s="168">
        <v>6</v>
      </c>
      <c r="H1948" s="168">
        <v>17600</v>
      </c>
      <c r="I1948" s="169" t="s">
        <v>6712</v>
      </c>
      <c r="J1948" s="169" t="s">
        <v>3688</v>
      </c>
      <c r="K1948" s="168" t="s">
        <v>6710</v>
      </c>
      <c r="L1948" s="168" t="s">
        <v>5</v>
      </c>
    </row>
    <row r="1949" ht="30" customHeight="1" spans="1:12">
      <c r="A1949" s="17">
        <v>1945</v>
      </c>
      <c r="B1949" s="168" t="s">
        <v>6713</v>
      </c>
      <c r="C1949" s="169" t="s">
        <v>2552</v>
      </c>
      <c r="D1949" s="168" t="s">
        <v>3735</v>
      </c>
      <c r="E1949" s="168" t="s">
        <v>62</v>
      </c>
      <c r="F1949" s="165" t="s">
        <v>6714</v>
      </c>
      <c r="G1949" s="168">
        <v>6</v>
      </c>
      <c r="H1949" s="168">
        <v>17600</v>
      </c>
      <c r="I1949" s="169" t="s">
        <v>6715</v>
      </c>
      <c r="J1949" s="169" t="s">
        <v>3688</v>
      </c>
      <c r="K1949" s="168" t="s">
        <v>6713</v>
      </c>
      <c r="L1949" s="168" t="s">
        <v>5</v>
      </c>
    </row>
    <row r="1950" ht="30" customHeight="1" spans="1:12">
      <c r="A1950" s="17">
        <v>1946</v>
      </c>
      <c r="B1950" s="170" t="s">
        <v>6716</v>
      </c>
      <c r="C1950" s="169" t="s">
        <v>3716</v>
      </c>
      <c r="D1950" s="168" t="s">
        <v>6576</v>
      </c>
      <c r="E1950" s="168" t="s">
        <v>62</v>
      </c>
      <c r="F1950" s="165" t="s">
        <v>6717</v>
      </c>
      <c r="G1950" s="165">
        <v>7</v>
      </c>
      <c r="H1950" s="165">
        <v>24500</v>
      </c>
      <c r="I1950" s="166" t="s">
        <v>6718</v>
      </c>
      <c r="J1950" s="169" t="s">
        <v>6719</v>
      </c>
      <c r="K1950" s="170" t="s">
        <v>6716</v>
      </c>
      <c r="L1950" s="168" t="s">
        <v>5</v>
      </c>
    </row>
    <row r="1951" ht="30" customHeight="1" spans="1:12">
      <c r="A1951" s="17">
        <v>1947</v>
      </c>
      <c r="B1951" s="170" t="s">
        <v>6720</v>
      </c>
      <c r="C1951" s="169" t="s">
        <v>3716</v>
      </c>
      <c r="D1951" s="168" t="s">
        <v>6576</v>
      </c>
      <c r="E1951" s="168" t="s">
        <v>62</v>
      </c>
      <c r="F1951" s="165" t="s">
        <v>6717</v>
      </c>
      <c r="G1951" s="165">
        <v>7</v>
      </c>
      <c r="H1951" s="165">
        <v>24500</v>
      </c>
      <c r="I1951" s="166" t="s">
        <v>6721</v>
      </c>
      <c r="J1951" s="169" t="s">
        <v>3171</v>
      </c>
      <c r="K1951" s="170" t="s">
        <v>6720</v>
      </c>
      <c r="L1951" s="168" t="s">
        <v>5</v>
      </c>
    </row>
    <row r="1952" ht="30" customHeight="1" spans="1:12">
      <c r="A1952" s="17">
        <v>1948</v>
      </c>
      <c r="B1952" s="168" t="s">
        <v>6722</v>
      </c>
      <c r="C1952" s="169" t="s">
        <v>3747</v>
      </c>
      <c r="D1952" s="168" t="s">
        <v>3834</v>
      </c>
      <c r="E1952" s="13" t="s">
        <v>53</v>
      </c>
      <c r="F1952" s="165" t="s">
        <v>6723</v>
      </c>
      <c r="G1952" s="165">
        <v>6</v>
      </c>
      <c r="H1952" s="165">
        <v>16800</v>
      </c>
      <c r="I1952" s="166" t="s">
        <v>6724</v>
      </c>
      <c r="J1952" s="169" t="s">
        <v>45</v>
      </c>
      <c r="K1952" s="168" t="s">
        <v>6722</v>
      </c>
      <c r="L1952" s="168" t="s">
        <v>5</v>
      </c>
    </row>
    <row r="1953" ht="30" customHeight="1" spans="1:12">
      <c r="A1953" s="17">
        <v>1949</v>
      </c>
      <c r="B1953" s="168" t="s">
        <v>6725</v>
      </c>
      <c r="C1953" s="169" t="s">
        <v>4157</v>
      </c>
      <c r="D1953" s="168" t="s">
        <v>3990</v>
      </c>
      <c r="E1953" s="13" t="s">
        <v>53</v>
      </c>
      <c r="F1953" s="165" t="s">
        <v>6726</v>
      </c>
      <c r="G1953" s="168">
        <v>6</v>
      </c>
      <c r="H1953" s="168">
        <v>26600</v>
      </c>
      <c r="I1953" s="169" t="s">
        <v>6727</v>
      </c>
      <c r="J1953" s="169" t="s">
        <v>76</v>
      </c>
      <c r="K1953" s="168" t="s">
        <v>6725</v>
      </c>
      <c r="L1953" s="168" t="s">
        <v>5</v>
      </c>
    </row>
    <row r="1954" ht="30" customHeight="1" spans="1:12">
      <c r="A1954" s="17">
        <v>1950</v>
      </c>
      <c r="B1954" s="168" t="s">
        <v>6728</v>
      </c>
      <c r="C1954" s="169" t="s">
        <v>4048</v>
      </c>
      <c r="D1954" s="168" t="s">
        <v>4075</v>
      </c>
      <c r="E1954" s="13" t="s">
        <v>34</v>
      </c>
      <c r="F1954" s="165" t="s">
        <v>5269</v>
      </c>
      <c r="G1954" s="168">
        <v>6</v>
      </c>
      <c r="H1954" s="168">
        <v>12000</v>
      </c>
      <c r="I1954" s="169" t="s">
        <v>6729</v>
      </c>
      <c r="J1954" s="169" t="s">
        <v>76</v>
      </c>
      <c r="K1954" s="168" t="s">
        <v>6728</v>
      </c>
      <c r="L1954" s="168" t="s">
        <v>5</v>
      </c>
    </row>
    <row r="1955" ht="30" customHeight="1" spans="1:12">
      <c r="A1955" s="17">
        <v>1951</v>
      </c>
      <c r="B1955" s="168" t="s">
        <v>6730</v>
      </c>
      <c r="C1955" s="169" t="s">
        <v>3999</v>
      </c>
      <c r="D1955" s="168" t="s">
        <v>4067</v>
      </c>
      <c r="E1955" s="168" t="s">
        <v>62</v>
      </c>
      <c r="F1955" s="165" t="s">
        <v>6731</v>
      </c>
      <c r="G1955" s="168">
        <v>6</v>
      </c>
      <c r="H1955" s="168">
        <v>11700</v>
      </c>
      <c r="I1955" s="169" t="s">
        <v>6732</v>
      </c>
      <c r="J1955" s="169" t="s">
        <v>6733</v>
      </c>
      <c r="K1955" s="168" t="s">
        <v>6730</v>
      </c>
      <c r="L1955" s="168" t="s">
        <v>5</v>
      </c>
    </row>
    <row r="1956" ht="30" customHeight="1" spans="1:12">
      <c r="A1956" s="17">
        <v>1952</v>
      </c>
      <c r="B1956" s="168" t="s">
        <v>6734</v>
      </c>
      <c r="C1956" s="169" t="s">
        <v>4015</v>
      </c>
      <c r="D1956" s="168" t="s">
        <v>4102</v>
      </c>
      <c r="E1956" s="13" t="s">
        <v>53</v>
      </c>
      <c r="F1956" s="165" t="s">
        <v>6735</v>
      </c>
      <c r="G1956" s="168">
        <v>6</v>
      </c>
      <c r="H1956" s="168">
        <v>12000</v>
      </c>
      <c r="I1956" s="169" t="s">
        <v>6736</v>
      </c>
      <c r="J1956" s="169" t="s">
        <v>6737</v>
      </c>
      <c r="K1956" s="165" t="s">
        <v>6738</v>
      </c>
      <c r="L1956" s="168" t="s">
        <v>5</v>
      </c>
    </row>
    <row r="1957" ht="30" customHeight="1" spans="1:12">
      <c r="A1957" s="17">
        <v>1953</v>
      </c>
      <c r="B1957" s="168" t="s">
        <v>6739</v>
      </c>
      <c r="C1957" s="169" t="s">
        <v>4148</v>
      </c>
      <c r="D1957" s="168" t="s">
        <v>3974</v>
      </c>
      <c r="E1957" s="13" t="s">
        <v>34</v>
      </c>
      <c r="F1957" s="165" t="s">
        <v>2143</v>
      </c>
      <c r="G1957" s="168">
        <v>6</v>
      </c>
      <c r="H1957" s="168">
        <v>12000</v>
      </c>
      <c r="I1957" s="169" t="s">
        <v>6740</v>
      </c>
      <c r="J1957" s="169" t="s">
        <v>60</v>
      </c>
      <c r="K1957" s="165" t="s">
        <v>6741</v>
      </c>
      <c r="L1957" s="168" t="s">
        <v>5</v>
      </c>
    </row>
    <row r="1958" ht="30" customHeight="1" spans="1:12">
      <c r="A1958" s="17">
        <v>1954</v>
      </c>
      <c r="B1958" s="168" t="s">
        <v>6742</v>
      </c>
      <c r="C1958" s="169" t="s">
        <v>6743</v>
      </c>
      <c r="D1958" s="168" t="s">
        <v>447</v>
      </c>
      <c r="E1958" s="13" t="s">
        <v>34</v>
      </c>
      <c r="F1958" s="165" t="s">
        <v>6744</v>
      </c>
      <c r="G1958" s="168">
        <v>6</v>
      </c>
      <c r="H1958" s="168">
        <v>12000</v>
      </c>
      <c r="I1958" s="169" t="s">
        <v>6745</v>
      </c>
      <c r="J1958" s="169" t="s">
        <v>3977</v>
      </c>
      <c r="K1958" s="168" t="s">
        <v>6742</v>
      </c>
      <c r="L1958" s="168" t="s">
        <v>5</v>
      </c>
    </row>
    <row r="1959" ht="30" customHeight="1" spans="1:12">
      <c r="A1959" s="17">
        <v>1955</v>
      </c>
      <c r="B1959" s="168" t="s">
        <v>6746</v>
      </c>
      <c r="C1959" s="169" t="s">
        <v>4041</v>
      </c>
      <c r="D1959" s="168" t="s">
        <v>3974</v>
      </c>
      <c r="E1959" s="13" t="s">
        <v>53</v>
      </c>
      <c r="F1959" s="165" t="s">
        <v>6747</v>
      </c>
      <c r="G1959" s="168">
        <v>6</v>
      </c>
      <c r="H1959" s="168">
        <v>31000</v>
      </c>
      <c r="I1959" s="169" t="s">
        <v>4958</v>
      </c>
      <c r="J1959" s="169" t="s">
        <v>6748</v>
      </c>
      <c r="K1959" s="168" t="s">
        <v>6746</v>
      </c>
      <c r="L1959" s="168" t="s">
        <v>5</v>
      </c>
    </row>
    <row r="1960" ht="30" customHeight="1" spans="1:12">
      <c r="A1960" s="17">
        <v>1956</v>
      </c>
      <c r="B1960" s="168" t="s">
        <v>6749</v>
      </c>
      <c r="C1960" s="16" t="s">
        <v>4045</v>
      </c>
      <c r="D1960" s="168" t="s">
        <v>4102</v>
      </c>
      <c r="E1960" s="13" t="s">
        <v>53</v>
      </c>
      <c r="F1960" s="165" t="s">
        <v>6750</v>
      </c>
      <c r="G1960" s="168">
        <v>6</v>
      </c>
      <c r="H1960" s="168">
        <v>18000</v>
      </c>
      <c r="I1960" s="169" t="s">
        <v>6751</v>
      </c>
      <c r="J1960" s="169" t="s">
        <v>3977</v>
      </c>
      <c r="K1960" s="168" t="s">
        <v>6749</v>
      </c>
      <c r="L1960" s="168" t="s">
        <v>5</v>
      </c>
    </row>
    <row r="1961" ht="30" customHeight="1" spans="1:12">
      <c r="A1961" s="17">
        <v>1957</v>
      </c>
      <c r="B1961" s="168" t="s">
        <v>6752</v>
      </c>
      <c r="C1961" s="171" t="s">
        <v>6753</v>
      </c>
      <c r="D1961" s="168" t="s">
        <v>4075</v>
      </c>
      <c r="E1961" s="13" t="s">
        <v>34</v>
      </c>
      <c r="F1961" s="165" t="s">
        <v>3773</v>
      </c>
      <c r="G1961" s="168">
        <v>6</v>
      </c>
      <c r="H1961" s="168">
        <v>21000</v>
      </c>
      <c r="I1961" s="169" t="s">
        <v>6754</v>
      </c>
      <c r="J1961" s="169" t="s">
        <v>165</v>
      </c>
      <c r="K1961" s="168" t="s">
        <v>6752</v>
      </c>
      <c r="L1961" s="168" t="s">
        <v>5</v>
      </c>
    </row>
    <row r="1962" ht="30" customHeight="1" spans="1:12">
      <c r="A1962" s="17">
        <v>1958</v>
      </c>
      <c r="B1962" s="168" t="s">
        <v>6755</v>
      </c>
      <c r="C1962" s="169" t="s">
        <v>6756</v>
      </c>
      <c r="D1962" s="168" t="s">
        <v>6757</v>
      </c>
      <c r="E1962" s="13" t="s">
        <v>53</v>
      </c>
      <c r="F1962" s="165" t="s">
        <v>6758</v>
      </c>
      <c r="G1962" s="168">
        <v>6</v>
      </c>
      <c r="H1962" s="168">
        <v>24000</v>
      </c>
      <c r="I1962" s="169" t="s">
        <v>6759</v>
      </c>
      <c r="J1962" s="169" t="s">
        <v>165</v>
      </c>
      <c r="K1962" s="168" t="s">
        <v>6755</v>
      </c>
      <c r="L1962" s="168" t="s">
        <v>5</v>
      </c>
    </row>
    <row r="1963" ht="30" customHeight="1" spans="1:12">
      <c r="A1963" s="17">
        <v>1959</v>
      </c>
      <c r="B1963" s="170" t="s">
        <v>6760</v>
      </c>
      <c r="C1963" s="169" t="s">
        <v>4463</v>
      </c>
      <c r="D1963" s="168" t="s">
        <v>3970</v>
      </c>
      <c r="E1963" s="168" t="s">
        <v>62</v>
      </c>
      <c r="F1963" s="165" t="s">
        <v>6761</v>
      </c>
      <c r="G1963" s="168">
        <v>6</v>
      </c>
      <c r="H1963" s="168">
        <v>12000</v>
      </c>
      <c r="I1963" s="166" t="s">
        <v>6762</v>
      </c>
      <c r="J1963" s="169" t="s">
        <v>76</v>
      </c>
      <c r="K1963" s="170" t="s">
        <v>6760</v>
      </c>
      <c r="L1963" s="168" t="s">
        <v>5</v>
      </c>
    </row>
    <row r="1964" ht="30" customHeight="1" spans="1:12">
      <c r="A1964" s="17">
        <v>1960</v>
      </c>
      <c r="B1964" s="168" t="s">
        <v>6763</v>
      </c>
      <c r="C1964" s="169" t="s">
        <v>2562</v>
      </c>
      <c r="D1964" s="168" t="s">
        <v>3970</v>
      </c>
      <c r="E1964" s="13" t="s">
        <v>34</v>
      </c>
      <c r="F1964" s="165" t="s">
        <v>6764</v>
      </c>
      <c r="G1964" s="168">
        <v>6</v>
      </c>
      <c r="H1964" s="168">
        <v>21821</v>
      </c>
      <c r="I1964" s="169" t="s">
        <v>6765</v>
      </c>
      <c r="J1964" s="169" t="s">
        <v>76</v>
      </c>
      <c r="K1964" s="168" t="s">
        <v>6763</v>
      </c>
      <c r="L1964" s="168" t="s">
        <v>5</v>
      </c>
    </row>
    <row r="1965" ht="30" customHeight="1" spans="1:12">
      <c r="A1965" s="17">
        <v>1961</v>
      </c>
      <c r="B1965" s="168" t="s">
        <v>6766</v>
      </c>
      <c r="C1965" s="169" t="s">
        <v>4015</v>
      </c>
      <c r="D1965" s="168" t="s">
        <v>4102</v>
      </c>
      <c r="E1965" s="168" t="s">
        <v>62</v>
      </c>
      <c r="F1965" s="165" t="s">
        <v>6767</v>
      </c>
      <c r="G1965" s="168">
        <v>6</v>
      </c>
      <c r="H1965" s="168">
        <v>16200</v>
      </c>
      <c r="I1965" s="169" t="s">
        <v>6768</v>
      </c>
      <c r="J1965" s="169" t="s">
        <v>3977</v>
      </c>
      <c r="K1965" s="168" t="s">
        <v>6766</v>
      </c>
      <c r="L1965" s="168" t="s">
        <v>5</v>
      </c>
    </row>
    <row r="1966" ht="30" customHeight="1" spans="1:12">
      <c r="A1966" s="17">
        <v>1962</v>
      </c>
      <c r="B1966" s="168" t="s">
        <v>6769</v>
      </c>
      <c r="C1966" s="169" t="s">
        <v>3973</v>
      </c>
      <c r="D1966" s="168" t="s">
        <v>4102</v>
      </c>
      <c r="E1966" s="168" t="s">
        <v>62</v>
      </c>
      <c r="F1966" s="165" t="s">
        <v>6767</v>
      </c>
      <c r="G1966" s="168">
        <v>6</v>
      </c>
      <c r="H1966" s="168">
        <v>16200</v>
      </c>
      <c r="I1966" s="169" t="s">
        <v>6768</v>
      </c>
      <c r="J1966" s="169" t="s">
        <v>3977</v>
      </c>
      <c r="K1966" s="165" t="s">
        <v>6766</v>
      </c>
      <c r="L1966" s="168" t="s">
        <v>5</v>
      </c>
    </row>
    <row r="1967" ht="30" customHeight="1" spans="1:12">
      <c r="A1967" s="17">
        <v>1963</v>
      </c>
      <c r="B1967" s="168" t="s">
        <v>6770</v>
      </c>
      <c r="C1967" s="169" t="s">
        <v>4048</v>
      </c>
      <c r="D1967" s="168" t="s">
        <v>3974</v>
      </c>
      <c r="E1967" s="168" t="s">
        <v>62</v>
      </c>
      <c r="F1967" s="165" t="s">
        <v>4000</v>
      </c>
      <c r="G1967" s="168">
        <v>6</v>
      </c>
      <c r="H1967" s="168">
        <v>18000</v>
      </c>
      <c r="I1967" s="169" t="s">
        <v>6771</v>
      </c>
      <c r="J1967" s="169" t="s">
        <v>316</v>
      </c>
      <c r="K1967" s="168" t="s">
        <v>6770</v>
      </c>
      <c r="L1967" s="168" t="s">
        <v>5</v>
      </c>
    </row>
    <row r="1968" ht="30" customHeight="1" spans="1:12">
      <c r="A1968" s="17">
        <v>1964</v>
      </c>
      <c r="B1968" s="168" t="s">
        <v>6772</v>
      </c>
      <c r="C1968" s="169" t="s">
        <v>3979</v>
      </c>
      <c r="D1968" s="168" t="s">
        <v>3963</v>
      </c>
      <c r="E1968" s="168" t="s">
        <v>62</v>
      </c>
      <c r="F1968" s="165" t="s">
        <v>6773</v>
      </c>
      <c r="G1968" s="168">
        <v>6</v>
      </c>
      <c r="H1968" s="168">
        <v>18000</v>
      </c>
      <c r="I1968" s="169" t="s">
        <v>6774</v>
      </c>
      <c r="J1968" s="169" t="s">
        <v>6775</v>
      </c>
      <c r="K1968" s="168" t="s">
        <v>6772</v>
      </c>
      <c r="L1968" s="168" t="s">
        <v>5</v>
      </c>
    </row>
    <row r="1969" ht="30" customHeight="1" spans="1:12">
      <c r="A1969" s="17">
        <v>1965</v>
      </c>
      <c r="B1969" s="168" t="s">
        <v>6776</v>
      </c>
      <c r="C1969" s="169" t="s">
        <v>6777</v>
      </c>
      <c r="D1969" s="168" t="s">
        <v>3963</v>
      </c>
      <c r="E1969" s="168" t="s">
        <v>62</v>
      </c>
      <c r="F1969" s="165" t="s">
        <v>6773</v>
      </c>
      <c r="G1969" s="168">
        <v>6</v>
      </c>
      <c r="H1969" s="168">
        <v>18000</v>
      </c>
      <c r="I1969" s="169" t="s">
        <v>6774</v>
      </c>
      <c r="J1969" s="169" t="s">
        <v>6775</v>
      </c>
      <c r="K1969" s="165" t="s">
        <v>6772</v>
      </c>
      <c r="L1969" s="168" t="s">
        <v>5</v>
      </c>
    </row>
    <row r="1970" ht="30" customHeight="1" spans="1:12">
      <c r="A1970" s="17">
        <v>1966</v>
      </c>
      <c r="B1970" s="168" t="s">
        <v>6778</v>
      </c>
      <c r="C1970" s="169" t="s">
        <v>1817</v>
      </c>
      <c r="D1970" s="168" t="s">
        <v>4075</v>
      </c>
      <c r="E1970" s="168" t="s">
        <v>62</v>
      </c>
      <c r="F1970" s="165" t="s">
        <v>6779</v>
      </c>
      <c r="G1970" s="168">
        <v>6</v>
      </c>
      <c r="H1970" s="168">
        <v>24000</v>
      </c>
      <c r="I1970" s="169" t="s">
        <v>6780</v>
      </c>
      <c r="J1970" s="169" t="s">
        <v>4160</v>
      </c>
      <c r="K1970" s="165" t="s">
        <v>6682</v>
      </c>
      <c r="L1970" s="168" t="s">
        <v>5</v>
      </c>
    </row>
    <row r="1971" ht="30" customHeight="1" spans="1:12">
      <c r="A1971" s="17">
        <v>1967</v>
      </c>
      <c r="B1971" s="168" t="s">
        <v>6781</v>
      </c>
      <c r="C1971" s="169" t="s">
        <v>4032</v>
      </c>
      <c r="D1971" s="168" t="s">
        <v>4075</v>
      </c>
      <c r="E1971" s="168" t="s">
        <v>62</v>
      </c>
      <c r="F1971" s="165" t="s">
        <v>6782</v>
      </c>
      <c r="G1971" s="168">
        <v>6</v>
      </c>
      <c r="H1971" s="168">
        <v>130000</v>
      </c>
      <c r="I1971" s="169" t="s">
        <v>6783</v>
      </c>
      <c r="J1971" s="169" t="s">
        <v>4160</v>
      </c>
      <c r="K1971" s="165" t="s">
        <v>6784</v>
      </c>
      <c r="L1971" s="168" t="s">
        <v>5</v>
      </c>
    </row>
    <row r="1972" ht="30" customHeight="1" spans="1:12">
      <c r="A1972" s="17">
        <v>1968</v>
      </c>
      <c r="B1972" s="168" t="s">
        <v>6785</v>
      </c>
      <c r="C1972" s="169" t="s">
        <v>1559</v>
      </c>
      <c r="D1972" s="168" t="s">
        <v>3990</v>
      </c>
      <c r="E1972" s="13" t="s">
        <v>53</v>
      </c>
      <c r="F1972" s="165" t="s">
        <v>6786</v>
      </c>
      <c r="G1972" s="168">
        <v>6</v>
      </c>
      <c r="H1972" s="168">
        <v>12000</v>
      </c>
      <c r="I1972" s="169" t="s">
        <v>6787</v>
      </c>
      <c r="J1972" s="169" t="s">
        <v>45</v>
      </c>
      <c r="K1972" s="168" t="s">
        <v>6785</v>
      </c>
      <c r="L1972" s="168" t="s">
        <v>5</v>
      </c>
    </row>
    <row r="1973" ht="30" customHeight="1" spans="1:12">
      <c r="A1973" s="17">
        <v>1969</v>
      </c>
      <c r="B1973" s="168" t="s">
        <v>6788</v>
      </c>
      <c r="C1973" s="169" t="s">
        <v>4126</v>
      </c>
      <c r="D1973" s="168" t="s">
        <v>3963</v>
      </c>
      <c r="E1973" s="13" t="s">
        <v>34</v>
      </c>
      <c r="F1973" s="165" t="s">
        <v>6789</v>
      </c>
      <c r="G1973" s="168">
        <v>6</v>
      </c>
      <c r="H1973" s="168">
        <v>15840</v>
      </c>
      <c r="I1973" s="169" t="s">
        <v>6790</v>
      </c>
      <c r="J1973" s="169" t="s">
        <v>6791</v>
      </c>
      <c r="K1973" s="165" t="s">
        <v>6792</v>
      </c>
      <c r="L1973" s="168" t="s">
        <v>5</v>
      </c>
    </row>
    <row r="1974" ht="30" customHeight="1" spans="1:12">
      <c r="A1974" s="17">
        <v>1970</v>
      </c>
      <c r="B1974" s="168" t="s">
        <v>6793</v>
      </c>
      <c r="C1974" s="169" t="s">
        <v>4066</v>
      </c>
      <c r="D1974" s="168" t="s">
        <v>3963</v>
      </c>
      <c r="E1974" s="168" t="s">
        <v>62</v>
      </c>
      <c r="F1974" s="165" t="s">
        <v>6794</v>
      </c>
      <c r="G1974" s="168">
        <v>6</v>
      </c>
      <c r="H1974" s="168">
        <v>60000</v>
      </c>
      <c r="I1974" s="169" t="s">
        <v>6795</v>
      </c>
      <c r="J1974" s="169" t="s">
        <v>6791</v>
      </c>
      <c r="K1974" s="165" t="s">
        <v>6792</v>
      </c>
      <c r="L1974" s="168" t="s">
        <v>5</v>
      </c>
    </row>
    <row r="1975" ht="30" customHeight="1" spans="1:12">
      <c r="A1975" s="17">
        <v>1971</v>
      </c>
      <c r="B1975" s="168" t="s">
        <v>6796</v>
      </c>
      <c r="C1975" s="169" t="s">
        <v>3973</v>
      </c>
      <c r="D1975" s="168" t="s">
        <v>4037</v>
      </c>
      <c r="E1975" s="168" t="s">
        <v>62</v>
      </c>
      <c r="F1975" s="165" t="s">
        <v>6797</v>
      </c>
      <c r="G1975" s="168">
        <v>6</v>
      </c>
      <c r="H1975" s="168">
        <v>34800</v>
      </c>
      <c r="I1975" s="169" t="s">
        <v>6798</v>
      </c>
      <c r="J1975" s="169" t="s">
        <v>165</v>
      </c>
      <c r="K1975" s="165" t="s">
        <v>6799</v>
      </c>
      <c r="L1975" s="168" t="s">
        <v>5</v>
      </c>
    </row>
    <row r="1976" ht="30" customHeight="1" spans="1:12">
      <c r="A1976" s="17">
        <v>1972</v>
      </c>
      <c r="B1976" s="168" t="s">
        <v>6800</v>
      </c>
      <c r="C1976" s="169" t="s">
        <v>4131</v>
      </c>
      <c r="D1976" s="168" t="s">
        <v>3963</v>
      </c>
      <c r="E1976" s="168" t="s">
        <v>62</v>
      </c>
      <c r="F1976" s="165" t="s">
        <v>6801</v>
      </c>
      <c r="G1976" s="168">
        <v>6</v>
      </c>
      <c r="H1976" s="168">
        <v>50000</v>
      </c>
      <c r="I1976" s="169" t="s">
        <v>6802</v>
      </c>
      <c r="J1976" s="169" t="s">
        <v>76</v>
      </c>
      <c r="K1976" s="168" t="s">
        <v>6800</v>
      </c>
      <c r="L1976" s="168" t="s">
        <v>5</v>
      </c>
    </row>
    <row r="1977" ht="30" customHeight="1" spans="1:12">
      <c r="A1977" s="17">
        <v>1973</v>
      </c>
      <c r="B1977" s="168" t="s">
        <v>6803</v>
      </c>
      <c r="C1977" s="169" t="s">
        <v>3459</v>
      </c>
      <c r="D1977" s="168" t="s">
        <v>4007</v>
      </c>
      <c r="E1977" s="13" t="s">
        <v>34</v>
      </c>
      <c r="F1977" s="165" t="s">
        <v>6804</v>
      </c>
      <c r="G1977" s="168">
        <v>6</v>
      </c>
      <c r="H1977" s="168">
        <v>18000</v>
      </c>
      <c r="I1977" s="169" t="s">
        <v>6805</v>
      </c>
      <c r="J1977" s="169" t="s">
        <v>45</v>
      </c>
      <c r="K1977" s="168" t="s">
        <v>6803</v>
      </c>
      <c r="L1977" s="168" t="s">
        <v>5</v>
      </c>
    </row>
    <row r="1978" ht="30" customHeight="1" spans="1:12">
      <c r="A1978" s="17">
        <v>1974</v>
      </c>
      <c r="B1978" s="168" t="s">
        <v>6806</v>
      </c>
      <c r="C1978" s="169" t="s">
        <v>3999</v>
      </c>
      <c r="D1978" s="168" t="s">
        <v>4037</v>
      </c>
      <c r="E1978" s="13" t="s">
        <v>34</v>
      </c>
      <c r="F1978" s="165" t="s">
        <v>6807</v>
      </c>
      <c r="G1978" s="168">
        <v>6</v>
      </c>
      <c r="H1978" s="168">
        <v>15000</v>
      </c>
      <c r="I1978" s="169" t="s">
        <v>6808</v>
      </c>
      <c r="J1978" s="169" t="s">
        <v>45</v>
      </c>
      <c r="K1978" s="168" t="s">
        <v>6806</v>
      </c>
      <c r="L1978" s="168" t="s">
        <v>5</v>
      </c>
    </row>
    <row r="1979" ht="30" customHeight="1" spans="1:12">
      <c r="A1979" s="17">
        <v>1975</v>
      </c>
      <c r="B1979" s="168" t="s">
        <v>6809</v>
      </c>
      <c r="C1979" s="169" t="s">
        <v>4999</v>
      </c>
      <c r="D1979" s="168" t="s">
        <v>3970</v>
      </c>
      <c r="E1979" s="13" t="s">
        <v>53</v>
      </c>
      <c r="F1979" s="165" t="s">
        <v>6810</v>
      </c>
      <c r="G1979" s="168">
        <v>6</v>
      </c>
      <c r="H1979" s="168">
        <v>15000</v>
      </c>
      <c r="I1979" s="169" t="s">
        <v>6811</v>
      </c>
      <c r="J1979" s="169" t="s">
        <v>6329</v>
      </c>
      <c r="K1979" s="165" t="s">
        <v>3320</v>
      </c>
      <c r="L1979" s="168" t="s">
        <v>5</v>
      </c>
    </row>
    <row r="1980" ht="30" customHeight="1" spans="1:12">
      <c r="A1980" s="17">
        <v>1976</v>
      </c>
      <c r="B1980" s="168" t="s">
        <v>6812</v>
      </c>
      <c r="C1980" s="169" t="s">
        <v>4157</v>
      </c>
      <c r="D1980" s="168" t="s">
        <v>3990</v>
      </c>
      <c r="E1980" s="168" t="s">
        <v>62</v>
      </c>
      <c r="F1980" s="165" t="s">
        <v>6813</v>
      </c>
      <c r="G1980" s="168">
        <v>6</v>
      </c>
      <c r="H1980" s="168">
        <v>39000</v>
      </c>
      <c r="I1980" s="169" t="s">
        <v>6814</v>
      </c>
      <c r="J1980" s="169" t="s">
        <v>421</v>
      </c>
      <c r="K1980" s="168" t="s">
        <v>6812</v>
      </c>
      <c r="L1980" s="168" t="s">
        <v>5</v>
      </c>
    </row>
    <row r="1981" ht="30" customHeight="1" spans="1:12">
      <c r="A1981" s="17">
        <v>1977</v>
      </c>
      <c r="B1981" s="168" t="s">
        <v>6815</v>
      </c>
      <c r="C1981" s="169" t="s">
        <v>3973</v>
      </c>
      <c r="D1981" s="168" t="s">
        <v>3963</v>
      </c>
      <c r="E1981" s="13" t="s">
        <v>34</v>
      </c>
      <c r="F1981" s="165" t="s">
        <v>6816</v>
      </c>
      <c r="G1981" s="168">
        <v>6</v>
      </c>
      <c r="H1981" s="168">
        <v>21600</v>
      </c>
      <c r="I1981" s="169" t="s">
        <v>6817</v>
      </c>
      <c r="J1981" s="169" t="s">
        <v>6818</v>
      </c>
      <c r="K1981" s="168" t="s">
        <v>6815</v>
      </c>
      <c r="L1981" s="168" t="s">
        <v>5</v>
      </c>
    </row>
    <row r="1982" ht="30" customHeight="1" spans="1:12">
      <c r="A1982" s="17">
        <v>1978</v>
      </c>
      <c r="B1982" s="168" t="s">
        <v>6819</v>
      </c>
      <c r="C1982" s="169" t="s">
        <v>4157</v>
      </c>
      <c r="D1982" s="168" t="s">
        <v>4071</v>
      </c>
      <c r="E1982" s="13" t="s">
        <v>53</v>
      </c>
      <c r="F1982" s="165" t="s">
        <v>6820</v>
      </c>
      <c r="G1982" s="168">
        <v>6</v>
      </c>
      <c r="H1982" s="168">
        <v>10500</v>
      </c>
      <c r="I1982" s="169" t="s">
        <v>6821</v>
      </c>
      <c r="J1982" s="169" t="s">
        <v>404</v>
      </c>
      <c r="K1982" s="168" t="s">
        <v>6819</v>
      </c>
      <c r="L1982" s="168" t="s">
        <v>5</v>
      </c>
    </row>
    <row r="1983" ht="30" customHeight="1" spans="1:12">
      <c r="A1983" s="17">
        <v>1979</v>
      </c>
      <c r="B1983" s="168" t="s">
        <v>6822</v>
      </c>
      <c r="C1983" s="169" t="s">
        <v>4126</v>
      </c>
      <c r="D1983" s="168" t="s">
        <v>4071</v>
      </c>
      <c r="E1983" s="13" t="s">
        <v>53</v>
      </c>
      <c r="F1983" s="165" t="s">
        <v>6820</v>
      </c>
      <c r="G1983" s="168">
        <v>6</v>
      </c>
      <c r="H1983" s="168">
        <v>9800</v>
      </c>
      <c r="I1983" s="169" t="s">
        <v>6823</v>
      </c>
      <c r="J1983" s="169" t="s">
        <v>404</v>
      </c>
      <c r="K1983" s="168" t="s">
        <v>6822</v>
      </c>
      <c r="L1983" s="168" t="s">
        <v>5</v>
      </c>
    </row>
    <row r="1984" ht="30" customHeight="1" spans="1:12">
      <c r="A1984" s="17">
        <v>1980</v>
      </c>
      <c r="B1984" s="168" t="s">
        <v>6824</v>
      </c>
      <c r="C1984" s="169" t="s">
        <v>6825</v>
      </c>
      <c r="D1984" s="168" t="s">
        <v>3974</v>
      </c>
      <c r="E1984" s="13" t="s">
        <v>34</v>
      </c>
      <c r="F1984" s="165" t="s">
        <v>6826</v>
      </c>
      <c r="G1984" s="168">
        <v>6</v>
      </c>
      <c r="H1984" s="168">
        <v>9000</v>
      </c>
      <c r="I1984" s="169" t="s">
        <v>6827</v>
      </c>
      <c r="J1984" s="169" t="s">
        <v>37</v>
      </c>
      <c r="K1984" s="168" t="s">
        <v>6824</v>
      </c>
      <c r="L1984" s="168" t="s">
        <v>5</v>
      </c>
    </row>
    <row r="1985" ht="30" customHeight="1" spans="1:12">
      <c r="A1985" s="17">
        <v>1981</v>
      </c>
      <c r="B1985" s="168" t="s">
        <v>6828</v>
      </c>
      <c r="C1985" s="169" t="s">
        <v>4015</v>
      </c>
      <c r="D1985" s="168" t="s">
        <v>3974</v>
      </c>
      <c r="E1985" s="13" t="s">
        <v>53</v>
      </c>
      <c r="F1985" s="165" t="s">
        <v>6829</v>
      </c>
      <c r="G1985" s="168">
        <v>6</v>
      </c>
      <c r="H1985" s="168">
        <v>18000</v>
      </c>
      <c r="I1985" s="169" t="s">
        <v>6830</v>
      </c>
      <c r="J1985" s="169" t="s">
        <v>121</v>
      </c>
      <c r="K1985" s="168" t="s">
        <v>6828</v>
      </c>
      <c r="L1985" s="168" t="s">
        <v>5</v>
      </c>
    </row>
    <row r="1986" ht="30" customHeight="1" spans="1:12">
      <c r="A1986" s="17">
        <v>1982</v>
      </c>
      <c r="B1986" s="168" t="s">
        <v>1788</v>
      </c>
      <c r="C1986" s="169" t="s">
        <v>4048</v>
      </c>
      <c r="D1986" s="168" t="s">
        <v>3974</v>
      </c>
      <c r="E1986" s="13" t="s">
        <v>34</v>
      </c>
      <c r="F1986" s="165" t="s">
        <v>5801</v>
      </c>
      <c r="G1986" s="168">
        <v>6</v>
      </c>
      <c r="H1986" s="168">
        <v>18000</v>
      </c>
      <c r="I1986" s="169" t="s">
        <v>6831</v>
      </c>
      <c r="J1986" s="169" t="s">
        <v>121</v>
      </c>
      <c r="K1986" s="168" t="s">
        <v>1788</v>
      </c>
      <c r="L1986" s="168" t="s">
        <v>5</v>
      </c>
    </row>
    <row r="1987" ht="30" customHeight="1" spans="1:12">
      <c r="A1987" s="17">
        <v>1983</v>
      </c>
      <c r="B1987" s="168" t="s">
        <v>6832</v>
      </c>
      <c r="C1987" s="169" t="s">
        <v>3984</v>
      </c>
      <c r="D1987" s="168" t="s">
        <v>3974</v>
      </c>
      <c r="E1987" s="13" t="s">
        <v>34</v>
      </c>
      <c r="F1987" s="165" t="s">
        <v>5801</v>
      </c>
      <c r="G1987" s="168">
        <v>6</v>
      </c>
      <c r="H1987" s="168">
        <v>18000</v>
      </c>
      <c r="I1987" s="169" t="s">
        <v>6833</v>
      </c>
      <c r="J1987" s="169" t="s">
        <v>3977</v>
      </c>
      <c r="K1987" s="168" t="s">
        <v>6832</v>
      </c>
      <c r="L1987" s="168" t="s">
        <v>5</v>
      </c>
    </row>
    <row r="1988" ht="30" customHeight="1" spans="1:12">
      <c r="A1988" s="17">
        <v>1984</v>
      </c>
      <c r="B1988" s="168" t="s">
        <v>6730</v>
      </c>
      <c r="C1988" s="169" t="s">
        <v>1559</v>
      </c>
      <c r="D1988" s="168" t="s">
        <v>3974</v>
      </c>
      <c r="E1988" s="13" t="s">
        <v>34</v>
      </c>
      <c r="F1988" s="165" t="s">
        <v>5801</v>
      </c>
      <c r="G1988" s="168">
        <v>6</v>
      </c>
      <c r="H1988" s="168">
        <v>18000</v>
      </c>
      <c r="I1988" s="169" t="s">
        <v>6834</v>
      </c>
      <c r="J1988" s="169" t="s">
        <v>60</v>
      </c>
      <c r="K1988" s="168" t="s">
        <v>6730</v>
      </c>
      <c r="L1988" s="168" t="s">
        <v>5</v>
      </c>
    </row>
    <row r="1989" ht="30" customHeight="1" spans="1:12">
      <c r="A1989" s="17">
        <v>1985</v>
      </c>
      <c r="B1989" s="168" t="s">
        <v>6835</v>
      </c>
      <c r="C1989" s="169" t="s">
        <v>4045</v>
      </c>
      <c r="D1989" s="168" t="s">
        <v>3963</v>
      </c>
      <c r="E1989" s="168" t="s">
        <v>62</v>
      </c>
      <c r="F1989" s="165" t="s">
        <v>6836</v>
      </c>
      <c r="G1989" s="168">
        <v>6</v>
      </c>
      <c r="H1989" s="168">
        <v>35000</v>
      </c>
      <c r="I1989" s="169" t="s">
        <v>6837</v>
      </c>
      <c r="J1989" s="169" t="s">
        <v>76</v>
      </c>
      <c r="K1989" s="168" t="s">
        <v>6838</v>
      </c>
      <c r="L1989" s="168" t="s">
        <v>5</v>
      </c>
    </row>
    <row r="1990" ht="30" customHeight="1" spans="1:12">
      <c r="A1990" s="17">
        <v>1986</v>
      </c>
      <c r="B1990" s="168" t="s">
        <v>6839</v>
      </c>
      <c r="C1990" s="169" t="s">
        <v>3984</v>
      </c>
      <c r="D1990" s="168" t="s">
        <v>3974</v>
      </c>
      <c r="E1990" s="168" t="s">
        <v>62</v>
      </c>
      <c r="F1990" s="165" t="s">
        <v>6840</v>
      </c>
      <c r="G1990" s="168">
        <v>6</v>
      </c>
      <c r="H1990" s="168">
        <v>16800</v>
      </c>
      <c r="I1990" s="169" t="s">
        <v>6841</v>
      </c>
      <c r="J1990" s="169" t="s">
        <v>6842</v>
      </c>
      <c r="K1990" s="165" t="s">
        <v>6843</v>
      </c>
      <c r="L1990" s="168" t="s">
        <v>5</v>
      </c>
    </row>
    <row r="1991" ht="30" customHeight="1" spans="1:12">
      <c r="A1991" s="17">
        <v>1987</v>
      </c>
      <c r="B1991" s="168" t="s">
        <v>6844</v>
      </c>
      <c r="C1991" s="169" t="s">
        <v>4157</v>
      </c>
      <c r="D1991" s="168" t="s">
        <v>3974</v>
      </c>
      <c r="E1991" s="13" t="s">
        <v>53</v>
      </c>
      <c r="F1991" s="165" t="s">
        <v>6845</v>
      </c>
      <c r="G1991" s="168">
        <v>6</v>
      </c>
      <c r="H1991" s="168">
        <v>30000</v>
      </c>
      <c r="I1991" s="169" t="s">
        <v>6846</v>
      </c>
      <c r="J1991" s="169" t="s">
        <v>121</v>
      </c>
      <c r="K1991" s="165" t="s">
        <v>6847</v>
      </c>
      <c r="L1991" s="168" t="s">
        <v>5</v>
      </c>
    </row>
    <row r="1992" ht="30" customHeight="1" spans="1:12">
      <c r="A1992" s="17">
        <v>1988</v>
      </c>
      <c r="B1992" s="168" t="s">
        <v>6848</v>
      </c>
      <c r="C1992" s="169" t="s">
        <v>4027</v>
      </c>
      <c r="D1992" s="168" t="s">
        <v>3990</v>
      </c>
      <c r="E1992" s="168" t="s">
        <v>62</v>
      </c>
      <c r="F1992" s="165" t="s">
        <v>6849</v>
      </c>
      <c r="G1992" s="168">
        <v>6</v>
      </c>
      <c r="H1992" s="168">
        <v>25800</v>
      </c>
      <c r="I1992" s="169" t="s">
        <v>6850</v>
      </c>
      <c r="J1992" s="169" t="s">
        <v>4198</v>
      </c>
      <c r="K1992" s="165" t="s">
        <v>4196</v>
      </c>
      <c r="L1992" s="168" t="s">
        <v>5</v>
      </c>
    </row>
    <row r="1993" ht="30" customHeight="1" spans="1:12">
      <c r="A1993" s="17">
        <v>1989</v>
      </c>
      <c r="B1993" s="168" t="s">
        <v>6851</v>
      </c>
      <c r="C1993" s="169" t="s">
        <v>3989</v>
      </c>
      <c r="D1993" s="168" t="s">
        <v>3990</v>
      </c>
      <c r="E1993" s="13" t="s">
        <v>34</v>
      </c>
      <c r="F1993" s="165" t="s">
        <v>6852</v>
      </c>
      <c r="G1993" s="168">
        <v>6</v>
      </c>
      <c r="H1993" s="168">
        <v>18000</v>
      </c>
      <c r="I1993" s="169" t="s">
        <v>6853</v>
      </c>
      <c r="J1993" s="169" t="s">
        <v>45</v>
      </c>
      <c r="K1993" s="168" t="s">
        <v>6851</v>
      </c>
      <c r="L1993" s="168" t="s">
        <v>5</v>
      </c>
    </row>
    <row r="1994" ht="30" customHeight="1" spans="1:12">
      <c r="A1994" s="17">
        <v>1990</v>
      </c>
      <c r="B1994" s="168" t="s">
        <v>6854</v>
      </c>
      <c r="C1994" s="169" t="s">
        <v>3989</v>
      </c>
      <c r="D1994" s="168" t="s">
        <v>4071</v>
      </c>
      <c r="E1994" s="13" t="s">
        <v>34</v>
      </c>
      <c r="F1994" s="165" t="s">
        <v>6855</v>
      </c>
      <c r="G1994" s="168">
        <v>6</v>
      </c>
      <c r="H1994" s="168">
        <v>17500</v>
      </c>
      <c r="I1994" s="169" t="s">
        <v>6856</v>
      </c>
      <c r="J1994" s="169" t="s">
        <v>6857</v>
      </c>
      <c r="K1994" s="168" t="s">
        <v>6854</v>
      </c>
      <c r="L1994" s="168" t="s">
        <v>5</v>
      </c>
    </row>
    <row r="1995" ht="30" customHeight="1" spans="1:12">
      <c r="A1995" s="17">
        <v>1991</v>
      </c>
      <c r="B1995" s="168" t="s">
        <v>6858</v>
      </c>
      <c r="C1995" s="169" t="s">
        <v>4131</v>
      </c>
      <c r="D1995" s="168" t="s">
        <v>4067</v>
      </c>
      <c r="E1995" s="168" t="s">
        <v>62</v>
      </c>
      <c r="F1995" s="165" t="s">
        <v>6859</v>
      </c>
      <c r="G1995" s="168">
        <v>6</v>
      </c>
      <c r="H1995" s="168">
        <v>35000</v>
      </c>
      <c r="I1995" s="169" t="s">
        <v>6860</v>
      </c>
      <c r="J1995" s="169" t="s">
        <v>45</v>
      </c>
      <c r="K1995" s="168" t="s">
        <v>6858</v>
      </c>
      <c r="L1995" s="168" t="s">
        <v>5</v>
      </c>
    </row>
    <row r="1996" ht="30" customHeight="1" spans="1:12">
      <c r="A1996" s="17">
        <v>1992</v>
      </c>
      <c r="B1996" s="168" t="s">
        <v>6861</v>
      </c>
      <c r="C1996" s="169" t="s">
        <v>3973</v>
      </c>
      <c r="D1996" s="168" t="s">
        <v>4102</v>
      </c>
      <c r="E1996" s="13" t="s">
        <v>53</v>
      </c>
      <c r="F1996" s="165" t="s">
        <v>6862</v>
      </c>
      <c r="G1996" s="168">
        <v>6</v>
      </c>
      <c r="H1996" s="168">
        <v>30000</v>
      </c>
      <c r="I1996" s="169" t="s">
        <v>6863</v>
      </c>
      <c r="J1996" s="169" t="s">
        <v>45</v>
      </c>
      <c r="K1996" s="168" t="s">
        <v>6861</v>
      </c>
      <c r="L1996" s="168" t="s">
        <v>5</v>
      </c>
    </row>
    <row r="1997" ht="30" customHeight="1" spans="1:12">
      <c r="A1997" s="17">
        <v>1993</v>
      </c>
      <c r="B1997" s="168" t="s">
        <v>6864</v>
      </c>
      <c r="C1997" s="169" t="s">
        <v>6865</v>
      </c>
      <c r="D1997" s="168" t="s">
        <v>4071</v>
      </c>
      <c r="E1997" s="168" t="s">
        <v>62</v>
      </c>
      <c r="F1997" s="165" t="s">
        <v>6866</v>
      </c>
      <c r="G1997" s="168">
        <v>7</v>
      </c>
      <c r="H1997" s="168">
        <v>25000</v>
      </c>
      <c r="I1997" s="169" t="s">
        <v>6867</v>
      </c>
      <c r="J1997" s="169" t="s">
        <v>404</v>
      </c>
      <c r="K1997" s="168" t="s">
        <v>6864</v>
      </c>
      <c r="L1997" s="168" t="s">
        <v>5</v>
      </c>
    </row>
    <row r="1998" ht="30" customHeight="1" spans="1:12">
      <c r="A1998" s="17">
        <v>1994</v>
      </c>
      <c r="B1998" s="168" t="s">
        <v>6868</v>
      </c>
      <c r="C1998" s="169" t="s">
        <v>3984</v>
      </c>
      <c r="D1998" s="168" t="s">
        <v>4071</v>
      </c>
      <c r="E1998" s="13" t="s">
        <v>53</v>
      </c>
      <c r="F1998" s="165" t="s">
        <v>6869</v>
      </c>
      <c r="G1998" s="168">
        <v>7</v>
      </c>
      <c r="H1998" s="168">
        <v>10500</v>
      </c>
      <c r="I1998" s="169" t="s">
        <v>6870</v>
      </c>
      <c r="J1998" s="169" t="s">
        <v>404</v>
      </c>
      <c r="K1998" s="168" t="s">
        <v>6868</v>
      </c>
      <c r="L1998" s="168" t="s">
        <v>5</v>
      </c>
    </row>
    <row r="1999" ht="30" customHeight="1" spans="1:12">
      <c r="A1999" s="17">
        <v>1995</v>
      </c>
      <c r="B1999" s="168" t="s">
        <v>6871</v>
      </c>
      <c r="C1999" s="169" t="s">
        <v>6872</v>
      </c>
      <c r="D1999" s="168" t="s">
        <v>4102</v>
      </c>
      <c r="E1999" s="168" t="s">
        <v>62</v>
      </c>
      <c r="F1999" s="165" t="s">
        <v>6873</v>
      </c>
      <c r="G1999" s="168">
        <v>6</v>
      </c>
      <c r="H1999" s="168">
        <v>18000</v>
      </c>
      <c r="I1999" s="169" t="s">
        <v>6874</v>
      </c>
      <c r="J1999" s="169" t="s">
        <v>3977</v>
      </c>
      <c r="K1999" s="165" t="s">
        <v>6875</v>
      </c>
      <c r="L1999" s="168" t="s">
        <v>5</v>
      </c>
    </row>
    <row r="2000" ht="30" customHeight="1" spans="1:12">
      <c r="A2000" s="17">
        <v>1996</v>
      </c>
      <c r="B2000" s="168" t="s">
        <v>6876</v>
      </c>
      <c r="C2000" s="169" t="s">
        <v>4032</v>
      </c>
      <c r="D2000" s="168" t="s">
        <v>3990</v>
      </c>
      <c r="E2000" s="13" t="s">
        <v>53</v>
      </c>
      <c r="F2000" s="165" t="s">
        <v>6877</v>
      </c>
      <c r="G2000" s="168">
        <v>6</v>
      </c>
      <c r="H2000" s="168">
        <v>27000</v>
      </c>
      <c r="I2000" s="169" t="s">
        <v>6878</v>
      </c>
      <c r="J2000" s="169" t="s">
        <v>165</v>
      </c>
      <c r="K2000" s="168" t="s">
        <v>6876</v>
      </c>
      <c r="L2000" s="168" t="s">
        <v>5</v>
      </c>
    </row>
    <row r="2001" ht="30" customHeight="1" spans="1:12">
      <c r="A2001" s="17">
        <v>1997</v>
      </c>
      <c r="B2001" s="168" t="s">
        <v>5244</v>
      </c>
      <c r="C2001" s="169" t="s">
        <v>4045</v>
      </c>
      <c r="D2001" s="168" t="s">
        <v>4075</v>
      </c>
      <c r="E2001" s="13" t="s">
        <v>53</v>
      </c>
      <c r="F2001" s="165" t="s">
        <v>6879</v>
      </c>
      <c r="G2001" s="168">
        <v>6</v>
      </c>
      <c r="H2001" s="168">
        <v>17200</v>
      </c>
      <c r="I2001" s="169" t="s">
        <v>6880</v>
      </c>
      <c r="J2001" s="169" t="s">
        <v>45</v>
      </c>
      <c r="K2001" s="165" t="s">
        <v>6881</v>
      </c>
      <c r="L2001" s="168" t="s">
        <v>5</v>
      </c>
    </row>
    <row r="2002" ht="30" customHeight="1" spans="1:12">
      <c r="A2002" s="17">
        <v>1998</v>
      </c>
      <c r="B2002" s="168" t="s">
        <v>6882</v>
      </c>
      <c r="C2002" s="169" t="s">
        <v>6883</v>
      </c>
      <c r="D2002" s="168" t="s">
        <v>4067</v>
      </c>
      <c r="E2002" s="168" t="s">
        <v>62</v>
      </c>
      <c r="F2002" s="165" t="s">
        <v>6884</v>
      </c>
      <c r="G2002" s="168">
        <v>6</v>
      </c>
      <c r="H2002" s="168">
        <v>15200</v>
      </c>
      <c r="I2002" s="169" t="s">
        <v>6885</v>
      </c>
      <c r="J2002" s="169" t="s">
        <v>165</v>
      </c>
      <c r="K2002" s="168" t="s">
        <v>6882</v>
      </c>
      <c r="L2002" s="168" t="s">
        <v>5</v>
      </c>
    </row>
    <row r="2003" ht="30" customHeight="1" spans="1:12">
      <c r="A2003" s="17">
        <v>1999</v>
      </c>
      <c r="B2003" s="170" t="s">
        <v>6886</v>
      </c>
      <c r="C2003" s="169" t="s">
        <v>6887</v>
      </c>
      <c r="D2003" s="168" t="s">
        <v>3970</v>
      </c>
      <c r="E2003" s="168" t="s">
        <v>62</v>
      </c>
      <c r="F2003" s="165" t="s">
        <v>6761</v>
      </c>
      <c r="G2003" s="168">
        <v>6</v>
      </c>
      <c r="H2003" s="168">
        <v>24000</v>
      </c>
      <c r="I2003" s="166" t="s">
        <v>6888</v>
      </c>
      <c r="J2003" s="169" t="s">
        <v>45</v>
      </c>
      <c r="K2003" s="170" t="s">
        <v>6886</v>
      </c>
      <c r="L2003" s="168" t="s">
        <v>5</v>
      </c>
    </row>
    <row r="2004" ht="30" customHeight="1" spans="1:12">
      <c r="A2004" s="17">
        <v>2000</v>
      </c>
      <c r="B2004" s="170" t="s">
        <v>6889</v>
      </c>
      <c r="C2004" s="16" t="s">
        <v>4032</v>
      </c>
      <c r="D2004" s="168" t="s">
        <v>3974</v>
      </c>
      <c r="E2004" s="13" t="s">
        <v>53</v>
      </c>
      <c r="F2004" s="165" t="s">
        <v>6890</v>
      </c>
      <c r="G2004" s="168">
        <v>6</v>
      </c>
      <c r="H2004" s="168">
        <v>21000</v>
      </c>
      <c r="I2004" s="169" t="s">
        <v>6891</v>
      </c>
      <c r="J2004" s="169" t="s">
        <v>60</v>
      </c>
      <c r="K2004" s="170" t="s">
        <v>6889</v>
      </c>
      <c r="L2004" s="168" t="s">
        <v>5</v>
      </c>
    </row>
    <row r="2005" ht="30" customHeight="1" spans="1:12">
      <c r="A2005" s="17">
        <v>2001</v>
      </c>
      <c r="B2005" s="168" t="s">
        <v>6892</v>
      </c>
      <c r="C2005" s="169" t="s">
        <v>3973</v>
      </c>
      <c r="D2005" s="168" t="s">
        <v>4037</v>
      </c>
      <c r="E2005" s="168" t="s">
        <v>62</v>
      </c>
      <c r="F2005" s="165" t="s">
        <v>6893</v>
      </c>
      <c r="G2005" s="168">
        <v>7</v>
      </c>
      <c r="H2005" s="168">
        <v>67516</v>
      </c>
      <c r="I2005" s="166" t="s">
        <v>6894</v>
      </c>
      <c r="J2005" s="169" t="s">
        <v>165</v>
      </c>
      <c r="K2005" s="165" t="s">
        <v>6895</v>
      </c>
      <c r="L2005" s="168" t="s">
        <v>5</v>
      </c>
    </row>
    <row r="2006" ht="30" customHeight="1" spans="1:12">
      <c r="A2006" s="17">
        <v>2002</v>
      </c>
      <c r="B2006" s="168" t="s">
        <v>6896</v>
      </c>
      <c r="C2006" s="169" t="s">
        <v>4999</v>
      </c>
      <c r="D2006" s="168" t="s">
        <v>4067</v>
      </c>
      <c r="E2006" s="168" t="s">
        <v>62</v>
      </c>
      <c r="F2006" s="165" t="s">
        <v>6897</v>
      </c>
      <c r="G2006" s="168">
        <v>6</v>
      </c>
      <c r="H2006" s="168">
        <v>30000</v>
      </c>
      <c r="I2006" s="169" t="s">
        <v>6898</v>
      </c>
      <c r="J2006" s="169" t="s">
        <v>6899</v>
      </c>
      <c r="K2006" s="165" t="s">
        <v>6900</v>
      </c>
      <c r="L2006" s="168" t="s">
        <v>5</v>
      </c>
    </row>
    <row r="2007" ht="30" customHeight="1" spans="1:12">
      <c r="A2007" s="17">
        <v>2003</v>
      </c>
      <c r="B2007" s="170" t="s">
        <v>6901</v>
      </c>
      <c r="C2007" s="16" t="s">
        <v>4066</v>
      </c>
      <c r="D2007" s="168" t="s">
        <v>4037</v>
      </c>
      <c r="E2007" s="168" t="s">
        <v>62</v>
      </c>
      <c r="F2007" s="165" t="s">
        <v>6902</v>
      </c>
      <c r="G2007" s="168">
        <v>6</v>
      </c>
      <c r="H2007" s="168">
        <v>24000</v>
      </c>
      <c r="I2007" s="169" t="s">
        <v>231</v>
      </c>
      <c r="J2007" s="169" t="s">
        <v>404</v>
      </c>
      <c r="K2007" s="170" t="s">
        <v>6901</v>
      </c>
      <c r="L2007" s="168" t="s">
        <v>5</v>
      </c>
    </row>
    <row r="2008" ht="30" customHeight="1" spans="1:12">
      <c r="A2008" s="17">
        <v>2004</v>
      </c>
      <c r="B2008" s="170" t="s">
        <v>6903</v>
      </c>
      <c r="C2008" s="16" t="s">
        <v>6904</v>
      </c>
      <c r="D2008" s="168" t="s">
        <v>4102</v>
      </c>
      <c r="E2008" s="168" t="s">
        <v>62</v>
      </c>
      <c r="F2008" s="165" t="s">
        <v>6905</v>
      </c>
      <c r="G2008" s="168">
        <v>6</v>
      </c>
      <c r="H2008" s="168">
        <v>31807</v>
      </c>
      <c r="I2008" s="169" t="s">
        <v>6906</v>
      </c>
      <c r="J2008" s="169" t="s">
        <v>45</v>
      </c>
      <c r="K2008" s="168" t="s">
        <v>6907</v>
      </c>
      <c r="L2008" s="168" t="s">
        <v>5</v>
      </c>
    </row>
    <row r="2009" ht="30" customHeight="1" spans="1:12">
      <c r="A2009" s="17">
        <v>2005</v>
      </c>
      <c r="B2009" s="168" t="s">
        <v>6908</v>
      </c>
      <c r="C2009" s="169" t="s">
        <v>3989</v>
      </c>
      <c r="D2009" s="168" t="s">
        <v>3974</v>
      </c>
      <c r="E2009" s="13" t="s">
        <v>34</v>
      </c>
      <c r="F2009" s="165" t="s">
        <v>6909</v>
      </c>
      <c r="G2009" s="168">
        <v>6</v>
      </c>
      <c r="H2009" s="168">
        <v>9000</v>
      </c>
      <c r="I2009" s="169" t="s">
        <v>6910</v>
      </c>
      <c r="J2009" s="169" t="s">
        <v>121</v>
      </c>
      <c r="K2009" s="165" t="s">
        <v>6847</v>
      </c>
      <c r="L2009" s="168" t="s">
        <v>5</v>
      </c>
    </row>
    <row r="2010" ht="30" customHeight="1" spans="1:12">
      <c r="A2010" s="17">
        <v>2006</v>
      </c>
      <c r="B2010" s="168" t="s">
        <v>6911</v>
      </c>
      <c r="C2010" s="169" t="s">
        <v>4157</v>
      </c>
      <c r="D2010" s="168" t="s">
        <v>4067</v>
      </c>
      <c r="E2010" s="168" t="s">
        <v>62</v>
      </c>
      <c r="F2010" s="165" t="s">
        <v>6912</v>
      </c>
      <c r="G2010" s="168">
        <v>6</v>
      </c>
      <c r="H2010" s="168">
        <v>78000</v>
      </c>
      <c r="I2010" s="166" t="s">
        <v>6913</v>
      </c>
      <c r="J2010" s="169" t="s">
        <v>6914</v>
      </c>
      <c r="K2010" s="168" t="s">
        <v>6911</v>
      </c>
      <c r="L2010" s="168" t="s">
        <v>5</v>
      </c>
    </row>
    <row r="2011" ht="30" customHeight="1" spans="1:12">
      <c r="A2011" s="17">
        <v>2007</v>
      </c>
      <c r="B2011" s="168" t="s">
        <v>6915</v>
      </c>
      <c r="C2011" s="169" t="s">
        <v>3989</v>
      </c>
      <c r="D2011" s="168" t="s">
        <v>3974</v>
      </c>
      <c r="E2011" s="168" t="s">
        <v>62</v>
      </c>
      <c r="F2011" s="165" t="s">
        <v>6916</v>
      </c>
      <c r="G2011" s="168">
        <v>6</v>
      </c>
      <c r="H2011" s="168">
        <v>22800</v>
      </c>
      <c r="I2011" s="169" t="s">
        <v>6917</v>
      </c>
      <c r="J2011" s="169" t="s">
        <v>3977</v>
      </c>
      <c r="K2011" s="168" t="s">
        <v>6915</v>
      </c>
      <c r="L2011" s="168" t="s">
        <v>5</v>
      </c>
    </row>
    <row r="2012" ht="30" customHeight="1" spans="1:12">
      <c r="A2012" s="17">
        <v>2008</v>
      </c>
      <c r="B2012" s="168" t="s">
        <v>6918</v>
      </c>
      <c r="C2012" s="169" t="s">
        <v>4032</v>
      </c>
      <c r="D2012" s="168" t="s">
        <v>3974</v>
      </c>
      <c r="E2012" s="13" t="s">
        <v>53</v>
      </c>
      <c r="F2012" s="165" t="s">
        <v>6919</v>
      </c>
      <c r="G2012" s="168">
        <v>6</v>
      </c>
      <c r="H2012" s="168">
        <v>12000</v>
      </c>
      <c r="I2012" s="169" t="s">
        <v>6920</v>
      </c>
      <c r="J2012" s="169" t="s">
        <v>4165</v>
      </c>
      <c r="K2012" s="168" t="s">
        <v>6918</v>
      </c>
      <c r="L2012" s="168" t="s">
        <v>5</v>
      </c>
    </row>
    <row r="2013" ht="30" customHeight="1" spans="1:12">
      <c r="A2013" s="17">
        <v>2009</v>
      </c>
      <c r="B2013" s="168" t="s">
        <v>6921</v>
      </c>
      <c r="C2013" s="169" t="s">
        <v>4015</v>
      </c>
      <c r="D2013" s="168" t="s">
        <v>3974</v>
      </c>
      <c r="E2013" s="13" t="s">
        <v>34</v>
      </c>
      <c r="F2013" s="165" t="s">
        <v>6922</v>
      </c>
      <c r="G2013" s="168">
        <v>6</v>
      </c>
      <c r="H2013" s="168">
        <v>12000</v>
      </c>
      <c r="I2013" s="169" t="s">
        <v>6923</v>
      </c>
      <c r="J2013" s="169" t="s">
        <v>165</v>
      </c>
      <c r="K2013" s="168" t="s">
        <v>6921</v>
      </c>
      <c r="L2013" s="168" t="s">
        <v>5</v>
      </c>
    </row>
    <row r="2014" ht="30" customHeight="1" spans="1:12">
      <c r="A2014" s="17">
        <v>2010</v>
      </c>
      <c r="B2014" s="168" t="s">
        <v>6924</v>
      </c>
      <c r="C2014" s="169" t="s">
        <v>4112</v>
      </c>
      <c r="D2014" s="168" t="s">
        <v>3974</v>
      </c>
      <c r="E2014" s="13" t="s">
        <v>34</v>
      </c>
      <c r="F2014" s="165" t="s">
        <v>6922</v>
      </c>
      <c r="G2014" s="168">
        <v>6</v>
      </c>
      <c r="H2014" s="168">
        <v>9000</v>
      </c>
      <c r="I2014" s="169" t="s">
        <v>6925</v>
      </c>
      <c r="J2014" s="169" t="s">
        <v>76</v>
      </c>
      <c r="K2014" s="168" t="s">
        <v>6924</v>
      </c>
      <c r="L2014" s="168" t="s">
        <v>5</v>
      </c>
    </row>
    <row r="2015" ht="30" customHeight="1" spans="1:12">
      <c r="A2015" s="17">
        <v>2011</v>
      </c>
      <c r="B2015" s="168" t="s">
        <v>6926</v>
      </c>
      <c r="C2015" s="169" t="s">
        <v>3984</v>
      </c>
      <c r="D2015" s="168" t="s">
        <v>4071</v>
      </c>
      <c r="E2015" s="13" t="s">
        <v>34</v>
      </c>
      <c r="F2015" s="165" t="s">
        <v>6927</v>
      </c>
      <c r="G2015" s="168">
        <v>6</v>
      </c>
      <c r="H2015" s="168">
        <v>12000</v>
      </c>
      <c r="I2015" s="169" t="s">
        <v>6928</v>
      </c>
      <c r="J2015" s="169" t="s">
        <v>45</v>
      </c>
      <c r="K2015" s="168" t="s">
        <v>6926</v>
      </c>
      <c r="L2015" s="168" t="s">
        <v>5</v>
      </c>
    </row>
    <row r="2016" ht="30" customHeight="1" spans="1:12">
      <c r="A2016" s="17">
        <v>2012</v>
      </c>
      <c r="B2016" s="168" t="s">
        <v>6929</v>
      </c>
      <c r="C2016" s="169" t="s">
        <v>2540</v>
      </c>
      <c r="D2016" s="168" t="s">
        <v>4067</v>
      </c>
      <c r="E2016" s="13" t="s">
        <v>53</v>
      </c>
      <c r="F2016" s="165" t="s">
        <v>6930</v>
      </c>
      <c r="G2016" s="168">
        <v>6</v>
      </c>
      <c r="H2016" s="168">
        <v>26196</v>
      </c>
      <c r="I2016" s="169" t="s">
        <v>6931</v>
      </c>
      <c r="J2016" s="169" t="s">
        <v>2788</v>
      </c>
      <c r="K2016" s="165" t="s">
        <v>6932</v>
      </c>
      <c r="L2016" s="168" t="s">
        <v>5</v>
      </c>
    </row>
    <row r="2017" ht="30" customHeight="1" spans="1:12">
      <c r="A2017" s="17">
        <v>2013</v>
      </c>
      <c r="B2017" s="168" t="s">
        <v>6933</v>
      </c>
      <c r="C2017" s="169" t="s">
        <v>4157</v>
      </c>
      <c r="D2017" s="168" t="s">
        <v>3974</v>
      </c>
      <c r="E2017" s="13" t="s">
        <v>53</v>
      </c>
      <c r="F2017" s="165" t="s">
        <v>6934</v>
      </c>
      <c r="G2017" s="168">
        <v>6</v>
      </c>
      <c r="H2017" s="168">
        <v>20000</v>
      </c>
      <c r="I2017" s="169" t="s">
        <v>6935</v>
      </c>
      <c r="J2017" s="169" t="s">
        <v>6936</v>
      </c>
      <c r="K2017" s="168" t="s">
        <v>6937</v>
      </c>
      <c r="L2017" s="168" t="s">
        <v>5</v>
      </c>
    </row>
    <row r="2018" ht="30" customHeight="1" spans="1:12">
      <c r="A2018" s="17">
        <v>2014</v>
      </c>
      <c r="B2018" s="168" t="s">
        <v>6938</v>
      </c>
      <c r="C2018" s="169" t="s">
        <v>4015</v>
      </c>
      <c r="D2018" s="168" t="s">
        <v>3974</v>
      </c>
      <c r="E2018" s="13" t="s">
        <v>53</v>
      </c>
      <c r="F2018" s="165" t="s">
        <v>6939</v>
      </c>
      <c r="G2018" s="168">
        <v>6</v>
      </c>
      <c r="H2018" s="168">
        <v>34000</v>
      </c>
      <c r="I2018" s="169" t="s">
        <v>6940</v>
      </c>
      <c r="J2018" s="169" t="s">
        <v>6941</v>
      </c>
      <c r="K2018" s="168" t="s">
        <v>6938</v>
      </c>
      <c r="L2018" s="168" t="s">
        <v>5</v>
      </c>
    </row>
    <row r="2019" ht="30" customHeight="1" spans="1:12">
      <c r="A2019" s="17">
        <v>2015</v>
      </c>
      <c r="B2019" s="168" t="s">
        <v>6942</v>
      </c>
      <c r="C2019" s="169" t="s">
        <v>4015</v>
      </c>
      <c r="D2019" s="168" t="s">
        <v>3974</v>
      </c>
      <c r="E2019" s="13" t="s">
        <v>53</v>
      </c>
      <c r="F2019" s="165" t="s">
        <v>6919</v>
      </c>
      <c r="G2019" s="168">
        <v>6</v>
      </c>
      <c r="H2019" s="168">
        <v>18000</v>
      </c>
      <c r="I2019" s="169" t="s">
        <v>6943</v>
      </c>
      <c r="J2019" s="169" t="s">
        <v>4165</v>
      </c>
      <c r="K2019" s="165" t="s">
        <v>6918</v>
      </c>
      <c r="L2019" s="168" t="s">
        <v>5</v>
      </c>
    </row>
    <row r="2020" ht="30" customHeight="1" spans="1:12">
      <c r="A2020" s="17">
        <v>2016</v>
      </c>
      <c r="B2020" s="168" t="s">
        <v>6944</v>
      </c>
      <c r="C2020" s="169" t="s">
        <v>663</v>
      </c>
      <c r="D2020" s="168" t="s">
        <v>6945</v>
      </c>
      <c r="E2020" s="168" t="s">
        <v>62</v>
      </c>
      <c r="F2020" s="165" t="s">
        <v>4500</v>
      </c>
      <c r="G2020" s="168">
        <v>6</v>
      </c>
      <c r="H2020" s="168">
        <v>24900</v>
      </c>
      <c r="I2020" s="169" t="s">
        <v>6946</v>
      </c>
      <c r="J2020" s="169" t="s">
        <v>45</v>
      </c>
      <c r="K2020" s="165" t="s">
        <v>6947</v>
      </c>
      <c r="L2020" s="168" t="s">
        <v>5</v>
      </c>
    </row>
    <row r="2021" ht="30" customHeight="1" spans="1:12">
      <c r="A2021" s="17">
        <v>2017</v>
      </c>
      <c r="B2021" s="168" t="s">
        <v>6948</v>
      </c>
      <c r="C2021" s="169" t="s">
        <v>538</v>
      </c>
      <c r="D2021" s="168" t="s">
        <v>6949</v>
      </c>
      <c r="E2021" s="168" t="s">
        <v>34</v>
      </c>
      <c r="F2021" s="168" t="s">
        <v>6950</v>
      </c>
      <c r="G2021" s="168">
        <v>6</v>
      </c>
      <c r="H2021" s="168">
        <v>7200</v>
      </c>
      <c r="I2021" s="169" t="s">
        <v>6951</v>
      </c>
      <c r="J2021" s="169" t="s">
        <v>3922</v>
      </c>
      <c r="K2021" s="168" t="s">
        <v>6948</v>
      </c>
      <c r="L2021" s="168" t="s">
        <v>5</v>
      </c>
    </row>
    <row r="2022" ht="30" customHeight="1" spans="1:12">
      <c r="A2022" s="17">
        <v>2018</v>
      </c>
      <c r="B2022" s="168" t="s">
        <v>6952</v>
      </c>
      <c r="C2022" s="169" t="s">
        <v>132</v>
      </c>
      <c r="D2022" s="168" t="s">
        <v>6953</v>
      </c>
      <c r="E2022" s="168" t="s">
        <v>62</v>
      </c>
      <c r="F2022" s="165" t="s">
        <v>6954</v>
      </c>
      <c r="G2022" s="168">
        <v>6</v>
      </c>
      <c r="H2022" s="168">
        <v>15600</v>
      </c>
      <c r="I2022" s="169" t="s">
        <v>6955</v>
      </c>
      <c r="J2022" s="169" t="s">
        <v>45</v>
      </c>
      <c r="K2022" s="168" t="s">
        <v>6952</v>
      </c>
      <c r="L2022" s="168" t="s">
        <v>5</v>
      </c>
    </row>
    <row r="2023" ht="30" customHeight="1" spans="1:12">
      <c r="A2023" s="17">
        <v>2019</v>
      </c>
      <c r="B2023" s="168" t="s">
        <v>6956</v>
      </c>
      <c r="C2023" s="169" t="s">
        <v>278</v>
      </c>
      <c r="D2023" s="168" t="s">
        <v>6953</v>
      </c>
      <c r="E2023" s="168" t="s">
        <v>62</v>
      </c>
      <c r="F2023" s="165" t="s">
        <v>6957</v>
      </c>
      <c r="G2023" s="168">
        <v>6</v>
      </c>
      <c r="H2023" s="168">
        <v>8400</v>
      </c>
      <c r="I2023" s="169" t="s">
        <v>6958</v>
      </c>
      <c r="J2023" s="169" t="s">
        <v>37</v>
      </c>
      <c r="K2023" s="168" t="s">
        <v>6956</v>
      </c>
      <c r="L2023" s="168" t="s">
        <v>5</v>
      </c>
    </row>
    <row r="2024" ht="30" customHeight="1" spans="1:12">
      <c r="A2024" s="17">
        <v>2020</v>
      </c>
      <c r="B2024" s="13" t="s">
        <v>6959</v>
      </c>
      <c r="C2024" s="16" t="s">
        <v>39</v>
      </c>
      <c r="D2024" s="13" t="s">
        <v>1776</v>
      </c>
      <c r="E2024" s="13" t="s">
        <v>62</v>
      </c>
      <c r="F2024" s="13" t="s">
        <v>6960</v>
      </c>
      <c r="G2024" s="13">
        <v>6</v>
      </c>
      <c r="H2024" s="13">
        <v>25200</v>
      </c>
      <c r="I2024" s="16" t="s">
        <v>6961</v>
      </c>
      <c r="J2024" s="16" t="s">
        <v>45</v>
      </c>
      <c r="K2024" s="13" t="s">
        <v>6959</v>
      </c>
      <c r="L2024" s="168" t="s">
        <v>5</v>
      </c>
    </row>
    <row r="2025" ht="30" customHeight="1" spans="1:12">
      <c r="A2025" s="17">
        <v>2021</v>
      </c>
      <c r="B2025" s="13" t="s">
        <v>6962</v>
      </c>
      <c r="C2025" s="16" t="s">
        <v>39</v>
      </c>
      <c r="D2025" s="13" t="s">
        <v>1776</v>
      </c>
      <c r="E2025" s="13" t="s">
        <v>53</v>
      </c>
      <c r="F2025" s="13" t="s">
        <v>6963</v>
      </c>
      <c r="G2025" s="13">
        <v>6</v>
      </c>
      <c r="H2025" s="13">
        <v>9000</v>
      </c>
      <c r="I2025" s="16" t="s">
        <v>6964</v>
      </c>
      <c r="J2025" s="16" t="s">
        <v>76</v>
      </c>
      <c r="K2025" s="13" t="s">
        <v>6962</v>
      </c>
      <c r="L2025" s="168" t="s">
        <v>5</v>
      </c>
    </row>
    <row r="2026" ht="30" customHeight="1" spans="1:12">
      <c r="A2026" s="17">
        <v>2022</v>
      </c>
      <c r="B2026" s="13" t="s">
        <v>6965</v>
      </c>
      <c r="C2026" s="16" t="s">
        <v>412</v>
      </c>
      <c r="D2026" s="13" t="s">
        <v>1776</v>
      </c>
      <c r="E2026" s="13" t="s">
        <v>62</v>
      </c>
      <c r="F2026" s="13" t="s">
        <v>6966</v>
      </c>
      <c r="G2026" s="13">
        <v>6</v>
      </c>
      <c r="H2026" s="13">
        <v>12000</v>
      </c>
      <c r="I2026" s="16" t="s">
        <v>6967</v>
      </c>
      <c r="J2026" s="16" t="s">
        <v>45</v>
      </c>
      <c r="K2026" s="13" t="s">
        <v>6965</v>
      </c>
      <c r="L2026" s="168" t="s">
        <v>5</v>
      </c>
    </row>
    <row r="2027" ht="30" customHeight="1" spans="1:12">
      <c r="A2027" s="17">
        <v>2023</v>
      </c>
      <c r="B2027" s="13" t="s">
        <v>6968</v>
      </c>
      <c r="C2027" s="16" t="s">
        <v>1247</v>
      </c>
      <c r="D2027" s="13" t="s">
        <v>1776</v>
      </c>
      <c r="E2027" s="13" t="s">
        <v>62</v>
      </c>
      <c r="F2027" s="13" t="s">
        <v>6969</v>
      </c>
      <c r="G2027" s="13">
        <v>6</v>
      </c>
      <c r="H2027" s="13">
        <v>21000</v>
      </c>
      <c r="I2027" s="16" t="s">
        <v>6970</v>
      </c>
      <c r="J2027" s="16" t="s">
        <v>232</v>
      </c>
      <c r="K2027" s="13" t="s">
        <v>6968</v>
      </c>
      <c r="L2027" s="168" t="s">
        <v>5</v>
      </c>
    </row>
    <row r="2028" ht="30" customHeight="1" spans="1:12">
      <c r="A2028" s="17">
        <v>2024</v>
      </c>
      <c r="B2028" s="13" t="s">
        <v>4454</v>
      </c>
      <c r="C2028" s="16" t="s">
        <v>162</v>
      </c>
      <c r="D2028" s="13" t="s">
        <v>1776</v>
      </c>
      <c r="E2028" s="13" t="s">
        <v>62</v>
      </c>
      <c r="F2028" s="13" t="s">
        <v>6971</v>
      </c>
      <c r="G2028" s="13">
        <v>6</v>
      </c>
      <c r="H2028" s="13">
        <v>15000</v>
      </c>
      <c r="I2028" s="16" t="s">
        <v>6972</v>
      </c>
      <c r="J2028" s="16" t="s">
        <v>37</v>
      </c>
      <c r="K2028" s="13" t="s">
        <v>4454</v>
      </c>
      <c r="L2028" s="168" t="s">
        <v>5</v>
      </c>
    </row>
    <row r="2029" ht="30" customHeight="1" spans="1:12">
      <c r="A2029" s="17">
        <v>2025</v>
      </c>
      <c r="B2029" s="13" t="s">
        <v>6973</v>
      </c>
      <c r="C2029" s="16" t="s">
        <v>1068</v>
      </c>
      <c r="D2029" s="13" t="s">
        <v>1776</v>
      </c>
      <c r="E2029" s="13" t="s">
        <v>34</v>
      </c>
      <c r="F2029" s="13" t="s">
        <v>6974</v>
      </c>
      <c r="G2029" s="13">
        <v>6</v>
      </c>
      <c r="H2029" s="13">
        <v>12000</v>
      </c>
      <c r="I2029" s="16" t="s">
        <v>6975</v>
      </c>
      <c r="J2029" s="16" t="s">
        <v>112</v>
      </c>
      <c r="K2029" s="13" t="s">
        <v>6973</v>
      </c>
      <c r="L2029" s="168" t="s">
        <v>5</v>
      </c>
    </row>
    <row r="2030" ht="30" customHeight="1" spans="1:12">
      <c r="A2030" s="17">
        <v>2026</v>
      </c>
      <c r="B2030" s="13" t="s">
        <v>6976</v>
      </c>
      <c r="C2030" s="16" t="s">
        <v>6977</v>
      </c>
      <c r="D2030" s="13" t="s">
        <v>1776</v>
      </c>
      <c r="E2030" s="13" t="s">
        <v>62</v>
      </c>
      <c r="F2030" s="13" t="s">
        <v>6978</v>
      </c>
      <c r="G2030" s="13">
        <v>8</v>
      </c>
      <c r="H2030" s="13">
        <v>28000</v>
      </c>
      <c r="I2030" s="16" t="s">
        <v>6979</v>
      </c>
      <c r="J2030" s="16" t="s">
        <v>165</v>
      </c>
      <c r="K2030" s="13" t="s">
        <v>6976</v>
      </c>
      <c r="L2030" s="168" t="s">
        <v>5</v>
      </c>
    </row>
    <row r="2031" ht="30" customHeight="1" spans="1:12">
      <c r="A2031" s="17">
        <v>2027</v>
      </c>
      <c r="B2031" s="13" t="s">
        <v>6980</v>
      </c>
      <c r="C2031" s="16" t="s">
        <v>6981</v>
      </c>
      <c r="D2031" s="13" t="s">
        <v>1776</v>
      </c>
      <c r="E2031" s="13" t="s">
        <v>53</v>
      </c>
      <c r="F2031" s="13" t="s">
        <v>6982</v>
      </c>
      <c r="G2031" s="13">
        <v>6</v>
      </c>
      <c r="H2031" s="13">
        <v>12750</v>
      </c>
      <c r="I2031" s="16" t="s">
        <v>6983</v>
      </c>
      <c r="J2031" s="16" t="s">
        <v>45</v>
      </c>
      <c r="K2031" s="13" t="s">
        <v>6980</v>
      </c>
      <c r="L2031" s="168" t="s">
        <v>5</v>
      </c>
    </row>
    <row r="2032" ht="30" customHeight="1" spans="1:12">
      <c r="A2032" s="17">
        <v>2028</v>
      </c>
      <c r="B2032" s="13" t="s">
        <v>6984</v>
      </c>
      <c r="C2032" s="16" t="s">
        <v>114</v>
      </c>
      <c r="D2032" s="13" t="s">
        <v>1776</v>
      </c>
      <c r="E2032" s="13" t="s">
        <v>62</v>
      </c>
      <c r="F2032" s="13" t="s">
        <v>6985</v>
      </c>
      <c r="G2032" s="13">
        <v>7</v>
      </c>
      <c r="H2032" s="13">
        <v>20000</v>
      </c>
      <c r="I2032" s="16" t="s">
        <v>6986</v>
      </c>
      <c r="J2032" s="16" t="s">
        <v>157</v>
      </c>
      <c r="K2032" s="13" t="s">
        <v>6984</v>
      </c>
      <c r="L2032" s="168" t="s">
        <v>5</v>
      </c>
    </row>
    <row r="2033" ht="30" customHeight="1" spans="1:12">
      <c r="A2033" s="17">
        <v>2029</v>
      </c>
      <c r="B2033" s="13" t="s">
        <v>6987</v>
      </c>
      <c r="C2033" s="16" t="s">
        <v>118</v>
      </c>
      <c r="D2033" s="13" t="s">
        <v>1776</v>
      </c>
      <c r="E2033" s="13" t="s">
        <v>62</v>
      </c>
      <c r="F2033" s="13" t="s">
        <v>6988</v>
      </c>
      <c r="G2033" s="13">
        <v>6</v>
      </c>
      <c r="H2033" s="13">
        <v>18000</v>
      </c>
      <c r="I2033" s="16" t="s">
        <v>6989</v>
      </c>
      <c r="J2033" s="16" t="s">
        <v>404</v>
      </c>
      <c r="K2033" s="13" t="s">
        <v>6987</v>
      </c>
      <c r="L2033" s="168" t="s">
        <v>5</v>
      </c>
    </row>
    <row r="2034" ht="30" customHeight="1" spans="1:12">
      <c r="A2034" s="17">
        <v>2030</v>
      </c>
      <c r="B2034" s="13" t="s">
        <v>6990</v>
      </c>
      <c r="C2034" s="16" t="s">
        <v>159</v>
      </c>
      <c r="D2034" s="13" t="s">
        <v>1776</v>
      </c>
      <c r="E2034" s="13" t="s">
        <v>53</v>
      </c>
      <c r="F2034" s="13" t="s">
        <v>6991</v>
      </c>
      <c r="G2034" s="13">
        <v>6</v>
      </c>
      <c r="H2034" s="13">
        <v>24000</v>
      </c>
      <c r="I2034" s="16" t="s">
        <v>6992</v>
      </c>
      <c r="J2034" s="16" t="s">
        <v>60</v>
      </c>
      <c r="K2034" s="13" t="s">
        <v>6990</v>
      </c>
      <c r="L2034" s="168" t="s">
        <v>5</v>
      </c>
    </row>
    <row r="2035" ht="30" customHeight="1" spans="1:12">
      <c r="A2035" s="17">
        <v>2031</v>
      </c>
      <c r="B2035" s="13" t="s">
        <v>3994</v>
      </c>
      <c r="C2035" s="16" t="s">
        <v>6993</v>
      </c>
      <c r="D2035" s="13" t="s">
        <v>1776</v>
      </c>
      <c r="E2035" s="13" t="s">
        <v>53</v>
      </c>
      <c r="F2035" s="13" t="s">
        <v>6994</v>
      </c>
      <c r="G2035" s="13">
        <v>6</v>
      </c>
      <c r="H2035" s="13">
        <v>24000</v>
      </c>
      <c r="I2035" s="16" t="s">
        <v>6995</v>
      </c>
      <c r="J2035" s="16" t="s">
        <v>165</v>
      </c>
      <c r="K2035" s="13" t="s">
        <v>3994</v>
      </c>
      <c r="L2035" s="168" t="s">
        <v>5</v>
      </c>
    </row>
    <row r="2036" ht="30" customHeight="1" spans="1:12">
      <c r="A2036" s="17">
        <v>2032</v>
      </c>
      <c r="B2036" s="13" t="s">
        <v>6996</v>
      </c>
      <c r="C2036" s="16" t="s">
        <v>500</v>
      </c>
      <c r="D2036" s="13" t="s">
        <v>1776</v>
      </c>
      <c r="E2036" s="13" t="s">
        <v>62</v>
      </c>
      <c r="F2036" s="13" t="s">
        <v>6997</v>
      </c>
      <c r="G2036" s="13">
        <v>6</v>
      </c>
      <c r="H2036" s="13">
        <v>48000</v>
      </c>
      <c r="I2036" s="16" t="s">
        <v>6998</v>
      </c>
      <c r="J2036" s="16" t="s">
        <v>45</v>
      </c>
      <c r="K2036" s="13" t="s">
        <v>6996</v>
      </c>
      <c r="L2036" s="168" t="s">
        <v>5</v>
      </c>
    </row>
    <row r="2037" ht="30" customHeight="1" spans="1:12">
      <c r="A2037" s="17">
        <v>2033</v>
      </c>
      <c r="B2037" s="13" t="s">
        <v>6999</v>
      </c>
      <c r="C2037" s="16" t="s">
        <v>7000</v>
      </c>
      <c r="D2037" s="13" t="s">
        <v>1776</v>
      </c>
      <c r="E2037" s="13" t="s">
        <v>62</v>
      </c>
      <c r="F2037" s="13" t="s">
        <v>6997</v>
      </c>
      <c r="G2037" s="13">
        <v>6</v>
      </c>
      <c r="H2037" s="13">
        <v>18000</v>
      </c>
      <c r="I2037" s="16" t="s">
        <v>7001</v>
      </c>
      <c r="J2037" s="16" t="s">
        <v>37</v>
      </c>
      <c r="K2037" s="13" t="s">
        <v>6999</v>
      </c>
      <c r="L2037" s="168" t="s">
        <v>5</v>
      </c>
    </row>
    <row r="2038" ht="30" customHeight="1" spans="1:12">
      <c r="A2038" s="17">
        <v>2034</v>
      </c>
      <c r="B2038" s="13" t="s">
        <v>7002</v>
      </c>
      <c r="C2038" s="16" t="s">
        <v>500</v>
      </c>
      <c r="D2038" s="13" t="s">
        <v>1776</v>
      </c>
      <c r="E2038" s="13" t="s">
        <v>34</v>
      </c>
      <c r="F2038" s="13" t="s">
        <v>7003</v>
      </c>
      <c r="G2038" s="13">
        <v>6</v>
      </c>
      <c r="H2038" s="13">
        <v>20459</v>
      </c>
      <c r="I2038" s="16" t="s">
        <v>7004</v>
      </c>
      <c r="J2038" s="16" t="s">
        <v>45</v>
      </c>
      <c r="K2038" s="13" t="s">
        <v>7002</v>
      </c>
      <c r="L2038" s="168" t="s">
        <v>5</v>
      </c>
    </row>
    <row r="2039" ht="30" customHeight="1" spans="1:12">
      <c r="A2039" s="17">
        <v>2035</v>
      </c>
      <c r="B2039" s="13" t="s">
        <v>7005</v>
      </c>
      <c r="C2039" s="16" t="s">
        <v>270</v>
      </c>
      <c r="D2039" s="13" t="s">
        <v>1776</v>
      </c>
      <c r="E2039" s="13" t="s">
        <v>34</v>
      </c>
      <c r="F2039" s="13" t="s">
        <v>7006</v>
      </c>
      <c r="G2039" s="13">
        <v>6</v>
      </c>
      <c r="H2039" s="13">
        <v>12000</v>
      </c>
      <c r="I2039" s="16" t="s">
        <v>7007</v>
      </c>
      <c r="J2039" s="16" t="s">
        <v>287</v>
      </c>
      <c r="K2039" s="13" t="s">
        <v>7005</v>
      </c>
      <c r="L2039" s="168" t="s">
        <v>5</v>
      </c>
    </row>
    <row r="2040" ht="30" customHeight="1" spans="1:12">
      <c r="A2040" s="17">
        <v>2036</v>
      </c>
      <c r="B2040" s="13" t="s">
        <v>7008</v>
      </c>
      <c r="C2040" s="16" t="s">
        <v>256</v>
      </c>
      <c r="D2040" s="13" t="s">
        <v>1776</v>
      </c>
      <c r="E2040" s="13" t="s">
        <v>34</v>
      </c>
      <c r="F2040" s="13" t="s">
        <v>7009</v>
      </c>
      <c r="G2040" s="13">
        <v>6</v>
      </c>
      <c r="H2040" s="13">
        <v>9800</v>
      </c>
      <c r="I2040" s="16" t="s">
        <v>7010</v>
      </c>
      <c r="J2040" s="16" t="s">
        <v>45</v>
      </c>
      <c r="K2040" s="13" t="s">
        <v>7008</v>
      </c>
      <c r="L2040" s="168" t="s">
        <v>5</v>
      </c>
    </row>
    <row r="2041" ht="30" customHeight="1" spans="1:12">
      <c r="A2041" s="17">
        <v>2037</v>
      </c>
      <c r="B2041" s="13" t="s">
        <v>7011</v>
      </c>
      <c r="C2041" s="16" t="s">
        <v>1339</v>
      </c>
      <c r="D2041" s="13" t="s">
        <v>1776</v>
      </c>
      <c r="E2041" s="13" t="s">
        <v>62</v>
      </c>
      <c r="F2041" s="13" t="s">
        <v>7012</v>
      </c>
      <c r="G2041" s="13">
        <v>6</v>
      </c>
      <c r="H2041" s="13">
        <v>24000</v>
      </c>
      <c r="I2041" s="16" t="s">
        <v>7013</v>
      </c>
      <c r="J2041" s="16" t="s">
        <v>7014</v>
      </c>
      <c r="K2041" s="13" t="s">
        <v>7011</v>
      </c>
      <c r="L2041" s="168" t="s">
        <v>5</v>
      </c>
    </row>
    <row r="2042" ht="30" customHeight="1" spans="1:12">
      <c r="A2042" s="17">
        <v>2038</v>
      </c>
      <c r="B2042" s="13" t="s">
        <v>7015</v>
      </c>
      <c r="C2042" s="16" t="s">
        <v>7016</v>
      </c>
      <c r="D2042" s="13" t="s">
        <v>1776</v>
      </c>
      <c r="E2042" s="13" t="s">
        <v>62</v>
      </c>
      <c r="F2042" s="13" t="s">
        <v>7017</v>
      </c>
      <c r="G2042" s="13">
        <v>6</v>
      </c>
      <c r="H2042" s="13">
        <v>18000</v>
      </c>
      <c r="I2042" s="16" t="s">
        <v>7018</v>
      </c>
      <c r="J2042" s="16" t="s">
        <v>828</v>
      </c>
      <c r="K2042" s="13" t="s">
        <v>7015</v>
      </c>
      <c r="L2042" s="168" t="s">
        <v>5</v>
      </c>
    </row>
    <row r="2043" ht="30" customHeight="1" spans="1:12">
      <c r="A2043" s="17">
        <v>2039</v>
      </c>
      <c r="B2043" s="13" t="s">
        <v>7019</v>
      </c>
      <c r="C2043" s="16" t="s">
        <v>39</v>
      </c>
      <c r="D2043" s="13" t="s">
        <v>1776</v>
      </c>
      <c r="E2043" s="13" t="s">
        <v>34</v>
      </c>
      <c r="F2043" s="13" t="s">
        <v>5221</v>
      </c>
      <c r="G2043" s="13">
        <v>6</v>
      </c>
      <c r="H2043" s="13">
        <v>7200</v>
      </c>
      <c r="I2043" s="16" t="s">
        <v>7020</v>
      </c>
      <c r="J2043" s="16" t="s">
        <v>7021</v>
      </c>
      <c r="K2043" s="13" t="s">
        <v>7019</v>
      </c>
      <c r="L2043" s="168" t="s">
        <v>5</v>
      </c>
    </row>
    <row r="2044" ht="30" customHeight="1" spans="1:12">
      <c r="A2044" s="17">
        <v>2040</v>
      </c>
      <c r="B2044" s="13" t="s">
        <v>7022</v>
      </c>
      <c r="C2044" s="16" t="s">
        <v>179</v>
      </c>
      <c r="D2044" s="13" t="s">
        <v>1776</v>
      </c>
      <c r="E2044" s="13" t="s">
        <v>62</v>
      </c>
      <c r="F2044" s="13" t="s">
        <v>7023</v>
      </c>
      <c r="G2044" s="13">
        <v>6</v>
      </c>
      <c r="H2044" s="13">
        <v>24000</v>
      </c>
      <c r="I2044" s="16" t="s">
        <v>7024</v>
      </c>
      <c r="J2044" s="16" t="s">
        <v>45</v>
      </c>
      <c r="K2044" s="13" t="s">
        <v>7022</v>
      </c>
      <c r="L2044" s="168" t="s">
        <v>5</v>
      </c>
    </row>
    <row r="2045" ht="30" customHeight="1" spans="1:12">
      <c r="A2045" s="17">
        <v>2041</v>
      </c>
      <c r="B2045" s="13" t="s">
        <v>7025</v>
      </c>
      <c r="C2045" s="16" t="s">
        <v>129</v>
      </c>
      <c r="D2045" s="13" t="s">
        <v>1776</v>
      </c>
      <c r="E2045" s="13" t="s">
        <v>62</v>
      </c>
      <c r="F2045" s="13" t="s">
        <v>7026</v>
      </c>
      <c r="G2045" s="13">
        <v>6</v>
      </c>
      <c r="H2045" s="13">
        <v>18000</v>
      </c>
      <c r="I2045" s="16" t="s">
        <v>7027</v>
      </c>
      <c r="J2045" s="16" t="s">
        <v>316</v>
      </c>
      <c r="K2045" s="13" t="s">
        <v>7025</v>
      </c>
      <c r="L2045" s="168" t="s">
        <v>5</v>
      </c>
    </row>
    <row r="2046" ht="30" customHeight="1" spans="1:12">
      <c r="A2046" s="17">
        <v>2042</v>
      </c>
      <c r="B2046" s="13" t="s">
        <v>7028</v>
      </c>
      <c r="C2046" s="16" t="s">
        <v>1300</v>
      </c>
      <c r="D2046" s="13" t="s">
        <v>1776</v>
      </c>
      <c r="E2046" s="13" t="s">
        <v>53</v>
      </c>
      <c r="F2046" s="13" t="s">
        <v>7029</v>
      </c>
      <c r="G2046" s="13">
        <v>6</v>
      </c>
      <c r="H2046" s="13">
        <v>15600</v>
      </c>
      <c r="I2046" s="16" t="s">
        <v>7030</v>
      </c>
      <c r="J2046" s="16" t="s">
        <v>316</v>
      </c>
      <c r="K2046" s="13" t="s">
        <v>7028</v>
      </c>
      <c r="L2046" s="168" t="s">
        <v>5</v>
      </c>
    </row>
    <row r="2047" ht="30" customHeight="1" spans="1:12">
      <c r="A2047" s="17">
        <v>2043</v>
      </c>
      <c r="B2047" s="13" t="s">
        <v>7031</v>
      </c>
      <c r="C2047" s="16" t="s">
        <v>270</v>
      </c>
      <c r="D2047" s="13" t="s">
        <v>1776</v>
      </c>
      <c r="E2047" s="13" t="s">
        <v>53</v>
      </c>
      <c r="F2047" s="13" t="s">
        <v>7032</v>
      </c>
      <c r="G2047" s="13">
        <v>6</v>
      </c>
      <c r="H2047" s="13">
        <v>7200</v>
      </c>
      <c r="I2047" s="16" t="s">
        <v>7033</v>
      </c>
      <c r="J2047" s="16" t="s">
        <v>7034</v>
      </c>
      <c r="K2047" s="13" t="s">
        <v>7031</v>
      </c>
      <c r="L2047" s="168" t="s">
        <v>5</v>
      </c>
    </row>
    <row r="2048" ht="30" customHeight="1" spans="1:12">
      <c r="A2048" s="17">
        <v>2044</v>
      </c>
      <c r="B2048" s="13" t="s">
        <v>7035</v>
      </c>
      <c r="C2048" s="16" t="s">
        <v>57</v>
      </c>
      <c r="D2048" s="13" t="s">
        <v>1776</v>
      </c>
      <c r="E2048" s="13" t="s">
        <v>53</v>
      </c>
      <c r="F2048" s="13" t="s">
        <v>7036</v>
      </c>
      <c r="G2048" s="13">
        <v>6</v>
      </c>
      <c r="H2048" s="13">
        <v>7200</v>
      </c>
      <c r="I2048" s="16" t="s">
        <v>7037</v>
      </c>
      <c r="J2048" s="16" t="s">
        <v>2487</v>
      </c>
      <c r="K2048" s="13" t="s">
        <v>7035</v>
      </c>
      <c r="L2048" s="168" t="s">
        <v>5</v>
      </c>
    </row>
    <row r="2049" ht="30" customHeight="1" spans="1:12">
      <c r="A2049" s="17">
        <v>2045</v>
      </c>
      <c r="B2049" s="13" t="s">
        <v>7038</v>
      </c>
      <c r="C2049" s="16" t="s">
        <v>210</v>
      </c>
      <c r="D2049" s="13" t="s">
        <v>1776</v>
      </c>
      <c r="E2049" s="13" t="s">
        <v>53</v>
      </c>
      <c r="F2049" s="13" t="s">
        <v>7036</v>
      </c>
      <c r="G2049" s="13">
        <v>6</v>
      </c>
      <c r="H2049" s="13">
        <v>7200</v>
      </c>
      <c r="I2049" s="16" t="s">
        <v>7039</v>
      </c>
      <c r="J2049" s="16" t="s">
        <v>316</v>
      </c>
      <c r="K2049" s="13" t="s">
        <v>7038</v>
      </c>
      <c r="L2049" s="168" t="s">
        <v>5</v>
      </c>
    </row>
    <row r="2050" ht="30" customHeight="1" spans="1:12">
      <c r="A2050" s="17">
        <v>2046</v>
      </c>
      <c r="B2050" s="13" t="s">
        <v>7040</v>
      </c>
      <c r="C2050" s="16" t="s">
        <v>242</v>
      </c>
      <c r="D2050" s="13" t="s">
        <v>1776</v>
      </c>
      <c r="E2050" s="13" t="s">
        <v>53</v>
      </c>
      <c r="F2050" s="13" t="s">
        <v>7041</v>
      </c>
      <c r="G2050" s="13">
        <v>6</v>
      </c>
      <c r="H2050" s="13">
        <v>24000</v>
      </c>
      <c r="I2050" s="16" t="s">
        <v>7042</v>
      </c>
      <c r="J2050" s="16" t="s">
        <v>45</v>
      </c>
      <c r="K2050" s="13" t="s">
        <v>7040</v>
      </c>
      <c r="L2050" s="168" t="s">
        <v>5</v>
      </c>
    </row>
    <row r="2051" ht="30" customHeight="1" spans="1:12">
      <c r="A2051" s="17">
        <v>2047</v>
      </c>
      <c r="B2051" s="13" t="s">
        <v>7043</v>
      </c>
      <c r="C2051" s="16" t="s">
        <v>151</v>
      </c>
      <c r="D2051" s="13" t="s">
        <v>1776</v>
      </c>
      <c r="E2051" s="13" t="s">
        <v>62</v>
      </c>
      <c r="F2051" s="13" t="s">
        <v>7044</v>
      </c>
      <c r="G2051" s="13">
        <v>6</v>
      </c>
      <c r="H2051" s="13">
        <v>18000</v>
      </c>
      <c r="I2051" s="16" t="s">
        <v>7045</v>
      </c>
      <c r="J2051" s="16" t="s">
        <v>7046</v>
      </c>
      <c r="K2051" s="13" t="s">
        <v>7043</v>
      </c>
      <c r="L2051" s="168" t="s">
        <v>5</v>
      </c>
    </row>
    <row r="2052" ht="30" customHeight="1" spans="1:12">
      <c r="A2052" s="17">
        <v>2048</v>
      </c>
      <c r="B2052" s="13" t="s">
        <v>7047</v>
      </c>
      <c r="C2052" s="16" t="s">
        <v>43</v>
      </c>
      <c r="D2052" s="13" t="s">
        <v>1776</v>
      </c>
      <c r="E2052" s="13" t="s">
        <v>62</v>
      </c>
      <c r="F2052" s="13" t="s">
        <v>7048</v>
      </c>
      <c r="G2052" s="13">
        <v>6</v>
      </c>
      <c r="H2052" s="13">
        <v>26400</v>
      </c>
      <c r="I2052" s="16" t="s">
        <v>7049</v>
      </c>
      <c r="J2052" s="16" t="s">
        <v>45</v>
      </c>
      <c r="K2052" s="13" t="s">
        <v>7047</v>
      </c>
      <c r="L2052" s="168" t="s">
        <v>5</v>
      </c>
    </row>
    <row r="2053" ht="30" customHeight="1" spans="1:12">
      <c r="A2053" s="17">
        <v>2049</v>
      </c>
      <c r="B2053" s="168" t="s">
        <v>7050</v>
      </c>
      <c r="C2053" s="169" t="s">
        <v>118</v>
      </c>
      <c r="D2053" s="13" t="s">
        <v>1776</v>
      </c>
      <c r="E2053" s="13" t="s">
        <v>62</v>
      </c>
      <c r="F2053" s="165" t="s">
        <v>7051</v>
      </c>
      <c r="G2053" s="168">
        <v>6</v>
      </c>
      <c r="H2053" s="168">
        <v>51782</v>
      </c>
      <c r="I2053" s="169" t="s">
        <v>7052</v>
      </c>
      <c r="J2053" s="169" t="s">
        <v>76</v>
      </c>
      <c r="K2053" s="168" t="s">
        <v>7050</v>
      </c>
      <c r="L2053" s="168" t="s">
        <v>5</v>
      </c>
    </row>
    <row r="2054" ht="30" customHeight="1" spans="1:12">
      <c r="A2054" s="17">
        <v>2050</v>
      </c>
      <c r="B2054" s="168" t="s">
        <v>7053</v>
      </c>
      <c r="C2054" s="169" t="s">
        <v>1268</v>
      </c>
      <c r="D2054" s="168" t="s">
        <v>380</v>
      </c>
      <c r="E2054" s="13" t="s">
        <v>53</v>
      </c>
      <c r="F2054" s="165" t="s">
        <v>7054</v>
      </c>
      <c r="G2054" s="168">
        <v>7</v>
      </c>
      <c r="H2054" s="168">
        <v>10500</v>
      </c>
      <c r="I2054" s="169" t="s">
        <v>7055</v>
      </c>
      <c r="J2054" s="169" t="s">
        <v>316</v>
      </c>
      <c r="K2054" s="168" t="s">
        <v>7053</v>
      </c>
      <c r="L2054" s="168" t="s">
        <v>5</v>
      </c>
    </row>
    <row r="2055" ht="30" customHeight="1" spans="1:12">
      <c r="A2055" s="17">
        <v>2051</v>
      </c>
      <c r="B2055" s="168" t="s">
        <v>7056</v>
      </c>
      <c r="C2055" s="169" t="s">
        <v>229</v>
      </c>
      <c r="D2055" s="168" t="s">
        <v>380</v>
      </c>
      <c r="E2055" s="13" t="s">
        <v>53</v>
      </c>
      <c r="F2055" s="165" t="s">
        <v>7057</v>
      </c>
      <c r="G2055" s="168">
        <v>6</v>
      </c>
      <c r="H2055" s="168">
        <v>8400</v>
      </c>
      <c r="I2055" s="169" t="s">
        <v>7058</v>
      </c>
      <c r="J2055" s="169" t="s">
        <v>7059</v>
      </c>
      <c r="K2055" s="168" t="s">
        <v>7056</v>
      </c>
      <c r="L2055" s="168" t="s">
        <v>5</v>
      </c>
    </row>
    <row r="2056" ht="30" customHeight="1" spans="1:12">
      <c r="A2056" s="17">
        <v>2052</v>
      </c>
      <c r="B2056" s="165" t="s">
        <v>7060</v>
      </c>
      <c r="C2056" s="166" t="s">
        <v>210</v>
      </c>
      <c r="D2056" s="165" t="s">
        <v>463</v>
      </c>
      <c r="E2056" s="13" t="s">
        <v>53</v>
      </c>
      <c r="F2056" s="165" t="s">
        <v>7061</v>
      </c>
      <c r="G2056" s="165">
        <v>6</v>
      </c>
      <c r="H2056" s="165">
        <v>15000</v>
      </c>
      <c r="I2056" s="169" t="s">
        <v>7062</v>
      </c>
      <c r="J2056" s="169" t="s">
        <v>7063</v>
      </c>
      <c r="K2056" s="165" t="s">
        <v>7060</v>
      </c>
      <c r="L2056" s="168" t="s">
        <v>5</v>
      </c>
    </row>
    <row r="2057" ht="30" customHeight="1" spans="1:12">
      <c r="A2057" s="17">
        <v>2053</v>
      </c>
      <c r="B2057" s="165" t="s">
        <v>7064</v>
      </c>
      <c r="C2057" s="166" t="s">
        <v>7065</v>
      </c>
      <c r="D2057" s="165" t="s">
        <v>463</v>
      </c>
      <c r="E2057" s="165" t="s">
        <v>34</v>
      </c>
      <c r="F2057" s="165" t="s">
        <v>7066</v>
      </c>
      <c r="G2057" s="165">
        <v>6</v>
      </c>
      <c r="H2057" s="165">
        <v>18000</v>
      </c>
      <c r="I2057" s="169" t="s">
        <v>7067</v>
      </c>
      <c r="J2057" s="169" t="s">
        <v>37</v>
      </c>
      <c r="K2057" s="165" t="s">
        <v>7064</v>
      </c>
      <c r="L2057" s="168" t="s">
        <v>5</v>
      </c>
    </row>
    <row r="2058" ht="30" customHeight="1" spans="1:12">
      <c r="A2058" s="17">
        <v>2054</v>
      </c>
      <c r="B2058" s="165" t="s">
        <v>7068</v>
      </c>
      <c r="C2058" s="166" t="s">
        <v>1281</v>
      </c>
      <c r="D2058" s="165" t="s">
        <v>463</v>
      </c>
      <c r="E2058" s="165" t="s">
        <v>34</v>
      </c>
      <c r="F2058" s="165" t="s">
        <v>7066</v>
      </c>
      <c r="G2058" s="165">
        <v>6</v>
      </c>
      <c r="H2058" s="165">
        <v>12000</v>
      </c>
      <c r="I2058" s="169" t="s">
        <v>7069</v>
      </c>
      <c r="J2058" s="169" t="s">
        <v>45</v>
      </c>
      <c r="K2058" s="165" t="s">
        <v>7068</v>
      </c>
      <c r="L2058" s="168" t="s">
        <v>5</v>
      </c>
    </row>
    <row r="2059" ht="30" customHeight="1" spans="1:12">
      <c r="A2059" s="17">
        <v>2055</v>
      </c>
      <c r="B2059" s="165" t="s">
        <v>7070</v>
      </c>
      <c r="C2059" s="166" t="s">
        <v>2401</v>
      </c>
      <c r="D2059" s="165" t="s">
        <v>463</v>
      </c>
      <c r="E2059" s="165" t="s">
        <v>34</v>
      </c>
      <c r="F2059" s="165" t="s">
        <v>5785</v>
      </c>
      <c r="G2059" s="165">
        <v>6</v>
      </c>
      <c r="H2059" s="165">
        <v>10800</v>
      </c>
      <c r="I2059" s="169" t="s">
        <v>7071</v>
      </c>
      <c r="J2059" s="169" t="s">
        <v>121</v>
      </c>
      <c r="K2059" s="165" t="s">
        <v>7070</v>
      </c>
      <c r="L2059" s="168" t="s">
        <v>5</v>
      </c>
    </row>
    <row r="2060" ht="30" customHeight="1" spans="1:12">
      <c r="A2060" s="17">
        <v>2056</v>
      </c>
      <c r="B2060" s="165" t="s">
        <v>7072</v>
      </c>
      <c r="C2060" s="166" t="s">
        <v>67</v>
      </c>
      <c r="D2060" s="165" t="s">
        <v>463</v>
      </c>
      <c r="E2060" s="165" t="s">
        <v>34</v>
      </c>
      <c r="F2060" s="165" t="s">
        <v>5785</v>
      </c>
      <c r="G2060" s="165">
        <v>6</v>
      </c>
      <c r="H2060" s="165">
        <v>10800</v>
      </c>
      <c r="I2060" s="166" t="s">
        <v>7073</v>
      </c>
      <c r="J2060" s="169" t="s">
        <v>76</v>
      </c>
      <c r="K2060" s="165" t="s">
        <v>7072</v>
      </c>
      <c r="L2060" s="168" t="s">
        <v>5</v>
      </c>
    </row>
    <row r="2061" ht="30" customHeight="1" spans="1:12">
      <c r="A2061" s="17">
        <v>2057</v>
      </c>
      <c r="B2061" s="165" t="s">
        <v>7074</v>
      </c>
      <c r="C2061" s="166" t="s">
        <v>82</v>
      </c>
      <c r="D2061" s="165" t="s">
        <v>463</v>
      </c>
      <c r="E2061" s="13" t="s">
        <v>53</v>
      </c>
      <c r="F2061" s="165" t="s">
        <v>7075</v>
      </c>
      <c r="G2061" s="165">
        <v>6</v>
      </c>
      <c r="H2061" s="165">
        <v>19000</v>
      </c>
      <c r="I2061" s="166" t="s">
        <v>7076</v>
      </c>
      <c r="J2061" s="169" t="s">
        <v>76</v>
      </c>
      <c r="K2061" s="165" t="s">
        <v>7074</v>
      </c>
      <c r="L2061" s="168" t="s">
        <v>5</v>
      </c>
    </row>
    <row r="2062" ht="30" customHeight="1" spans="1:12">
      <c r="A2062" s="17">
        <v>2058</v>
      </c>
      <c r="B2062" s="165" t="s">
        <v>1756</v>
      </c>
      <c r="C2062" s="166" t="s">
        <v>129</v>
      </c>
      <c r="D2062" s="165" t="s">
        <v>463</v>
      </c>
      <c r="E2062" s="165" t="s">
        <v>62</v>
      </c>
      <c r="F2062" s="165" t="s">
        <v>7077</v>
      </c>
      <c r="G2062" s="165">
        <v>6</v>
      </c>
      <c r="H2062" s="165">
        <v>18000</v>
      </c>
      <c r="I2062" s="166" t="s">
        <v>7078</v>
      </c>
      <c r="J2062" s="169" t="s">
        <v>37</v>
      </c>
      <c r="K2062" s="165" t="s">
        <v>4607</v>
      </c>
      <c r="L2062" s="168" t="s">
        <v>5</v>
      </c>
    </row>
    <row r="2063" ht="30" customHeight="1" spans="1:12">
      <c r="A2063" s="17">
        <v>2059</v>
      </c>
      <c r="B2063" s="168" t="s">
        <v>1208</v>
      </c>
      <c r="C2063" s="169" t="s">
        <v>7079</v>
      </c>
      <c r="D2063" s="168" t="s">
        <v>7080</v>
      </c>
      <c r="E2063" s="165" t="s">
        <v>62</v>
      </c>
      <c r="F2063" s="165" t="s">
        <v>4822</v>
      </c>
      <c r="G2063" s="168">
        <v>6</v>
      </c>
      <c r="H2063" s="168">
        <v>18000</v>
      </c>
      <c r="I2063" s="169" t="s">
        <v>6218</v>
      </c>
      <c r="J2063" s="169" t="s">
        <v>60</v>
      </c>
      <c r="K2063" s="168" t="s">
        <v>1208</v>
      </c>
      <c r="L2063" s="168" t="s">
        <v>5</v>
      </c>
    </row>
    <row r="2064" ht="30" customHeight="1" spans="1:12">
      <c r="A2064" s="17">
        <v>2060</v>
      </c>
      <c r="B2064" s="17" t="s">
        <v>7081</v>
      </c>
      <c r="C2064" s="16" t="s">
        <v>623</v>
      </c>
      <c r="D2064" s="13" t="s">
        <v>7082</v>
      </c>
      <c r="E2064" s="165" t="s">
        <v>62</v>
      </c>
      <c r="F2064" s="13" t="s">
        <v>7083</v>
      </c>
      <c r="G2064" s="17">
        <v>6</v>
      </c>
      <c r="H2064" s="17">
        <v>49626</v>
      </c>
      <c r="I2064" s="16" t="s">
        <v>7084</v>
      </c>
      <c r="J2064" s="16" t="s">
        <v>1704</v>
      </c>
      <c r="K2064" s="13" t="s">
        <v>7081</v>
      </c>
      <c r="L2064" s="168" t="s">
        <v>5</v>
      </c>
    </row>
    <row r="2065" ht="30" customHeight="1" spans="1:12">
      <c r="A2065" s="17">
        <v>2061</v>
      </c>
      <c r="B2065" s="17" t="s">
        <v>7085</v>
      </c>
      <c r="C2065" s="16" t="s">
        <v>2289</v>
      </c>
      <c r="D2065" s="13" t="s">
        <v>7082</v>
      </c>
      <c r="E2065" s="17" t="s">
        <v>34</v>
      </c>
      <c r="F2065" s="13" t="s">
        <v>7086</v>
      </c>
      <c r="G2065" s="17">
        <v>6</v>
      </c>
      <c r="H2065" s="17">
        <v>14400</v>
      </c>
      <c r="I2065" s="20" t="s">
        <v>7087</v>
      </c>
      <c r="J2065" s="16" t="s">
        <v>316</v>
      </c>
      <c r="K2065" s="13" t="s">
        <v>7088</v>
      </c>
      <c r="L2065" s="168" t="s">
        <v>5</v>
      </c>
    </row>
    <row r="2066" ht="30" customHeight="1" spans="1:12">
      <c r="A2066" s="17">
        <v>2062</v>
      </c>
      <c r="B2066" s="125" t="s">
        <v>7089</v>
      </c>
      <c r="C2066" s="124" t="s">
        <v>2431</v>
      </c>
      <c r="D2066" s="13" t="s">
        <v>7090</v>
      </c>
      <c r="E2066" s="125" t="s">
        <v>53</v>
      </c>
      <c r="F2066" s="125" t="s">
        <v>7091</v>
      </c>
      <c r="G2066" s="13">
        <v>6</v>
      </c>
      <c r="H2066" s="13">
        <v>18000</v>
      </c>
      <c r="I2066" s="16" t="s">
        <v>7092</v>
      </c>
      <c r="J2066" s="16" t="s">
        <v>7093</v>
      </c>
      <c r="K2066" s="125" t="s">
        <v>7089</v>
      </c>
      <c r="L2066" s="168" t="s">
        <v>5</v>
      </c>
    </row>
    <row r="2067" ht="30" customHeight="1" spans="1:12">
      <c r="A2067" s="17">
        <v>2063</v>
      </c>
      <c r="B2067" s="17" t="s">
        <v>7094</v>
      </c>
      <c r="C2067" s="16" t="s">
        <v>2304</v>
      </c>
      <c r="D2067" s="13" t="s">
        <v>7095</v>
      </c>
      <c r="E2067" s="17" t="s">
        <v>62</v>
      </c>
      <c r="F2067" s="13" t="s">
        <v>7096</v>
      </c>
      <c r="G2067" s="17">
        <v>6</v>
      </c>
      <c r="H2067" s="17">
        <v>18000</v>
      </c>
      <c r="I2067" s="20" t="s">
        <v>7097</v>
      </c>
      <c r="J2067" s="16" t="s">
        <v>550</v>
      </c>
      <c r="K2067" s="17" t="s">
        <v>7094</v>
      </c>
      <c r="L2067" s="168" t="s">
        <v>5</v>
      </c>
    </row>
    <row r="2068" ht="30" customHeight="1" spans="1:12">
      <c r="A2068" s="17">
        <v>2064</v>
      </c>
      <c r="B2068" s="17" t="s">
        <v>7098</v>
      </c>
      <c r="C2068" s="16" t="s">
        <v>5450</v>
      </c>
      <c r="D2068" s="13" t="s">
        <v>7095</v>
      </c>
      <c r="E2068" s="17" t="s">
        <v>34</v>
      </c>
      <c r="F2068" s="13" t="s">
        <v>7099</v>
      </c>
      <c r="G2068" s="17">
        <v>6</v>
      </c>
      <c r="H2068" s="17">
        <v>8400</v>
      </c>
      <c r="I2068" s="20" t="s">
        <v>7100</v>
      </c>
      <c r="J2068" s="16" t="s">
        <v>60</v>
      </c>
      <c r="K2068" s="17" t="s">
        <v>7098</v>
      </c>
      <c r="L2068" s="168" t="s">
        <v>5</v>
      </c>
    </row>
    <row r="2069" ht="30" customHeight="1" spans="1:12">
      <c r="A2069" s="17">
        <v>2065</v>
      </c>
      <c r="B2069" s="17" t="s">
        <v>7101</v>
      </c>
      <c r="C2069" s="16" t="s">
        <v>2325</v>
      </c>
      <c r="D2069" s="13" t="s">
        <v>7102</v>
      </c>
      <c r="E2069" s="125" t="s">
        <v>53</v>
      </c>
      <c r="F2069" s="13" t="s">
        <v>7103</v>
      </c>
      <c r="G2069" s="13">
        <v>6</v>
      </c>
      <c r="H2069" s="13">
        <v>6000</v>
      </c>
      <c r="I2069" s="16" t="s">
        <v>7104</v>
      </c>
      <c r="J2069" s="16" t="s">
        <v>60</v>
      </c>
      <c r="K2069" s="13" t="s">
        <v>7101</v>
      </c>
      <c r="L2069" s="168" t="s">
        <v>5</v>
      </c>
    </row>
    <row r="2070" ht="30" customHeight="1" spans="1:12">
      <c r="A2070" s="17">
        <v>2066</v>
      </c>
      <c r="B2070" s="17" t="s">
        <v>7105</v>
      </c>
      <c r="C2070" s="16" t="s">
        <v>2304</v>
      </c>
      <c r="D2070" s="13" t="s">
        <v>7102</v>
      </c>
      <c r="E2070" s="125" t="s">
        <v>53</v>
      </c>
      <c r="F2070" s="13" t="s">
        <v>7103</v>
      </c>
      <c r="G2070" s="13">
        <v>6</v>
      </c>
      <c r="H2070" s="13">
        <v>9000</v>
      </c>
      <c r="I2070" s="16" t="s">
        <v>7106</v>
      </c>
      <c r="J2070" s="16" t="s">
        <v>60</v>
      </c>
      <c r="K2070" s="13" t="s">
        <v>7105</v>
      </c>
      <c r="L2070" s="168" t="s">
        <v>5</v>
      </c>
    </row>
    <row r="2071" ht="30" customHeight="1" spans="1:12">
      <c r="A2071" s="17">
        <v>2067</v>
      </c>
      <c r="B2071" s="17" t="s">
        <v>7107</v>
      </c>
      <c r="C2071" s="16" t="s">
        <v>592</v>
      </c>
      <c r="D2071" s="13" t="s">
        <v>7082</v>
      </c>
      <c r="E2071" s="17" t="s">
        <v>34</v>
      </c>
      <c r="F2071" s="13" t="s">
        <v>7108</v>
      </c>
      <c r="G2071" s="17">
        <v>6</v>
      </c>
      <c r="H2071" s="17">
        <v>7200</v>
      </c>
      <c r="I2071" s="20" t="s">
        <v>7109</v>
      </c>
      <c r="J2071" s="16" t="s">
        <v>550</v>
      </c>
      <c r="K2071" s="13" t="s">
        <v>7110</v>
      </c>
      <c r="L2071" s="168" t="s">
        <v>5</v>
      </c>
    </row>
    <row r="2072" ht="30" customHeight="1" spans="1:12">
      <c r="A2072" s="17">
        <v>2068</v>
      </c>
      <c r="B2072" s="17" t="s">
        <v>7110</v>
      </c>
      <c r="C2072" s="16" t="s">
        <v>2391</v>
      </c>
      <c r="D2072" s="13" t="s">
        <v>7082</v>
      </c>
      <c r="E2072" s="17" t="s">
        <v>34</v>
      </c>
      <c r="F2072" s="13" t="s">
        <v>7108</v>
      </c>
      <c r="G2072" s="17">
        <v>6</v>
      </c>
      <c r="H2072" s="17">
        <v>7200</v>
      </c>
      <c r="I2072" s="20" t="s">
        <v>7111</v>
      </c>
      <c r="J2072" s="16" t="s">
        <v>550</v>
      </c>
      <c r="K2072" s="13" t="s">
        <v>7110</v>
      </c>
      <c r="L2072" s="168" t="s">
        <v>5</v>
      </c>
    </row>
    <row r="2073" ht="30" customHeight="1" spans="1:12">
      <c r="A2073" s="17">
        <v>2069</v>
      </c>
      <c r="B2073" s="17" t="s">
        <v>7112</v>
      </c>
      <c r="C2073" s="16" t="s">
        <v>2289</v>
      </c>
      <c r="D2073" s="13" t="s">
        <v>7113</v>
      </c>
      <c r="E2073" s="17" t="s">
        <v>34</v>
      </c>
      <c r="F2073" s="13" t="s">
        <v>7114</v>
      </c>
      <c r="G2073" s="17">
        <v>6</v>
      </c>
      <c r="H2073" s="17">
        <v>18000</v>
      </c>
      <c r="I2073" s="20" t="s">
        <v>7115</v>
      </c>
      <c r="J2073" s="16" t="s">
        <v>121</v>
      </c>
      <c r="K2073" s="13" t="s">
        <v>7112</v>
      </c>
      <c r="L2073" s="168" t="s">
        <v>5</v>
      </c>
    </row>
    <row r="2074" ht="30" customHeight="1" spans="1:12">
      <c r="A2074" s="17">
        <v>2070</v>
      </c>
      <c r="B2074" s="13" t="s">
        <v>7116</v>
      </c>
      <c r="C2074" s="16" t="s">
        <v>597</v>
      </c>
      <c r="D2074" s="13" t="s">
        <v>7113</v>
      </c>
      <c r="E2074" s="17" t="s">
        <v>34</v>
      </c>
      <c r="F2074" s="13" t="s">
        <v>7114</v>
      </c>
      <c r="G2074" s="17">
        <v>6</v>
      </c>
      <c r="H2074" s="17">
        <v>18000</v>
      </c>
      <c r="I2074" s="20" t="s">
        <v>7117</v>
      </c>
      <c r="J2074" s="16" t="s">
        <v>121</v>
      </c>
      <c r="K2074" s="13" t="s">
        <v>7112</v>
      </c>
      <c r="L2074" s="168" t="s">
        <v>5</v>
      </c>
    </row>
    <row r="2075" ht="30" customHeight="1" spans="1:12">
      <c r="A2075" s="17">
        <v>2071</v>
      </c>
      <c r="B2075" s="17" t="s">
        <v>7118</v>
      </c>
      <c r="C2075" s="16" t="s">
        <v>552</v>
      </c>
      <c r="D2075" s="13" t="s">
        <v>7095</v>
      </c>
      <c r="E2075" s="17" t="s">
        <v>62</v>
      </c>
      <c r="F2075" s="13" t="s">
        <v>7119</v>
      </c>
      <c r="G2075" s="17">
        <v>7</v>
      </c>
      <c r="H2075" s="17">
        <v>14000</v>
      </c>
      <c r="I2075" s="20" t="s">
        <v>7120</v>
      </c>
      <c r="J2075" s="16" t="s">
        <v>550</v>
      </c>
      <c r="K2075" s="13" t="s">
        <v>7118</v>
      </c>
      <c r="L2075" s="168" t="s">
        <v>5</v>
      </c>
    </row>
    <row r="2076" ht="30" customHeight="1" spans="1:12">
      <c r="A2076" s="17">
        <v>2072</v>
      </c>
      <c r="B2076" s="17" t="s">
        <v>7121</v>
      </c>
      <c r="C2076" s="16" t="s">
        <v>7122</v>
      </c>
      <c r="D2076" s="13" t="s">
        <v>7123</v>
      </c>
      <c r="E2076" s="17" t="s">
        <v>34</v>
      </c>
      <c r="F2076" s="13" t="s">
        <v>2796</v>
      </c>
      <c r="G2076" s="17">
        <v>6</v>
      </c>
      <c r="H2076" s="17">
        <v>13500</v>
      </c>
      <c r="I2076" s="20" t="s">
        <v>7124</v>
      </c>
      <c r="J2076" s="16" t="s">
        <v>550</v>
      </c>
      <c r="K2076" s="13" t="s">
        <v>7121</v>
      </c>
      <c r="L2076" s="168" t="s">
        <v>5</v>
      </c>
    </row>
    <row r="2077" ht="30" customHeight="1" spans="1:12">
      <c r="A2077" s="17">
        <v>2073</v>
      </c>
      <c r="B2077" s="13" t="s">
        <v>7125</v>
      </c>
      <c r="C2077" s="16" t="s">
        <v>552</v>
      </c>
      <c r="D2077" s="13" t="s">
        <v>7082</v>
      </c>
      <c r="E2077" s="17" t="s">
        <v>34</v>
      </c>
      <c r="F2077" s="13" t="s">
        <v>7126</v>
      </c>
      <c r="G2077" s="17">
        <v>6</v>
      </c>
      <c r="H2077" s="17">
        <v>15600</v>
      </c>
      <c r="I2077" s="20" t="s">
        <v>7127</v>
      </c>
      <c r="J2077" s="16" t="s">
        <v>2349</v>
      </c>
      <c r="K2077" s="13" t="s">
        <v>7125</v>
      </c>
      <c r="L2077" s="168" t="s">
        <v>5</v>
      </c>
    </row>
    <row r="2078" ht="30" customHeight="1" spans="1:12">
      <c r="A2078" s="17">
        <v>2074</v>
      </c>
      <c r="B2078" s="17" t="s">
        <v>7128</v>
      </c>
      <c r="C2078" s="16" t="s">
        <v>588</v>
      </c>
      <c r="D2078" s="13" t="s">
        <v>7095</v>
      </c>
      <c r="E2078" s="165" t="s">
        <v>62</v>
      </c>
      <c r="F2078" s="13" t="s">
        <v>7129</v>
      </c>
      <c r="G2078" s="17">
        <v>6</v>
      </c>
      <c r="H2078" s="17">
        <v>18000</v>
      </c>
      <c r="I2078" s="20" t="s">
        <v>7130</v>
      </c>
      <c r="J2078" s="20" t="s">
        <v>45</v>
      </c>
      <c r="K2078" s="17" t="s">
        <v>7128</v>
      </c>
      <c r="L2078" s="168" t="s">
        <v>5</v>
      </c>
    </row>
    <row r="2079" ht="30" customHeight="1" spans="1:12">
      <c r="A2079" s="17">
        <v>2075</v>
      </c>
      <c r="B2079" s="17" t="s">
        <v>7088</v>
      </c>
      <c r="C2079" s="16" t="s">
        <v>7131</v>
      </c>
      <c r="D2079" s="13" t="s">
        <v>7082</v>
      </c>
      <c r="E2079" s="17" t="s">
        <v>34</v>
      </c>
      <c r="F2079" s="13" t="s">
        <v>7132</v>
      </c>
      <c r="G2079" s="17">
        <v>6</v>
      </c>
      <c r="H2079" s="17">
        <v>18000</v>
      </c>
      <c r="I2079" s="20" t="s">
        <v>7133</v>
      </c>
      <c r="J2079" s="16" t="s">
        <v>316</v>
      </c>
      <c r="K2079" s="13" t="s">
        <v>7088</v>
      </c>
      <c r="L2079" s="168" t="s">
        <v>5</v>
      </c>
    </row>
    <row r="2080" ht="30" customHeight="1" spans="1:12">
      <c r="A2080" s="17">
        <v>2076</v>
      </c>
      <c r="B2080" s="124" t="s">
        <v>7134</v>
      </c>
      <c r="C2080" s="124" t="s">
        <v>2708</v>
      </c>
      <c r="D2080" s="181" t="s">
        <v>5941</v>
      </c>
      <c r="E2080" s="125" t="s">
        <v>53</v>
      </c>
      <c r="F2080" s="124" t="s">
        <v>7135</v>
      </c>
      <c r="G2080" s="124">
        <v>6</v>
      </c>
      <c r="H2080" s="124">
        <v>12800</v>
      </c>
      <c r="I2080" s="124" t="s">
        <v>7136</v>
      </c>
      <c r="J2080" s="124" t="s">
        <v>2588</v>
      </c>
      <c r="K2080" s="124" t="s">
        <v>7137</v>
      </c>
      <c r="L2080" s="168" t="s">
        <v>5</v>
      </c>
    </row>
    <row r="2081" ht="30" customHeight="1" spans="1:12">
      <c r="A2081" s="17">
        <v>2077</v>
      </c>
      <c r="B2081" s="125" t="s">
        <v>7138</v>
      </c>
      <c r="C2081" s="127" t="s">
        <v>7139</v>
      </c>
      <c r="D2081" s="181" t="s">
        <v>6102</v>
      </c>
      <c r="E2081" s="125" t="s">
        <v>62</v>
      </c>
      <c r="F2081" s="125" t="s">
        <v>7140</v>
      </c>
      <c r="G2081" s="164">
        <v>6</v>
      </c>
      <c r="H2081" s="164">
        <v>18000</v>
      </c>
      <c r="I2081" s="127" t="s">
        <v>7141</v>
      </c>
      <c r="J2081" s="124" t="s">
        <v>45</v>
      </c>
      <c r="K2081" s="125" t="s">
        <v>7138</v>
      </c>
      <c r="L2081" s="168" t="s">
        <v>5</v>
      </c>
    </row>
    <row r="2082" ht="30" customHeight="1" spans="1:12">
      <c r="A2082" s="17">
        <v>2078</v>
      </c>
      <c r="B2082" s="17" t="s">
        <v>7142</v>
      </c>
      <c r="C2082" s="20" t="s">
        <v>2593</v>
      </c>
      <c r="D2082" s="181" t="s">
        <v>5882</v>
      </c>
      <c r="E2082" s="125" t="s">
        <v>62</v>
      </c>
      <c r="F2082" s="13" t="s">
        <v>7143</v>
      </c>
      <c r="G2082" s="13">
        <v>6</v>
      </c>
      <c r="H2082" s="13">
        <v>16900</v>
      </c>
      <c r="I2082" s="20" t="s">
        <v>7144</v>
      </c>
      <c r="J2082" s="16" t="s">
        <v>1146</v>
      </c>
      <c r="K2082" s="17" t="s">
        <v>7142</v>
      </c>
      <c r="L2082" s="168" t="s">
        <v>5</v>
      </c>
    </row>
    <row r="2083" ht="30" customHeight="1" spans="1:12">
      <c r="A2083" s="17">
        <v>2079</v>
      </c>
      <c r="B2083" s="125" t="s">
        <v>7145</v>
      </c>
      <c r="C2083" s="127" t="s">
        <v>2704</v>
      </c>
      <c r="D2083" s="181" t="s">
        <v>6037</v>
      </c>
      <c r="E2083" s="125" t="s">
        <v>62</v>
      </c>
      <c r="F2083" s="125" t="s">
        <v>7146</v>
      </c>
      <c r="G2083" s="164">
        <v>6</v>
      </c>
      <c r="H2083" s="164">
        <v>42000</v>
      </c>
      <c r="I2083" s="127" t="s">
        <v>7147</v>
      </c>
      <c r="J2083" s="124" t="s">
        <v>157</v>
      </c>
      <c r="K2083" s="13" t="s">
        <v>7148</v>
      </c>
      <c r="L2083" s="168" t="s">
        <v>5</v>
      </c>
    </row>
    <row r="2084" ht="30" customHeight="1" spans="1:12">
      <c r="A2084" s="17">
        <v>2080</v>
      </c>
      <c r="B2084" s="17" t="s">
        <v>7149</v>
      </c>
      <c r="C2084" s="128" t="s">
        <v>7150</v>
      </c>
      <c r="D2084" s="181" t="s">
        <v>5941</v>
      </c>
      <c r="E2084" s="125" t="s">
        <v>53</v>
      </c>
      <c r="F2084" s="13" t="s">
        <v>7151</v>
      </c>
      <c r="G2084" s="13">
        <v>6</v>
      </c>
      <c r="H2084" s="13">
        <v>7800</v>
      </c>
      <c r="I2084" s="20" t="s">
        <v>7152</v>
      </c>
      <c r="J2084" s="16" t="s">
        <v>45</v>
      </c>
      <c r="K2084" s="13" t="s">
        <v>7153</v>
      </c>
      <c r="L2084" s="168" t="s">
        <v>5</v>
      </c>
    </row>
    <row r="2085" ht="30" customHeight="1" spans="1:12">
      <c r="A2085" s="17">
        <v>2081</v>
      </c>
      <c r="B2085" s="123" t="s">
        <v>7154</v>
      </c>
      <c r="C2085" s="124" t="s">
        <v>2604</v>
      </c>
      <c r="D2085" s="181" t="s">
        <v>5882</v>
      </c>
      <c r="E2085" s="125" t="s">
        <v>62</v>
      </c>
      <c r="F2085" s="124" t="s">
        <v>7155</v>
      </c>
      <c r="G2085" s="164">
        <v>6</v>
      </c>
      <c r="H2085" s="124">
        <v>18000</v>
      </c>
      <c r="I2085" s="124" t="s">
        <v>7156</v>
      </c>
      <c r="J2085" s="124" t="s">
        <v>6075</v>
      </c>
      <c r="K2085" s="123" t="s">
        <v>7157</v>
      </c>
      <c r="L2085" s="168" t="s">
        <v>5</v>
      </c>
    </row>
    <row r="2086" ht="30" customHeight="1" spans="1:12">
      <c r="A2086" s="17">
        <v>2082</v>
      </c>
      <c r="B2086" s="123" t="s">
        <v>4454</v>
      </c>
      <c r="C2086" s="124" t="s">
        <v>2672</v>
      </c>
      <c r="D2086" s="181" t="s">
        <v>5882</v>
      </c>
      <c r="E2086" s="125" t="s">
        <v>62</v>
      </c>
      <c r="F2086" s="124" t="s">
        <v>7158</v>
      </c>
      <c r="G2086" s="13">
        <v>6</v>
      </c>
      <c r="H2086" s="124">
        <v>18000</v>
      </c>
      <c r="I2086" s="124" t="s">
        <v>7159</v>
      </c>
      <c r="J2086" s="124" t="s">
        <v>60</v>
      </c>
      <c r="K2086" s="123" t="s">
        <v>4454</v>
      </c>
      <c r="L2086" s="168" t="s">
        <v>5</v>
      </c>
    </row>
    <row r="2087" ht="30" customHeight="1" spans="1:12">
      <c r="A2087" s="17">
        <v>2083</v>
      </c>
      <c r="B2087" s="125" t="s">
        <v>7160</v>
      </c>
      <c r="C2087" s="127" t="s">
        <v>2668</v>
      </c>
      <c r="D2087" s="181" t="s">
        <v>5882</v>
      </c>
      <c r="E2087" s="125" t="s">
        <v>62</v>
      </c>
      <c r="F2087" s="125" t="s">
        <v>7161</v>
      </c>
      <c r="G2087" s="164">
        <v>6</v>
      </c>
      <c r="H2087" s="164">
        <v>16800</v>
      </c>
      <c r="I2087" s="127" t="s">
        <v>7162</v>
      </c>
      <c r="J2087" s="124" t="s">
        <v>45</v>
      </c>
      <c r="K2087" s="125" t="s">
        <v>7160</v>
      </c>
      <c r="L2087" s="168" t="s">
        <v>5</v>
      </c>
    </row>
    <row r="2088" ht="30" customHeight="1" spans="1:12">
      <c r="A2088" s="17">
        <v>2084</v>
      </c>
      <c r="B2088" s="17" t="s">
        <v>7163</v>
      </c>
      <c r="C2088" s="20" t="s">
        <v>343</v>
      </c>
      <c r="D2088" s="181" t="s">
        <v>5970</v>
      </c>
      <c r="E2088" s="125" t="s">
        <v>62</v>
      </c>
      <c r="F2088" s="125" t="s">
        <v>7164</v>
      </c>
      <c r="G2088" s="164">
        <v>6</v>
      </c>
      <c r="H2088" s="13">
        <v>27000</v>
      </c>
      <c r="I2088" s="20" t="s">
        <v>7165</v>
      </c>
      <c r="J2088" s="160" t="s">
        <v>2792</v>
      </c>
      <c r="K2088" s="13" t="s">
        <v>7166</v>
      </c>
      <c r="L2088" s="168" t="s">
        <v>5</v>
      </c>
    </row>
    <row r="2089" ht="30" customHeight="1" spans="1:12">
      <c r="A2089" s="17">
        <v>2085</v>
      </c>
      <c r="B2089" s="125" t="s">
        <v>7167</v>
      </c>
      <c r="C2089" s="127" t="s">
        <v>2843</v>
      </c>
      <c r="D2089" s="181" t="s">
        <v>5970</v>
      </c>
      <c r="E2089" s="125" t="s">
        <v>34</v>
      </c>
      <c r="F2089" s="125" t="s">
        <v>7168</v>
      </c>
      <c r="G2089" s="164">
        <v>6</v>
      </c>
      <c r="H2089" s="164">
        <v>48000</v>
      </c>
      <c r="I2089" s="127" t="s">
        <v>7169</v>
      </c>
      <c r="J2089" s="124" t="s">
        <v>60</v>
      </c>
      <c r="K2089" s="13" t="s">
        <v>7167</v>
      </c>
      <c r="L2089" s="168" t="s">
        <v>5</v>
      </c>
    </row>
    <row r="2090" ht="30" customHeight="1" spans="1:12">
      <c r="A2090" s="17">
        <v>2086</v>
      </c>
      <c r="B2090" s="123" t="s">
        <v>7137</v>
      </c>
      <c r="C2090" s="123" t="s">
        <v>2861</v>
      </c>
      <c r="D2090" s="181" t="s">
        <v>7170</v>
      </c>
      <c r="E2090" s="125" t="s">
        <v>53</v>
      </c>
      <c r="F2090" s="125" t="s">
        <v>7171</v>
      </c>
      <c r="G2090" s="164">
        <v>6</v>
      </c>
      <c r="H2090" s="124">
        <v>73828</v>
      </c>
      <c r="I2090" s="124" t="s">
        <v>7172</v>
      </c>
      <c r="J2090" s="123" t="s">
        <v>2588</v>
      </c>
      <c r="K2090" s="124" t="s">
        <v>7137</v>
      </c>
      <c r="L2090" s="168" t="s">
        <v>5</v>
      </c>
    </row>
    <row r="2091" ht="30" customHeight="1" spans="1:12">
      <c r="A2091" s="17">
        <v>2087</v>
      </c>
      <c r="B2091" s="123" t="s">
        <v>7173</v>
      </c>
      <c r="C2091" s="123" t="s">
        <v>2648</v>
      </c>
      <c r="D2091" s="181" t="s">
        <v>7170</v>
      </c>
      <c r="E2091" s="125" t="s">
        <v>53</v>
      </c>
      <c r="F2091" s="125" t="s">
        <v>7174</v>
      </c>
      <c r="G2091" s="164">
        <v>6</v>
      </c>
      <c r="H2091" s="125">
        <v>65081</v>
      </c>
      <c r="I2091" s="124" t="s">
        <v>7175</v>
      </c>
      <c r="J2091" s="16" t="s">
        <v>7176</v>
      </c>
      <c r="K2091" s="124" t="s">
        <v>7177</v>
      </c>
      <c r="L2091" s="168" t="s">
        <v>5</v>
      </c>
    </row>
    <row r="2092" ht="30" customHeight="1" spans="1:12">
      <c r="A2092" s="17">
        <v>2088</v>
      </c>
      <c r="B2092" s="125" t="s">
        <v>7178</v>
      </c>
      <c r="C2092" s="124" t="s">
        <v>7179</v>
      </c>
      <c r="D2092" s="181" t="s">
        <v>5882</v>
      </c>
      <c r="E2092" s="125" t="s">
        <v>53</v>
      </c>
      <c r="F2092" s="125" t="s">
        <v>7180</v>
      </c>
      <c r="G2092" s="125">
        <v>6</v>
      </c>
      <c r="H2092" s="125">
        <v>18000</v>
      </c>
      <c r="I2092" s="124" t="s">
        <v>7181</v>
      </c>
      <c r="J2092" s="16" t="s">
        <v>2588</v>
      </c>
      <c r="K2092" s="13" t="s">
        <v>7178</v>
      </c>
      <c r="L2092" s="168" t="s">
        <v>5</v>
      </c>
    </row>
    <row r="2093" ht="30" customHeight="1" spans="1:12">
      <c r="A2093" s="17">
        <v>2089</v>
      </c>
      <c r="B2093" s="123" t="s">
        <v>7182</v>
      </c>
      <c r="C2093" s="127" t="s">
        <v>2668</v>
      </c>
      <c r="D2093" s="181" t="s">
        <v>5970</v>
      </c>
      <c r="E2093" s="124" t="s">
        <v>62</v>
      </c>
      <c r="F2093" s="124" t="s">
        <v>7183</v>
      </c>
      <c r="G2093" s="124">
        <v>6</v>
      </c>
      <c r="H2093" s="124">
        <v>21000</v>
      </c>
      <c r="I2093" s="123" t="s">
        <v>7184</v>
      </c>
      <c r="J2093" s="124" t="s">
        <v>60</v>
      </c>
      <c r="K2093" s="124" t="s">
        <v>7167</v>
      </c>
      <c r="L2093" s="168" t="s">
        <v>5</v>
      </c>
    </row>
    <row r="2094" ht="30" customHeight="1" spans="1:12">
      <c r="A2094" s="17">
        <v>2090</v>
      </c>
      <c r="B2094" s="125" t="s">
        <v>7185</v>
      </c>
      <c r="C2094" s="124" t="s">
        <v>2838</v>
      </c>
      <c r="D2094" s="181" t="s">
        <v>6102</v>
      </c>
      <c r="E2094" s="124" t="s">
        <v>62</v>
      </c>
      <c r="F2094" s="124" t="s">
        <v>7183</v>
      </c>
      <c r="G2094" s="125">
        <v>6</v>
      </c>
      <c r="H2094" s="125">
        <v>18000</v>
      </c>
      <c r="I2094" s="123" t="s">
        <v>7186</v>
      </c>
      <c r="J2094" s="124" t="s">
        <v>7187</v>
      </c>
      <c r="K2094" s="125" t="s">
        <v>7185</v>
      </c>
      <c r="L2094" s="168" t="s">
        <v>5</v>
      </c>
    </row>
    <row r="2095" ht="30" customHeight="1" spans="1:12">
      <c r="A2095" s="17">
        <v>2091</v>
      </c>
      <c r="B2095" s="124" t="s">
        <v>7188</v>
      </c>
      <c r="C2095" s="124" t="s">
        <v>7189</v>
      </c>
      <c r="D2095" s="181" t="s">
        <v>7190</v>
      </c>
      <c r="E2095" s="125" t="s">
        <v>53</v>
      </c>
      <c r="F2095" s="125" t="s">
        <v>7191</v>
      </c>
      <c r="G2095" s="125">
        <v>6</v>
      </c>
      <c r="H2095" s="125">
        <v>9600</v>
      </c>
      <c r="I2095" s="124" t="s">
        <v>7192</v>
      </c>
      <c r="J2095" s="124" t="s">
        <v>45</v>
      </c>
      <c r="K2095" s="13" t="s">
        <v>7193</v>
      </c>
      <c r="L2095" s="168" t="s">
        <v>5</v>
      </c>
    </row>
    <row r="2096" ht="30" customHeight="1" spans="1:12">
      <c r="A2096" s="17">
        <v>2092</v>
      </c>
      <c r="B2096" s="128" t="s">
        <v>51</v>
      </c>
      <c r="C2096" s="128" t="s">
        <v>6028</v>
      </c>
      <c r="D2096" s="181" t="s">
        <v>7170</v>
      </c>
      <c r="E2096" s="125" t="s">
        <v>34</v>
      </c>
      <c r="F2096" s="125" t="s">
        <v>7194</v>
      </c>
      <c r="G2096" s="125">
        <v>7</v>
      </c>
      <c r="H2096" s="125">
        <v>18000</v>
      </c>
      <c r="I2096" s="124" t="s">
        <v>7195</v>
      </c>
      <c r="J2096" s="124" t="s">
        <v>121</v>
      </c>
      <c r="K2096" s="13" t="s">
        <v>51</v>
      </c>
      <c r="L2096" s="168" t="s">
        <v>5</v>
      </c>
    </row>
    <row r="2097" ht="30" customHeight="1" spans="1:12">
      <c r="A2097" s="17">
        <v>2093</v>
      </c>
      <c r="B2097" s="13" t="s">
        <v>7196</v>
      </c>
      <c r="C2097" s="16" t="s">
        <v>2624</v>
      </c>
      <c r="D2097" s="181" t="s">
        <v>5970</v>
      </c>
      <c r="E2097" s="124" t="s">
        <v>62</v>
      </c>
      <c r="F2097" s="13" t="s">
        <v>7197</v>
      </c>
      <c r="G2097" s="13">
        <v>6</v>
      </c>
      <c r="H2097" s="13">
        <v>18600</v>
      </c>
      <c r="I2097" s="20" t="s">
        <v>7198</v>
      </c>
      <c r="J2097" s="16" t="s">
        <v>2588</v>
      </c>
      <c r="K2097" s="13" t="s">
        <v>7199</v>
      </c>
      <c r="L2097" s="168" t="s">
        <v>5</v>
      </c>
    </row>
    <row r="2098" ht="30" customHeight="1" spans="1:12">
      <c r="A2098" s="17">
        <v>2094</v>
      </c>
      <c r="B2098" s="125" t="s">
        <v>7200</v>
      </c>
      <c r="C2098" s="127" t="s">
        <v>7201</v>
      </c>
      <c r="D2098" s="181" t="s">
        <v>6102</v>
      </c>
      <c r="E2098" s="124" t="s">
        <v>62</v>
      </c>
      <c r="F2098" s="125" t="s">
        <v>7202</v>
      </c>
      <c r="G2098" s="164">
        <v>6</v>
      </c>
      <c r="H2098" s="164">
        <v>27000</v>
      </c>
      <c r="I2098" s="127" t="s">
        <v>7203</v>
      </c>
      <c r="J2098" s="124" t="s">
        <v>45</v>
      </c>
      <c r="K2098" s="13" t="s">
        <v>7204</v>
      </c>
      <c r="L2098" s="168" t="s">
        <v>5</v>
      </c>
    </row>
    <row r="2099" ht="30" customHeight="1" spans="1:12">
      <c r="A2099" s="17">
        <v>2095</v>
      </c>
      <c r="B2099" s="17" t="s">
        <v>7205</v>
      </c>
      <c r="C2099" s="20" t="s">
        <v>2750</v>
      </c>
      <c r="D2099" s="181" t="s">
        <v>7206</v>
      </c>
      <c r="E2099" s="124" t="s">
        <v>62</v>
      </c>
      <c r="F2099" s="125" t="s">
        <v>7207</v>
      </c>
      <c r="G2099" s="13">
        <v>6</v>
      </c>
      <c r="H2099" s="13">
        <v>40800</v>
      </c>
      <c r="I2099" s="20" t="s">
        <v>7208</v>
      </c>
      <c r="J2099" s="16" t="s">
        <v>6179</v>
      </c>
      <c r="K2099" s="13" t="s">
        <v>5264</v>
      </c>
      <c r="L2099" s="168" t="s">
        <v>5</v>
      </c>
    </row>
    <row r="2100" ht="30" customHeight="1" spans="1:12">
      <c r="A2100" s="17">
        <v>2096</v>
      </c>
      <c r="B2100" s="17" t="s">
        <v>7209</v>
      </c>
      <c r="C2100" s="20" t="s">
        <v>2735</v>
      </c>
      <c r="D2100" s="181" t="s">
        <v>7206</v>
      </c>
      <c r="E2100" s="124" t="s">
        <v>62</v>
      </c>
      <c r="F2100" s="13" t="s">
        <v>7210</v>
      </c>
      <c r="G2100" s="13">
        <v>6</v>
      </c>
      <c r="H2100" s="13">
        <v>21600</v>
      </c>
      <c r="I2100" s="124" t="s">
        <v>7211</v>
      </c>
      <c r="J2100" s="16" t="s">
        <v>6179</v>
      </c>
      <c r="K2100" s="13" t="s">
        <v>5264</v>
      </c>
      <c r="L2100" s="168" t="s">
        <v>5</v>
      </c>
    </row>
    <row r="2101" ht="30" customHeight="1" spans="1:12">
      <c r="A2101" s="17">
        <v>2097</v>
      </c>
      <c r="B2101" s="17" t="s">
        <v>7212</v>
      </c>
      <c r="C2101" s="20" t="s">
        <v>2585</v>
      </c>
      <c r="D2101" s="181" t="s">
        <v>7213</v>
      </c>
      <c r="E2101" s="124" t="s">
        <v>62</v>
      </c>
      <c r="F2101" s="13" t="s">
        <v>7214</v>
      </c>
      <c r="G2101" s="13">
        <v>6</v>
      </c>
      <c r="H2101" s="13">
        <v>24000</v>
      </c>
      <c r="I2101" s="20" t="s">
        <v>7215</v>
      </c>
      <c r="J2101" s="16" t="s">
        <v>2588</v>
      </c>
      <c r="K2101" s="13" t="s">
        <v>7216</v>
      </c>
      <c r="L2101" s="168" t="s">
        <v>5</v>
      </c>
    </row>
    <row r="2102" ht="30" customHeight="1" spans="1:12">
      <c r="A2102" s="17">
        <v>2098</v>
      </c>
      <c r="B2102" s="13" t="s">
        <v>7217</v>
      </c>
      <c r="C2102" s="16" t="s">
        <v>2362</v>
      </c>
      <c r="D2102" s="181" t="s">
        <v>7218</v>
      </c>
      <c r="E2102" s="124" t="s">
        <v>62</v>
      </c>
      <c r="F2102" s="13" t="s">
        <v>7219</v>
      </c>
      <c r="G2102" s="13">
        <v>6</v>
      </c>
      <c r="H2102" s="13">
        <v>6000</v>
      </c>
      <c r="I2102" s="20" t="s">
        <v>7220</v>
      </c>
      <c r="J2102" s="16" t="s">
        <v>76</v>
      </c>
      <c r="K2102" s="13" t="s">
        <v>3423</v>
      </c>
      <c r="L2102" s="168" t="s">
        <v>5</v>
      </c>
    </row>
    <row r="2103" ht="30" customHeight="1" spans="1:12">
      <c r="A2103" s="17">
        <v>2099</v>
      </c>
      <c r="B2103" s="17" t="s">
        <v>7221</v>
      </c>
      <c r="C2103" s="20" t="s">
        <v>7201</v>
      </c>
      <c r="D2103" s="181" t="s">
        <v>7218</v>
      </c>
      <c r="E2103" s="124" t="s">
        <v>62</v>
      </c>
      <c r="F2103" s="13" t="s">
        <v>7219</v>
      </c>
      <c r="G2103" s="13">
        <v>6</v>
      </c>
      <c r="H2103" s="13">
        <v>9000</v>
      </c>
      <c r="I2103" s="20" t="s">
        <v>7222</v>
      </c>
      <c r="J2103" s="16" t="s">
        <v>809</v>
      </c>
      <c r="K2103" s="13" t="s">
        <v>7221</v>
      </c>
      <c r="L2103" s="168" t="s">
        <v>5</v>
      </c>
    </row>
    <row r="2104" ht="30" customHeight="1" spans="1:12">
      <c r="A2104" s="17">
        <v>2100</v>
      </c>
      <c r="B2104" s="17" t="s">
        <v>7223</v>
      </c>
      <c r="C2104" s="20" t="s">
        <v>2612</v>
      </c>
      <c r="D2104" s="181" t="s">
        <v>7224</v>
      </c>
      <c r="E2104" s="124" t="s">
        <v>62</v>
      </c>
      <c r="F2104" s="13" t="s">
        <v>7225</v>
      </c>
      <c r="G2104" s="13">
        <v>7</v>
      </c>
      <c r="H2104" s="13">
        <v>11200</v>
      </c>
      <c r="I2104" s="20" t="s">
        <v>7226</v>
      </c>
      <c r="J2104" s="16" t="s">
        <v>2588</v>
      </c>
      <c r="K2104" s="17" t="s">
        <v>7223</v>
      </c>
      <c r="L2104" s="168" t="s">
        <v>5</v>
      </c>
    </row>
    <row r="2105" ht="30" customHeight="1" spans="1:12">
      <c r="A2105" s="17">
        <v>2101</v>
      </c>
      <c r="B2105" s="128" t="s">
        <v>3369</v>
      </c>
      <c r="C2105" s="128" t="s">
        <v>2755</v>
      </c>
      <c r="D2105" s="181" t="s">
        <v>5941</v>
      </c>
      <c r="E2105" s="124" t="s">
        <v>62</v>
      </c>
      <c r="F2105" s="125" t="s">
        <v>7227</v>
      </c>
      <c r="G2105" s="125">
        <v>7</v>
      </c>
      <c r="H2105" s="125">
        <v>56702</v>
      </c>
      <c r="I2105" s="124" t="s">
        <v>7228</v>
      </c>
      <c r="J2105" s="124" t="s">
        <v>306</v>
      </c>
      <c r="K2105" s="13" t="s">
        <v>7229</v>
      </c>
      <c r="L2105" s="168" t="s">
        <v>5</v>
      </c>
    </row>
    <row r="2106" ht="30" customHeight="1" spans="1:12">
      <c r="A2106" s="17">
        <v>2102</v>
      </c>
      <c r="B2106" s="17" t="s">
        <v>7230</v>
      </c>
      <c r="C2106" s="20" t="s">
        <v>7231</v>
      </c>
      <c r="D2106" s="181" t="s">
        <v>7206</v>
      </c>
      <c r="E2106" s="13" t="s">
        <v>34</v>
      </c>
      <c r="F2106" s="161" t="s">
        <v>3660</v>
      </c>
      <c r="G2106" s="13">
        <v>6</v>
      </c>
      <c r="H2106" s="13">
        <v>42480</v>
      </c>
      <c r="I2106" s="20" t="s">
        <v>7232</v>
      </c>
      <c r="J2106" s="160" t="s">
        <v>45</v>
      </c>
      <c r="K2106" s="17" t="s">
        <v>7230</v>
      </c>
      <c r="L2106" s="168" t="s">
        <v>5</v>
      </c>
    </row>
    <row r="2107" ht="30" customHeight="1" spans="1:12">
      <c r="A2107" s="17">
        <v>2103</v>
      </c>
      <c r="B2107" s="126" t="s">
        <v>7233</v>
      </c>
      <c r="C2107" s="127" t="s">
        <v>947</v>
      </c>
      <c r="D2107" s="164" t="s">
        <v>6037</v>
      </c>
      <c r="E2107" s="125" t="s">
        <v>62</v>
      </c>
      <c r="F2107" s="125" t="s">
        <v>7234</v>
      </c>
      <c r="G2107" s="13">
        <v>7</v>
      </c>
      <c r="H2107" s="164">
        <v>16240</v>
      </c>
      <c r="I2107" s="127" t="s">
        <v>7235</v>
      </c>
      <c r="J2107" s="124" t="s">
        <v>45</v>
      </c>
      <c r="K2107" s="125" t="s">
        <v>6143</v>
      </c>
      <c r="L2107" s="168" t="s">
        <v>5</v>
      </c>
    </row>
    <row r="2108" ht="30" customHeight="1" spans="1:12">
      <c r="A2108" s="17">
        <v>2104</v>
      </c>
      <c r="B2108" s="13" t="s">
        <v>7236</v>
      </c>
      <c r="C2108" s="20" t="s">
        <v>2522</v>
      </c>
      <c r="D2108" s="13" t="s">
        <v>2532</v>
      </c>
      <c r="E2108" s="125" t="s">
        <v>53</v>
      </c>
      <c r="F2108" s="13" t="s">
        <v>7237</v>
      </c>
      <c r="G2108" s="13">
        <v>6</v>
      </c>
      <c r="H2108" s="13">
        <v>21000</v>
      </c>
      <c r="I2108" s="20" t="s">
        <v>7238</v>
      </c>
      <c r="J2108" s="20" t="s">
        <v>45</v>
      </c>
      <c r="K2108" s="13" t="s">
        <v>7236</v>
      </c>
      <c r="L2108" s="168" t="s">
        <v>5</v>
      </c>
    </row>
    <row r="2109" ht="30" customHeight="1" spans="1:12">
      <c r="A2109" s="17">
        <v>2105</v>
      </c>
      <c r="B2109" s="13" t="s">
        <v>7239</v>
      </c>
      <c r="C2109" s="20" t="s">
        <v>7240</v>
      </c>
      <c r="D2109" s="13" t="s">
        <v>2464</v>
      </c>
      <c r="E2109" s="125" t="s">
        <v>53</v>
      </c>
      <c r="F2109" s="13" t="s">
        <v>7241</v>
      </c>
      <c r="G2109" s="13">
        <v>6</v>
      </c>
      <c r="H2109" s="13">
        <v>12000</v>
      </c>
      <c r="I2109" s="20" t="s">
        <v>7242</v>
      </c>
      <c r="J2109" s="20" t="s">
        <v>306</v>
      </c>
      <c r="K2109" s="13" t="s">
        <v>7239</v>
      </c>
      <c r="L2109" s="168" t="s">
        <v>5</v>
      </c>
    </row>
    <row r="2110" ht="30" customHeight="1" spans="1:12">
      <c r="A2110" s="17">
        <v>2106</v>
      </c>
      <c r="B2110" s="13" t="s">
        <v>7243</v>
      </c>
      <c r="C2110" s="20" t="s">
        <v>7244</v>
      </c>
      <c r="D2110" s="13" t="s">
        <v>2464</v>
      </c>
      <c r="E2110" s="125" t="s">
        <v>53</v>
      </c>
      <c r="F2110" s="13" t="s">
        <v>7241</v>
      </c>
      <c r="G2110" s="13">
        <v>6</v>
      </c>
      <c r="H2110" s="13">
        <v>9000</v>
      </c>
      <c r="I2110" s="20" t="s">
        <v>7245</v>
      </c>
      <c r="J2110" s="20" t="s">
        <v>306</v>
      </c>
      <c r="K2110" s="13" t="s">
        <v>7239</v>
      </c>
      <c r="L2110" s="168" t="s">
        <v>5</v>
      </c>
    </row>
    <row r="2111" ht="30" customHeight="1" spans="1:12">
      <c r="A2111" s="17">
        <v>2107</v>
      </c>
      <c r="B2111" s="13" t="s">
        <v>7246</v>
      </c>
      <c r="C2111" s="20" t="s">
        <v>3734</v>
      </c>
      <c r="D2111" s="13" t="s">
        <v>4799</v>
      </c>
      <c r="E2111" s="125" t="s">
        <v>53</v>
      </c>
      <c r="F2111" s="13" t="s">
        <v>7247</v>
      </c>
      <c r="G2111" s="13">
        <v>6</v>
      </c>
      <c r="H2111" s="13">
        <v>15600</v>
      </c>
      <c r="I2111" s="20" t="s">
        <v>7248</v>
      </c>
      <c r="J2111" s="20" t="s">
        <v>3688</v>
      </c>
      <c r="K2111" s="13" t="s">
        <v>7249</v>
      </c>
      <c r="L2111" s="168" t="s">
        <v>5</v>
      </c>
    </row>
    <row r="2112" ht="30" customHeight="1" spans="1:12">
      <c r="A2112" s="17">
        <v>2108</v>
      </c>
      <c r="B2112" s="13" t="s">
        <v>7250</v>
      </c>
      <c r="C2112" s="20" t="s">
        <v>7079</v>
      </c>
      <c r="D2112" s="13" t="s">
        <v>7080</v>
      </c>
      <c r="E2112" s="13" t="s">
        <v>34</v>
      </c>
      <c r="F2112" s="13" t="s">
        <v>1657</v>
      </c>
      <c r="G2112" s="13">
        <v>6</v>
      </c>
      <c r="H2112" s="13">
        <v>21500</v>
      </c>
      <c r="I2112" s="20" t="s">
        <v>7251</v>
      </c>
      <c r="J2112" s="20" t="s">
        <v>1960</v>
      </c>
      <c r="K2112" s="13" t="s">
        <v>7250</v>
      </c>
      <c r="L2112" s="168" t="s">
        <v>5</v>
      </c>
    </row>
    <row r="2113" ht="30" customHeight="1" spans="1:12">
      <c r="A2113" s="17">
        <v>2109</v>
      </c>
      <c r="B2113" s="13" t="s">
        <v>7252</v>
      </c>
      <c r="C2113" s="20" t="s">
        <v>1930</v>
      </c>
      <c r="D2113" s="13" t="s">
        <v>7080</v>
      </c>
      <c r="E2113" s="13" t="s">
        <v>62</v>
      </c>
      <c r="F2113" s="13" t="s">
        <v>7253</v>
      </c>
      <c r="G2113" s="13">
        <v>6</v>
      </c>
      <c r="H2113" s="13">
        <v>34737</v>
      </c>
      <c r="I2113" s="20" t="s">
        <v>7254</v>
      </c>
      <c r="J2113" s="20" t="s">
        <v>45</v>
      </c>
      <c r="K2113" s="13" t="s">
        <v>7252</v>
      </c>
      <c r="L2113" s="168" t="s">
        <v>5</v>
      </c>
    </row>
    <row r="2114" ht="30" customHeight="1" spans="1:12">
      <c r="A2114" s="17">
        <v>2110</v>
      </c>
      <c r="B2114" s="13" t="s">
        <v>7255</v>
      </c>
      <c r="C2114" s="20" t="s">
        <v>7256</v>
      </c>
      <c r="D2114" s="13" t="s">
        <v>2464</v>
      </c>
      <c r="E2114" s="13" t="s">
        <v>62</v>
      </c>
      <c r="F2114" s="13" t="s">
        <v>7257</v>
      </c>
      <c r="G2114" s="13">
        <v>6</v>
      </c>
      <c r="H2114" s="13">
        <v>21000</v>
      </c>
      <c r="I2114" s="16" t="s">
        <v>7258</v>
      </c>
      <c r="J2114" s="20" t="s">
        <v>165</v>
      </c>
      <c r="K2114" s="13" t="s">
        <v>7255</v>
      </c>
      <c r="L2114" s="168" t="s">
        <v>5</v>
      </c>
    </row>
    <row r="2115" ht="30" customHeight="1" spans="1:12">
      <c r="A2115" s="17">
        <v>2111</v>
      </c>
      <c r="B2115" s="13" t="s">
        <v>7259</v>
      </c>
      <c r="C2115" s="20" t="s">
        <v>7260</v>
      </c>
      <c r="D2115" s="13" t="s">
        <v>2464</v>
      </c>
      <c r="E2115" s="125" t="s">
        <v>53</v>
      </c>
      <c r="F2115" s="125" t="s">
        <v>7261</v>
      </c>
      <c r="G2115" s="13">
        <v>6</v>
      </c>
      <c r="H2115" s="13">
        <v>56535</v>
      </c>
      <c r="I2115" s="16" t="s">
        <v>7262</v>
      </c>
      <c r="J2115" s="20" t="s">
        <v>45</v>
      </c>
      <c r="K2115" s="13" t="s">
        <v>7259</v>
      </c>
      <c r="L2115" s="168" t="s">
        <v>5</v>
      </c>
    </row>
    <row r="2116" ht="30" customHeight="1" spans="1:12">
      <c r="A2116" s="17">
        <v>2112</v>
      </c>
      <c r="B2116" s="13" t="s">
        <v>2626</v>
      </c>
      <c r="C2116" s="160" t="s">
        <v>3081</v>
      </c>
      <c r="D2116" s="13" t="s">
        <v>7263</v>
      </c>
      <c r="E2116" s="125" t="s">
        <v>53</v>
      </c>
      <c r="F2116" s="13" t="s">
        <v>5704</v>
      </c>
      <c r="G2116" s="13">
        <v>6</v>
      </c>
      <c r="H2116" s="13">
        <v>9200</v>
      </c>
      <c r="I2116" s="160" t="s">
        <v>7264</v>
      </c>
      <c r="J2116" s="160" t="s">
        <v>404</v>
      </c>
      <c r="K2116" s="13" t="s">
        <v>2626</v>
      </c>
      <c r="L2116" s="168" t="s">
        <v>5</v>
      </c>
    </row>
    <row r="2117" ht="30" customHeight="1" spans="1:12">
      <c r="A2117" s="17">
        <v>2113</v>
      </c>
      <c r="B2117" s="13" t="s">
        <v>7265</v>
      </c>
      <c r="C2117" s="16" t="s">
        <v>3153</v>
      </c>
      <c r="D2117" s="13" t="s">
        <v>7266</v>
      </c>
      <c r="E2117" s="13" t="s">
        <v>62</v>
      </c>
      <c r="F2117" s="13" t="s">
        <v>7267</v>
      </c>
      <c r="G2117" s="13">
        <v>6</v>
      </c>
      <c r="H2117" s="13">
        <v>21000</v>
      </c>
      <c r="I2117" s="16" t="s">
        <v>7268</v>
      </c>
      <c r="J2117" s="16" t="s">
        <v>493</v>
      </c>
      <c r="K2117" s="13" t="s">
        <v>7265</v>
      </c>
      <c r="L2117" s="168" t="s">
        <v>5</v>
      </c>
    </row>
    <row r="2118" ht="30" customHeight="1" spans="1:12">
      <c r="A2118" s="17">
        <v>2114</v>
      </c>
      <c r="B2118" s="13" t="s">
        <v>7269</v>
      </c>
      <c r="C2118" s="16" t="s">
        <v>5727</v>
      </c>
      <c r="D2118" s="13" t="s">
        <v>5851</v>
      </c>
      <c r="E2118" s="125" t="s">
        <v>53</v>
      </c>
      <c r="F2118" s="13" t="s">
        <v>7270</v>
      </c>
      <c r="G2118" s="13">
        <v>6</v>
      </c>
      <c r="H2118" s="13">
        <v>18000</v>
      </c>
      <c r="I2118" s="16" t="s">
        <v>7271</v>
      </c>
      <c r="J2118" s="16" t="s">
        <v>316</v>
      </c>
      <c r="K2118" s="13" t="s">
        <v>7269</v>
      </c>
      <c r="L2118" s="168" t="s">
        <v>5</v>
      </c>
    </row>
    <row r="2119" ht="30" customHeight="1" spans="1:12">
      <c r="A2119" s="17">
        <v>2115</v>
      </c>
      <c r="B2119" s="13" t="s">
        <v>7272</v>
      </c>
      <c r="C2119" s="16" t="s">
        <v>5727</v>
      </c>
      <c r="D2119" s="13" t="s">
        <v>5851</v>
      </c>
      <c r="E2119" s="13" t="s">
        <v>62</v>
      </c>
      <c r="F2119" s="13" t="s">
        <v>7273</v>
      </c>
      <c r="G2119" s="13">
        <v>6</v>
      </c>
      <c r="H2119" s="13">
        <v>42000</v>
      </c>
      <c r="I2119" s="160" t="s">
        <v>7274</v>
      </c>
      <c r="J2119" s="160" t="s">
        <v>45</v>
      </c>
      <c r="K2119" s="13" t="s">
        <v>7272</v>
      </c>
      <c r="L2119" s="168" t="s">
        <v>5</v>
      </c>
    </row>
    <row r="2120" ht="30" customHeight="1" spans="1:12">
      <c r="A2120" s="17">
        <v>2116</v>
      </c>
      <c r="B2120" s="13" t="s">
        <v>6335</v>
      </c>
      <c r="C2120" s="16" t="s">
        <v>7275</v>
      </c>
      <c r="D2120" s="13" t="s">
        <v>7276</v>
      </c>
      <c r="E2120" s="13" t="s">
        <v>34</v>
      </c>
      <c r="F2120" s="13" t="s">
        <v>2315</v>
      </c>
      <c r="G2120" s="13">
        <v>6</v>
      </c>
      <c r="H2120" s="13">
        <v>13200</v>
      </c>
      <c r="I2120" s="16" t="s">
        <v>7277</v>
      </c>
      <c r="J2120" s="16" t="s">
        <v>695</v>
      </c>
      <c r="K2120" s="13" t="s">
        <v>6335</v>
      </c>
      <c r="L2120" s="168" t="s">
        <v>5</v>
      </c>
    </row>
    <row r="2121" ht="30" customHeight="1" spans="1:12">
      <c r="A2121" s="17">
        <v>2117</v>
      </c>
      <c r="B2121" s="13" t="s">
        <v>7278</v>
      </c>
      <c r="C2121" s="16" t="s">
        <v>7279</v>
      </c>
      <c r="D2121" s="13" t="s">
        <v>5658</v>
      </c>
      <c r="E2121" s="13" t="s">
        <v>62</v>
      </c>
      <c r="F2121" s="13" t="s">
        <v>7280</v>
      </c>
      <c r="G2121" s="13">
        <v>6</v>
      </c>
      <c r="H2121" s="13">
        <v>36000</v>
      </c>
      <c r="I2121" s="16" t="s">
        <v>7281</v>
      </c>
      <c r="J2121" s="16" t="s">
        <v>671</v>
      </c>
      <c r="K2121" s="13" t="s">
        <v>7278</v>
      </c>
      <c r="L2121" s="168" t="s">
        <v>5</v>
      </c>
    </row>
    <row r="2122" ht="30" customHeight="1" spans="1:12">
      <c r="A2122" s="17">
        <v>2118</v>
      </c>
      <c r="B2122" s="13" t="s">
        <v>7282</v>
      </c>
      <c r="C2122" s="16" t="s">
        <v>687</v>
      </c>
      <c r="D2122" s="13" t="s">
        <v>5851</v>
      </c>
      <c r="E2122" s="13" t="s">
        <v>62</v>
      </c>
      <c r="F2122" s="13" t="s">
        <v>7283</v>
      </c>
      <c r="G2122" s="13">
        <v>6</v>
      </c>
      <c r="H2122" s="13">
        <v>13200</v>
      </c>
      <c r="I2122" s="16" t="s">
        <v>7284</v>
      </c>
      <c r="J2122" s="16" t="s">
        <v>695</v>
      </c>
      <c r="K2122" s="13" t="s">
        <v>3232</v>
      </c>
      <c r="L2122" s="168" t="s">
        <v>5</v>
      </c>
    </row>
    <row r="2123" ht="30" customHeight="1" spans="1:12">
      <c r="A2123" s="17">
        <v>2119</v>
      </c>
      <c r="B2123" s="13" t="s">
        <v>7285</v>
      </c>
      <c r="C2123" s="16" t="s">
        <v>423</v>
      </c>
      <c r="D2123" s="13" t="s">
        <v>5832</v>
      </c>
      <c r="E2123" s="125" t="s">
        <v>53</v>
      </c>
      <c r="F2123" s="13" t="s">
        <v>7286</v>
      </c>
      <c r="G2123" s="13">
        <v>6</v>
      </c>
      <c r="H2123" s="13">
        <v>12000</v>
      </c>
      <c r="I2123" s="16" t="s">
        <v>7287</v>
      </c>
      <c r="J2123" s="16" t="s">
        <v>421</v>
      </c>
      <c r="K2123" s="13" t="s">
        <v>134</v>
      </c>
      <c r="L2123" s="168" t="s">
        <v>5</v>
      </c>
    </row>
    <row r="2124" ht="30" customHeight="1" spans="1:12">
      <c r="A2124" s="17">
        <v>2120</v>
      </c>
      <c r="B2124" s="161" t="s">
        <v>7288</v>
      </c>
      <c r="C2124" s="160" t="s">
        <v>109</v>
      </c>
      <c r="D2124" s="13" t="s">
        <v>5851</v>
      </c>
      <c r="E2124" s="13" t="s">
        <v>62</v>
      </c>
      <c r="F2124" s="13" t="s">
        <v>7289</v>
      </c>
      <c r="G2124" s="13">
        <v>6</v>
      </c>
      <c r="H2124" s="13">
        <v>10800</v>
      </c>
      <c r="I2124" s="16" t="s">
        <v>7290</v>
      </c>
      <c r="J2124" s="16" t="s">
        <v>695</v>
      </c>
      <c r="K2124" s="13" t="s">
        <v>3232</v>
      </c>
      <c r="L2124" s="168" t="s">
        <v>5</v>
      </c>
    </row>
    <row r="2125" ht="30" customHeight="1" spans="1:12">
      <c r="A2125" s="17">
        <v>2121</v>
      </c>
      <c r="B2125" s="13" t="s">
        <v>7291</v>
      </c>
      <c r="C2125" s="16" t="s">
        <v>3077</v>
      </c>
      <c r="D2125" s="13" t="s">
        <v>5851</v>
      </c>
      <c r="E2125" s="13" t="s">
        <v>34</v>
      </c>
      <c r="F2125" s="13" t="s">
        <v>3062</v>
      </c>
      <c r="G2125" s="13">
        <v>6</v>
      </c>
      <c r="H2125" s="13">
        <v>16800</v>
      </c>
      <c r="I2125" s="16" t="s">
        <v>7292</v>
      </c>
      <c r="J2125" s="16" t="s">
        <v>695</v>
      </c>
      <c r="K2125" s="13" t="s">
        <v>7291</v>
      </c>
      <c r="L2125" s="168" t="s">
        <v>5</v>
      </c>
    </row>
    <row r="2126" ht="30" customHeight="1" spans="1:12">
      <c r="A2126" s="17">
        <v>2122</v>
      </c>
      <c r="B2126" s="13" t="s">
        <v>7293</v>
      </c>
      <c r="C2126" s="16" t="s">
        <v>3018</v>
      </c>
      <c r="D2126" s="13" t="s">
        <v>5692</v>
      </c>
      <c r="E2126" s="13" t="s">
        <v>62</v>
      </c>
      <c r="F2126" s="13" t="s">
        <v>7294</v>
      </c>
      <c r="G2126" s="13">
        <v>6</v>
      </c>
      <c r="H2126" s="13">
        <v>14400</v>
      </c>
      <c r="I2126" s="16" t="s">
        <v>7295</v>
      </c>
      <c r="J2126" s="16" t="s">
        <v>7296</v>
      </c>
      <c r="K2126" s="13" t="s">
        <v>7293</v>
      </c>
      <c r="L2126" s="168" t="s">
        <v>5</v>
      </c>
    </row>
    <row r="2127" ht="30" customHeight="1" spans="1:12">
      <c r="A2127" s="17">
        <v>2123</v>
      </c>
      <c r="B2127" s="13" t="s">
        <v>7297</v>
      </c>
      <c r="C2127" s="16" t="s">
        <v>7298</v>
      </c>
      <c r="D2127" s="13" t="s">
        <v>5692</v>
      </c>
      <c r="E2127" s="13" t="s">
        <v>62</v>
      </c>
      <c r="F2127" s="13" t="s">
        <v>7294</v>
      </c>
      <c r="G2127" s="13">
        <v>6</v>
      </c>
      <c r="H2127" s="13">
        <v>10800</v>
      </c>
      <c r="I2127" s="16" t="s">
        <v>7299</v>
      </c>
      <c r="J2127" s="16" t="s">
        <v>7300</v>
      </c>
      <c r="K2127" s="13" t="s">
        <v>7297</v>
      </c>
      <c r="L2127" s="168" t="s">
        <v>5</v>
      </c>
    </row>
    <row r="2128" ht="30" customHeight="1" spans="1:12">
      <c r="A2128" s="17">
        <v>2124</v>
      </c>
      <c r="B2128" s="13" t="s">
        <v>7301</v>
      </c>
      <c r="C2128" s="16" t="s">
        <v>761</v>
      </c>
      <c r="D2128" s="13" t="s">
        <v>5692</v>
      </c>
      <c r="E2128" s="13" t="s">
        <v>62</v>
      </c>
      <c r="F2128" s="13" t="s">
        <v>7302</v>
      </c>
      <c r="G2128" s="13">
        <v>6</v>
      </c>
      <c r="H2128" s="13">
        <v>37010</v>
      </c>
      <c r="I2128" s="16" t="s">
        <v>7303</v>
      </c>
      <c r="J2128" s="16" t="s">
        <v>671</v>
      </c>
      <c r="K2128" s="13" t="s">
        <v>7304</v>
      </c>
      <c r="L2128" s="168" t="s">
        <v>5</v>
      </c>
    </row>
    <row r="2129" ht="30" customHeight="1" spans="1:12">
      <c r="A2129" s="17">
        <v>2125</v>
      </c>
      <c r="B2129" s="13" t="s">
        <v>7305</v>
      </c>
      <c r="C2129" s="160" t="s">
        <v>7306</v>
      </c>
      <c r="D2129" s="13" t="s">
        <v>7307</v>
      </c>
      <c r="E2129" s="13" t="s">
        <v>62</v>
      </c>
      <c r="F2129" s="13" t="s">
        <v>7308</v>
      </c>
      <c r="G2129" s="13">
        <v>6</v>
      </c>
      <c r="H2129" s="13">
        <v>21000</v>
      </c>
      <c r="I2129" s="16" t="s">
        <v>7309</v>
      </c>
      <c r="J2129" s="16" t="s">
        <v>60</v>
      </c>
      <c r="K2129" s="13" t="s">
        <v>7310</v>
      </c>
      <c r="L2129" s="168" t="s">
        <v>5</v>
      </c>
    </row>
    <row r="2130" ht="30" customHeight="1" spans="1:12">
      <c r="A2130" s="17">
        <v>2126</v>
      </c>
      <c r="B2130" s="13" t="s">
        <v>7311</v>
      </c>
      <c r="C2130" s="160" t="s">
        <v>3041</v>
      </c>
      <c r="D2130" s="13" t="s">
        <v>7307</v>
      </c>
      <c r="E2130" s="13" t="s">
        <v>62</v>
      </c>
      <c r="F2130" s="13" t="s">
        <v>7308</v>
      </c>
      <c r="G2130" s="13">
        <v>6</v>
      </c>
      <c r="H2130" s="13">
        <v>19200</v>
      </c>
      <c r="I2130" s="16" t="s">
        <v>7312</v>
      </c>
      <c r="J2130" s="16" t="s">
        <v>121</v>
      </c>
      <c r="K2130" s="13" t="s">
        <v>7311</v>
      </c>
      <c r="L2130" s="168" t="s">
        <v>5</v>
      </c>
    </row>
    <row r="2131" ht="30" customHeight="1" spans="1:12">
      <c r="A2131" s="17">
        <v>2127</v>
      </c>
      <c r="B2131" s="13" t="s">
        <v>7310</v>
      </c>
      <c r="C2131" s="160" t="s">
        <v>748</v>
      </c>
      <c r="D2131" s="13" t="s">
        <v>7307</v>
      </c>
      <c r="E2131" s="13" t="s">
        <v>62</v>
      </c>
      <c r="F2131" s="13" t="s">
        <v>7308</v>
      </c>
      <c r="G2131" s="13">
        <v>6</v>
      </c>
      <c r="H2131" s="13">
        <v>18000</v>
      </c>
      <c r="I2131" s="16" t="s">
        <v>7313</v>
      </c>
      <c r="J2131" s="16" t="s">
        <v>60</v>
      </c>
      <c r="K2131" s="13" t="s">
        <v>7310</v>
      </c>
      <c r="L2131" s="168" t="s">
        <v>5</v>
      </c>
    </row>
    <row r="2132" ht="30" customHeight="1" spans="1:12">
      <c r="A2132" s="17">
        <v>2128</v>
      </c>
      <c r="B2132" s="13" t="s">
        <v>7314</v>
      </c>
      <c r="C2132" s="16" t="s">
        <v>7315</v>
      </c>
      <c r="D2132" s="13" t="s">
        <v>7316</v>
      </c>
      <c r="E2132" s="13" t="s">
        <v>62</v>
      </c>
      <c r="F2132" s="13" t="s">
        <v>7308</v>
      </c>
      <c r="G2132" s="13">
        <v>6</v>
      </c>
      <c r="H2132" s="13">
        <v>18000</v>
      </c>
      <c r="I2132" s="16" t="s">
        <v>7317</v>
      </c>
      <c r="J2132" s="16" t="s">
        <v>165</v>
      </c>
      <c r="K2132" s="13" t="s">
        <v>7314</v>
      </c>
      <c r="L2132" s="168" t="s">
        <v>5</v>
      </c>
    </row>
    <row r="2133" ht="30" customHeight="1" spans="1:12">
      <c r="A2133" s="17">
        <v>2129</v>
      </c>
      <c r="B2133" s="13" t="s">
        <v>5234</v>
      </c>
      <c r="C2133" s="16" t="s">
        <v>2986</v>
      </c>
      <c r="D2133" s="13" t="s">
        <v>7316</v>
      </c>
      <c r="E2133" s="13" t="s">
        <v>62</v>
      </c>
      <c r="F2133" s="13" t="s">
        <v>7308</v>
      </c>
      <c r="G2133" s="13">
        <v>6</v>
      </c>
      <c r="H2133" s="13">
        <v>18000</v>
      </c>
      <c r="I2133" s="16" t="s">
        <v>7318</v>
      </c>
      <c r="J2133" s="16" t="s">
        <v>45</v>
      </c>
      <c r="K2133" s="13" t="s">
        <v>5234</v>
      </c>
      <c r="L2133" s="168" t="s">
        <v>5</v>
      </c>
    </row>
    <row r="2134" ht="30" customHeight="1" spans="1:12">
      <c r="A2134" s="17">
        <v>2130</v>
      </c>
      <c r="B2134" s="143" t="s">
        <v>7319</v>
      </c>
      <c r="C2134" s="124" t="s">
        <v>893</v>
      </c>
      <c r="D2134" s="13" t="s">
        <v>7320</v>
      </c>
      <c r="E2134" s="125" t="s">
        <v>53</v>
      </c>
      <c r="F2134" s="124" t="s">
        <v>7321</v>
      </c>
      <c r="G2134" s="13">
        <v>6</v>
      </c>
      <c r="H2134" s="13">
        <v>14400</v>
      </c>
      <c r="I2134" s="16" t="s">
        <v>7322</v>
      </c>
      <c r="J2134" s="124" t="s">
        <v>165</v>
      </c>
      <c r="K2134" s="124" t="s">
        <v>7323</v>
      </c>
      <c r="L2134" s="168" t="s">
        <v>5</v>
      </c>
    </row>
    <row r="2135" ht="30" customHeight="1" spans="1:12">
      <c r="A2135" s="17">
        <v>2131</v>
      </c>
      <c r="B2135" s="13" t="s">
        <v>7324</v>
      </c>
      <c r="C2135" s="16" t="s">
        <v>890</v>
      </c>
      <c r="D2135" s="13" t="s">
        <v>7325</v>
      </c>
      <c r="E2135" s="13" t="s">
        <v>34</v>
      </c>
      <c r="F2135" s="13" t="s">
        <v>7326</v>
      </c>
      <c r="G2135" s="13">
        <v>7</v>
      </c>
      <c r="H2135" s="13">
        <v>30000</v>
      </c>
      <c r="I2135" s="16" t="s">
        <v>7327</v>
      </c>
      <c r="J2135" s="16" t="s">
        <v>797</v>
      </c>
      <c r="K2135" s="13" t="s">
        <v>7324</v>
      </c>
      <c r="L2135" s="168" t="s">
        <v>5</v>
      </c>
    </row>
    <row r="2136" ht="30" customHeight="1" spans="1:12">
      <c r="A2136" s="17">
        <v>2132</v>
      </c>
      <c r="B2136" s="143" t="s">
        <v>7328</v>
      </c>
      <c r="C2136" s="124" t="s">
        <v>7329</v>
      </c>
      <c r="D2136" s="13" t="s">
        <v>7330</v>
      </c>
      <c r="E2136" s="13" t="s">
        <v>34</v>
      </c>
      <c r="F2136" s="124" t="s">
        <v>7331</v>
      </c>
      <c r="G2136" s="13">
        <v>6</v>
      </c>
      <c r="H2136" s="13">
        <v>10800</v>
      </c>
      <c r="I2136" s="124" t="s">
        <v>7332</v>
      </c>
      <c r="J2136" s="124" t="s">
        <v>76</v>
      </c>
      <c r="K2136" s="143" t="s">
        <v>7328</v>
      </c>
      <c r="L2136" s="168" t="s">
        <v>5</v>
      </c>
    </row>
    <row r="2137" ht="30" customHeight="1" spans="1:12">
      <c r="A2137" s="17">
        <v>2133</v>
      </c>
      <c r="B2137" s="13" t="s">
        <v>7333</v>
      </c>
      <c r="C2137" s="16" t="s">
        <v>3290</v>
      </c>
      <c r="D2137" s="13" t="s">
        <v>7334</v>
      </c>
      <c r="E2137" s="13" t="s">
        <v>34</v>
      </c>
      <c r="F2137" s="13" t="s">
        <v>7326</v>
      </c>
      <c r="G2137" s="13">
        <v>7</v>
      </c>
      <c r="H2137" s="13">
        <v>29400</v>
      </c>
      <c r="I2137" s="16" t="s">
        <v>7335</v>
      </c>
      <c r="J2137" s="16" t="s">
        <v>1006</v>
      </c>
      <c r="K2137" s="13" t="s">
        <v>7336</v>
      </c>
      <c r="L2137" s="168" t="s">
        <v>5</v>
      </c>
    </row>
    <row r="2138" ht="30" customHeight="1" spans="1:12">
      <c r="A2138" s="17">
        <v>2134</v>
      </c>
      <c r="B2138" s="13" t="s">
        <v>7337</v>
      </c>
      <c r="C2138" s="16" t="s">
        <v>854</v>
      </c>
      <c r="D2138" s="13" t="s">
        <v>7325</v>
      </c>
      <c r="E2138" s="125" t="s">
        <v>53</v>
      </c>
      <c r="F2138" s="13" t="s">
        <v>7338</v>
      </c>
      <c r="G2138" s="13">
        <v>7</v>
      </c>
      <c r="H2138" s="13">
        <v>18200</v>
      </c>
      <c r="I2138" s="16" t="s">
        <v>7339</v>
      </c>
      <c r="J2138" s="16" t="s">
        <v>1006</v>
      </c>
      <c r="K2138" s="13" t="s">
        <v>7336</v>
      </c>
      <c r="L2138" s="168" t="s">
        <v>5</v>
      </c>
    </row>
    <row r="2139" ht="30" customHeight="1" spans="1:12">
      <c r="A2139" s="17">
        <v>2135</v>
      </c>
      <c r="B2139" s="13" t="s">
        <v>7340</v>
      </c>
      <c r="C2139" s="16" t="s">
        <v>3290</v>
      </c>
      <c r="D2139" s="13" t="s">
        <v>7325</v>
      </c>
      <c r="E2139" s="13" t="s">
        <v>34</v>
      </c>
      <c r="F2139" s="13" t="s">
        <v>7326</v>
      </c>
      <c r="G2139" s="13">
        <v>7</v>
      </c>
      <c r="H2139" s="13">
        <v>29400</v>
      </c>
      <c r="I2139" s="16" t="s">
        <v>7341</v>
      </c>
      <c r="J2139" s="16" t="s">
        <v>797</v>
      </c>
      <c r="K2139" s="13" t="s">
        <v>7342</v>
      </c>
      <c r="L2139" s="168" t="s">
        <v>5</v>
      </c>
    </row>
    <row r="2140" ht="30" customHeight="1" spans="1:12">
      <c r="A2140" s="17">
        <v>2136</v>
      </c>
      <c r="B2140" s="13" t="s">
        <v>7343</v>
      </c>
      <c r="C2140" s="16" t="s">
        <v>7344</v>
      </c>
      <c r="D2140" s="13" t="s">
        <v>7345</v>
      </c>
      <c r="E2140" s="13" t="s">
        <v>34</v>
      </c>
      <c r="F2140" s="13" t="s">
        <v>7346</v>
      </c>
      <c r="G2140" s="13">
        <v>6</v>
      </c>
      <c r="H2140" s="13">
        <v>10800</v>
      </c>
      <c r="I2140" s="16" t="s">
        <v>1643</v>
      </c>
      <c r="J2140" s="16" t="s">
        <v>797</v>
      </c>
      <c r="K2140" s="13" t="s">
        <v>7343</v>
      </c>
      <c r="L2140" s="168" t="s">
        <v>5</v>
      </c>
    </row>
    <row r="2141" ht="30" customHeight="1" spans="1:12">
      <c r="A2141" s="17">
        <v>2137</v>
      </c>
      <c r="B2141" s="13" t="s">
        <v>7347</v>
      </c>
      <c r="C2141" s="16" t="s">
        <v>875</v>
      </c>
      <c r="D2141" s="13" t="s">
        <v>7348</v>
      </c>
      <c r="E2141" s="13" t="s">
        <v>62</v>
      </c>
      <c r="F2141" s="13" t="s">
        <v>7349</v>
      </c>
      <c r="G2141" s="13">
        <v>7</v>
      </c>
      <c r="H2141" s="13">
        <v>18420</v>
      </c>
      <c r="I2141" s="16" t="s">
        <v>7350</v>
      </c>
      <c r="J2141" s="16" t="s">
        <v>60</v>
      </c>
      <c r="K2141" s="13" t="s">
        <v>7347</v>
      </c>
      <c r="L2141" s="168" t="s">
        <v>5</v>
      </c>
    </row>
    <row r="2142" ht="30" customHeight="1" spans="1:12">
      <c r="A2142" s="17">
        <v>2138</v>
      </c>
      <c r="B2142" s="17" t="s">
        <v>7351</v>
      </c>
      <c r="C2142" s="20" t="s">
        <v>7352</v>
      </c>
      <c r="D2142" s="13" t="s">
        <v>7348</v>
      </c>
      <c r="E2142" s="124" t="s">
        <v>62</v>
      </c>
      <c r="F2142" s="124" t="s">
        <v>7353</v>
      </c>
      <c r="G2142" s="17">
        <v>6</v>
      </c>
      <c r="H2142" s="17">
        <v>12000</v>
      </c>
      <c r="I2142" s="20" t="s">
        <v>5859</v>
      </c>
      <c r="J2142" s="20" t="s">
        <v>76</v>
      </c>
      <c r="K2142" s="13" t="s">
        <v>7354</v>
      </c>
      <c r="L2142" s="168" t="s">
        <v>5</v>
      </c>
    </row>
    <row r="2143" ht="30" customHeight="1" spans="1:12">
      <c r="A2143" s="17">
        <v>2139</v>
      </c>
      <c r="B2143" s="168" t="s">
        <v>7355</v>
      </c>
      <c r="C2143" s="169" t="s">
        <v>7356</v>
      </c>
      <c r="D2143" s="168" t="s">
        <v>136</v>
      </c>
      <c r="E2143" s="168" t="s">
        <v>62</v>
      </c>
      <c r="F2143" s="165" t="s">
        <v>7357</v>
      </c>
      <c r="G2143" s="168">
        <v>6</v>
      </c>
      <c r="H2143" s="168">
        <v>18000</v>
      </c>
      <c r="I2143" s="169" t="s">
        <v>7358</v>
      </c>
      <c r="J2143" s="169" t="s">
        <v>37</v>
      </c>
      <c r="K2143" s="17" t="s">
        <v>7355</v>
      </c>
      <c r="L2143" s="168" t="s">
        <v>5</v>
      </c>
    </row>
    <row r="2144" ht="30" customHeight="1" spans="1:12">
      <c r="A2144" s="17">
        <v>2140</v>
      </c>
      <c r="B2144" s="168" t="s">
        <v>7359</v>
      </c>
      <c r="C2144" s="169" t="s">
        <v>4540</v>
      </c>
      <c r="D2144" s="168" t="s">
        <v>136</v>
      </c>
      <c r="E2144" s="168" t="s">
        <v>62</v>
      </c>
      <c r="F2144" s="165" t="s">
        <v>7360</v>
      </c>
      <c r="G2144" s="168">
        <v>7</v>
      </c>
      <c r="H2144" s="168">
        <v>35000</v>
      </c>
      <c r="I2144" s="169" t="s">
        <v>7361</v>
      </c>
      <c r="J2144" s="169" t="s">
        <v>37</v>
      </c>
      <c r="K2144" s="17" t="s">
        <v>7359</v>
      </c>
      <c r="L2144" s="168" t="s">
        <v>5</v>
      </c>
    </row>
    <row r="2145" ht="30" customHeight="1" spans="1:12">
      <c r="A2145" s="17">
        <v>2141</v>
      </c>
      <c r="B2145" s="168" t="s">
        <v>7362</v>
      </c>
      <c r="C2145" s="169" t="s">
        <v>1339</v>
      </c>
      <c r="D2145" s="168" t="s">
        <v>136</v>
      </c>
      <c r="E2145" s="125" t="s">
        <v>53</v>
      </c>
      <c r="F2145" s="165" t="s">
        <v>7363</v>
      </c>
      <c r="G2145" s="168">
        <v>9</v>
      </c>
      <c r="H2145" s="168">
        <v>28000</v>
      </c>
      <c r="I2145" s="169" t="s">
        <v>7364</v>
      </c>
      <c r="J2145" s="169" t="s">
        <v>157</v>
      </c>
      <c r="K2145" s="168" t="s">
        <v>7362</v>
      </c>
      <c r="L2145" s="168" t="s">
        <v>5</v>
      </c>
    </row>
    <row r="2146" ht="30" customHeight="1" spans="1:12">
      <c r="A2146" s="17">
        <v>2142</v>
      </c>
      <c r="B2146" s="168" t="s">
        <v>7365</v>
      </c>
      <c r="C2146" s="169" t="s">
        <v>94</v>
      </c>
      <c r="D2146" s="165" t="s">
        <v>313</v>
      </c>
      <c r="E2146" s="125" t="s">
        <v>53</v>
      </c>
      <c r="F2146" s="13" t="s">
        <v>7366</v>
      </c>
      <c r="G2146" s="165">
        <v>6</v>
      </c>
      <c r="H2146" s="165">
        <v>7200</v>
      </c>
      <c r="I2146" s="16" t="s">
        <v>7367</v>
      </c>
      <c r="J2146" s="169" t="s">
        <v>7368</v>
      </c>
      <c r="K2146" s="168" t="s">
        <v>7365</v>
      </c>
      <c r="L2146" s="168" t="s">
        <v>5</v>
      </c>
    </row>
    <row r="2147" ht="30" customHeight="1" spans="1:12">
      <c r="A2147" s="17">
        <v>2143</v>
      </c>
      <c r="B2147" s="168" t="s">
        <v>7369</v>
      </c>
      <c r="C2147" s="169" t="s">
        <v>1196</v>
      </c>
      <c r="D2147" s="165" t="s">
        <v>313</v>
      </c>
      <c r="E2147" s="125" t="s">
        <v>53</v>
      </c>
      <c r="F2147" s="13" t="s">
        <v>7370</v>
      </c>
      <c r="G2147" s="13">
        <v>6</v>
      </c>
      <c r="H2147" s="13">
        <v>9000</v>
      </c>
      <c r="I2147" s="16" t="s">
        <v>7371</v>
      </c>
      <c r="J2147" s="169" t="s">
        <v>37</v>
      </c>
      <c r="K2147" s="165" t="s">
        <v>7372</v>
      </c>
      <c r="L2147" s="168" t="s">
        <v>5</v>
      </c>
    </row>
    <row r="2148" ht="30" customHeight="1" spans="1:12">
      <c r="A2148" s="17">
        <v>2144</v>
      </c>
      <c r="B2148" s="168" t="s">
        <v>7373</v>
      </c>
      <c r="C2148" s="169" t="s">
        <v>162</v>
      </c>
      <c r="D2148" s="165" t="s">
        <v>313</v>
      </c>
      <c r="E2148" s="125" t="s">
        <v>53</v>
      </c>
      <c r="F2148" s="165" t="s">
        <v>7374</v>
      </c>
      <c r="G2148" s="165">
        <v>6</v>
      </c>
      <c r="H2148" s="165">
        <v>18000</v>
      </c>
      <c r="I2148" s="169" t="s">
        <v>7375</v>
      </c>
      <c r="J2148" s="169" t="s">
        <v>7376</v>
      </c>
      <c r="K2148" s="165" t="s">
        <v>1317</v>
      </c>
      <c r="L2148" s="168" t="s">
        <v>5</v>
      </c>
    </row>
    <row r="2149" ht="30" customHeight="1" spans="1:12">
      <c r="A2149" s="17">
        <v>2145</v>
      </c>
      <c r="B2149" s="17" t="s">
        <v>7377</v>
      </c>
      <c r="C2149" s="172" t="s">
        <v>242</v>
      </c>
      <c r="D2149" s="165" t="s">
        <v>313</v>
      </c>
      <c r="E2149" s="165" t="s">
        <v>62</v>
      </c>
      <c r="F2149" s="165" t="s">
        <v>7378</v>
      </c>
      <c r="G2149" s="165">
        <v>6</v>
      </c>
      <c r="H2149" s="165">
        <v>27000</v>
      </c>
      <c r="I2149" s="169" t="s">
        <v>7379</v>
      </c>
      <c r="J2149" s="169" t="s">
        <v>37</v>
      </c>
      <c r="K2149" s="17" t="s">
        <v>7377</v>
      </c>
      <c r="L2149" s="168" t="s">
        <v>5</v>
      </c>
    </row>
    <row r="2150" ht="30" customHeight="1" spans="1:12">
      <c r="A2150" s="17">
        <v>2146</v>
      </c>
      <c r="B2150" s="168" t="s">
        <v>7380</v>
      </c>
      <c r="C2150" s="169" t="s">
        <v>299</v>
      </c>
      <c r="D2150" s="165" t="s">
        <v>313</v>
      </c>
      <c r="E2150" s="125" t="s">
        <v>53</v>
      </c>
      <c r="F2150" s="13" t="s">
        <v>7381</v>
      </c>
      <c r="G2150" s="165">
        <v>6</v>
      </c>
      <c r="H2150" s="165">
        <v>24000</v>
      </c>
      <c r="I2150" s="16" t="s">
        <v>7382</v>
      </c>
      <c r="J2150" s="169" t="s">
        <v>60</v>
      </c>
      <c r="K2150" s="168" t="s">
        <v>7380</v>
      </c>
      <c r="L2150" s="168" t="s">
        <v>5</v>
      </c>
    </row>
    <row r="2151" ht="30" customHeight="1" spans="1:12">
      <c r="A2151" s="17">
        <v>2147</v>
      </c>
      <c r="B2151" s="168" t="s">
        <v>7383</v>
      </c>
      <c r="C2151" s="169" t="s">
        <v>114</v>
      </c>
      <c r="D2151" s="165" t="s">
        <v>313</v>
      </c>
      <c r="E2151" s="165" t="s">
        <v>62</v>
      </c>
      <c r="F2151" s="13" t="s">
        <v>7384</v>
      </c>
      <c r="G2151" s="165">
        <v>6</v>
      </c>
      <c r="H2151" s="165">
        <v>71169</v>
      </c>
      <c r="I2151" s="16" t="s">
        <v>7385</v>
      </c>
      <c r="J2151" s="169" t="s">
        <v>60</v>
      </c>
      <c r="K2151" s="168" t="s">
        <v>7383</v>
      </c>
      <c r="L2151" s="168" t="s">
        <v>5</v>
      </c>
    </row>
    <row r="2152" ht="30" customHeight="1" spans="1:12">
      <c r="A2152" s="17">
        <v>2148</v>
      </c>
      <c r="B2152" s="168" t="s">
        <v>7386</v>
      </c>
      <c r="C2152" s="169" t="s">
        <v>242</v>
      </c>
      <c r="D2152" s="165" t="s">
        <v>313</v>
      </c>
      <c r="E2152" s="125" t="s">
        <v>53</v>
      </c>
      <c r="F2152" s="13" t="s">
        <v>7387</v>
      </c>
      <c r="G2152" s="168">
        <v>7</v>
      </c>
      <c r="H2152" s="168">
        <v>8400</v>
      </c>
      <c r="I2152" s="16" t="s">
        <v>7388</v>
      </c>
      <c r="J2152" s="169" t="s">
        <v>37</v>
      </c>
      <c r="K2152" s="168" t="s">
        <v>7386</v>
      </c>
      <c r="L2152" s="168" t="s">
        <v>5</v>
      </c>
    </row>
    <row r="2153" ht="30" customHeight="1" spans="1:12">
      <c r="A2153" s="17">
        <v>2149</v>
      </c>
      <c r="B2153" s="168" t="s">
        <v>7389</v>
      </c>
      <c r="C2153" s="169" t="s">
        <v>47</v>
      </c>
      <c r="D2153" s="165" t="s">
        <v>313</v>
      </c>
      <c r="E2153" s="125" t="s">
        <v>53</v>
      </c>
      <c r="F2153" s="13" t="s">
        <v>7387</v>
      </c>
      <c r="G2153" s="165">
        <v>7</v>
      </c>
      <c r="H2153" s="165">
        <v>7000</v>
      </c>
      <c r="I2153" s="16" t="s">
        <v>7390</v>
      </c>
      <c r="J2153" s="169" t="s">
        <v>37</v>
      </c>
      <c r="K2153" s="168" t="s">
        <v>7389</v>
      </c>
      <c r="L2153" s="168" t="s">
        <v>5</v>
      </c>
    </row>
    <row r="2154" ht="30" customHeight="1" spans="1:12">
      <c r="A2154" s="17">
        <v>2150</v>
      </c>
      <c r="B2154" s="168" t="s">
        <v>7391</v>
      </c>
      <c r="C2154" s="169" t="s">
        <v>151</v>
      </c>
      <c r="D2154" s="165" t="s">
        <v>313</v>
      </c>
      <c r="E2154" s="165" t="s">
        <v>34</v>
      </c>
      <c r="F2154" s="165" t="s">
        <v>1814</v>
      </c>
      <c r="G2154" s="165">
        <v>6</v>
      </c>
      <c r="H2154" s="165">
        <v>15000</v>
      </c>
      <c r="I2154" s="169" t="s">
        <v>7392</v>
      </c>
      <c r="J2154" s="169" t="s">
        <v>37</v>
      </c>
      <c r="K2154" s="168" t="s">
        <v>7391</v>
      </c>
      <c r="L2154" s="168" t="s">
        <v>5</v>
      </c>
    </row>
    <row r="2155" ht="30" customHeight="1" spans="1:12">
      <c r="A2155" s="17">
        <v>2151</v>
      </c>
      <c r="B2155" s="168" t="s">
        <v>7393</v>
      </c>
      <c r="C2155" s="169" t="s">
        <v>7394</v>
      </c>
      <c r="D2155" s="165" t="s">
        <v>313</v>
      </c>
      <c r="E2155" s="165" t="s">
        <v>34</v>
      </c>
      <c r="F2155" s="165" t="s">
        <v>1814</v>
      </c>
      <c r="G2155" s="165">
        <v>6</v>
      </c>
      <c r="H2155" s="165">
        <v>12000</v>
      </c>
      <c r="I2155" s="169" t="s">
        <v>7392</v>
      </c>
      <c r="J2155" s="169" t="s">
        <v>37</v>
      </c>
      <c r="K2155" s="165" t="s">
        <v>7391</v>
      </c>
      <c r="L2155" s="168" t="s">
        <v>5</v>
      </c>
    </row>
    <row r="2156" ht="30" customHeight="1" spans="1:12">
      <c r="A2156" s="17">
        <v>2152</v>
      </c>
      <c r="B2156" s="168" t="s">
        <v>7395</v>
      </c>
      <c r="C2156" s="173" t="s">
        <v>500</v>
      </c>
      <c r="D2156" s="165" t="s">
        <v>313</v>
      </c>
      <c r="E2156" s="165" t="s">
        <v>62</v>
      </c>
      <c r="F2156" s="165" t="s">
        <v>7396</v>
      </c>
      <c r="G2156" s="165">
        <v>6</v>
      </c>
      <c r="H2156" s="165">
        <v>12000</v>
      </c>
      <c r="I2156" s="169" t="s">
        <v>7397</v>
      </c>
      <c r="J2156" s="169" t="s">
        <v>37</v>
      </c>
      <c r="K2156" s="168" t="s">
        <v>7395</v>
      </c>
      <c r="L2156" s="168" t="s">
        <v>5</v>
      </c>
    </row>
    <row r="2157" ht="30" customHeight="1" spans="1:12">
      <c r="A2157" s="17">
        <v>2153</v>
      </c>
      <c r="B2157" s="168" t="s">
        <v>7398</v>
      </c>
      <c r="C2157" s="169" t="s">
        <v>412</v>
      </c>
      <c r="D2157" s="165" t="s">
        <v>313</v>
      </c>
      <c r="E2157" s="125" t="s">
        <v>53</v>
      </c>
      <c r="F2157" s="165" t="s">
        <v>7399</v>
      </c>
      <c r="G2157" s="165">
        <v>6</v>
      </c>
      <c r="H2157" s="165">
        <v>49000</v>
      </c>
      <c r="I2157" s="166" t="s">
        <v>7400</v>
      </c>
      <c r="J2157" s="166" t="s">
        <v>7401</v>
      </c>
      <c r="K2157" s="168" t="s">
        <v>7398</v>
      </c>
      <c r="L2157" s="168" t="s">
        <v>5</v>
      </c>
    </row>
    <row r="2158" ht="30" customHeight="1" spans="1:12">
      <c r="A2158" s="17">
        <v>2154</v>
      </c>
      <c r="B2158" s="168" t="s">
        <v>882</v>
      </c>
      <c r="C2158" s="169" t="s">
        <v>4651</v>
      </c>
      <c r="D2158" s="165" t="s">
        <v>313</v>
      </c>
      <c r="E2158" s="165" t="s">
        <v>34</v>
      </c>
      <c r="F2158" s="165" t="s">
        <v>1252</v>
      </c>
      <c r="G2158" s="165">
        <v>9</v>
      </c>
      <c r="H2158" s="165">
        <v>16200</v>
      </c>
      <c r="I2158" s="166" t="s">
        <v>7402</v>
      </c>
      <c r="J2158" s="166" t="s">
        <v>2788</v>
      </c>
      <c r="K2158" s="168" t="s">
        <v>882</v>
      </c>
      <c r="L2158" s="168" t="s">
        <v>5</v>
      </c>
    </row>
    <row r="2159" ht="30" customHeight="1" spans="1:12">
      <c r="A2159" s="17">
        <v>2155</v>
      </c>
      <c r="B2159" s="168" t="s">
        <v>7403</v>
      </c>
      <c r="C2159" s="169" t="s">
        <v>7404</v>
      </c>
      <c r="D2159" s="165" t="s">
        <v>313</v>
      </c>
      <c r="E2159" s="165" t="s">
        <v>34</v>
      </c>
      <c r="F2159" s="165" t="s">
        <v>7405</v>
      </c>
      <c r="G2159" s="165">
        <v>6</v>
      </c>
      <c r="H2159" s="165">
        <v>10800</v>
      </c>
      <c r="I2159" s="166" t="s">
        <v>7406</v>
      </c>
      <c r="J2159" s="166" t="s">
        <v>121</v>
      </c>
      <c r="K2159" s="168" t="s">
        <v>7403</v>
      </c>
      <c r="L2159" s="168" t="s">
        <v>5</v>
      </c>
    </row>
    <row r="2160" ht="30" customHeight="1" spans="1:12">
      <c r="A2160" s="17">
        <v>2156</v>
      </c>
      <c r="B2160" s="17" t="s">
        <v>7407</v>
      </c>
      <c r="C2160" s="169" t="s">
        <v>299</v>
      </c>
      <c r="D2160" s="17" t="s">
        <v>185</v>
      </c>
      <c r="E2160" s="17" t="s">
        <v>62</v>
      </c>
      <c r="F2160" s="13" t="s">
        <v>7408</v>
      </c>
      <c r="G2160" s="17">
        <v>6</v>
      </c>
      <c r="H2160" s="17">
        <v>17840</v>
      </c>
      <c r="I2160" s="166" t="s">
        <v>7409</v>
      </c>
      <c r="J2160" s="20" t="s">
        <v>80</v>
      </c>
      <c r="K2160" s="17" t="s">
        <v>7407</v>
      </c>
      <c r="L2160" s="168" t="s">
        <v>5</v>
      </c>
    </row>
    <row r="2161" ht="30" customHeight="1" spans="1:12">
      <c r="A2161" s="17">
        <v>2157</v>
      </c>
      <c r="B2161" s="17" t="s">
        <v>7410</v>
      </c>
      <c r="C2161" s="169" t="s">
        <v>270</v>
      </c>
      <c r="D2161" s="17" t="s">
        <v>185</v>
      </c>
      <c r="E2161" s="17" t="s">
        <v>53</v>
      </c>
      <c r="F2161" s="13" t="s">
        <v>7411</v>
      </c>
      <c r="G2161" s="17">
        <v>8</v>
      </c>
      <c r="H2161" s="17">
        <v>28000</v>
      </c>
      <c r="I2161" s="166" t="s">
        <v>7412</v>
      </c>
      <c r="J2161" s="20" t="s">
        <v>6065</v>
      </c>
      <c r="K2161" s="17" t="s">
        <v>7410</v>
      </c>
      <c r="L2161" s="168" t="s">
        <v>5</v>
      </c>
    </row>
    <row r="2162" ht="30" customHeight="1" spans="1:12">
      <c r="A2162" s="17">
        <v>2158</v>
      </c>
      <c r="B2162" s="17" t="s">
        <v>7413</v>
      </c>
      <c r="C2162" s="169" t="s">
        <v>94</v>
      </c>
      <c r="D2162" s="17" t="s">
        <v>185</v>
      </c>
      <c r="E2162" s="17" t="s">
        <v>62</v>
      </c>
      <c r="F2162" s="13" t="s">
        <v>7414</v>
      </c>
      <c r="G2162" s="17">
        <v>8</v>
      </c>
      <c r="H2162" s="17">
        <v>44000</v>
      </c>
      <c r="I2162" s="166" t="s">
        <v>7415</v>
      </c>
      <c r="J2162" s="20" t="s">
        <v>45</v>
      </c>
      <c r="K2162" s="17" t="s">
        <v>7413</v>
      </c>
      <c r="L2162" s="168" t="s">
        <v>5</v>
      </c>
    </row>
    <row r="2163" ht="30" customHeight="1" spans="1:12">
      <c r="A2163" s="17">
        <v>2159</v>
      </c>
      <c r="B2163" s="17" t="s">
        <v>7416</v>
      </c>
      <c r="C2163" s="169" t="s">
        <v>86</v>
      </c>
      <c r="D2163" s="17" t="s">
        <v>185</v>
      </c>
      <c r="E2163" s="17" t="s">
        <v>34</v>
      </c>
      <c r="F2163" s="13" t="s">
        <v>7417</v>
      </c>
      <c r="G2163" s="17">
        <v>6</v>
      </c>
      <c r="H2163" s="17">
        <v>6000</v>
      </c>
      <c r="I2163" s="166" t="s">
        <v>7418</v>
      </c>
      <c r="J2163" s="20" t="s">
        <v>76</v>
      </c>
      <c r="K2163" s="17" t="s">
        <v>7416</v>
      </c>
      <c r="L2163" s="168" t="s">
        <v>5</v>
      </c>
    </row>
    <row r="2164" ht="30" customHeight="1" spans="1:12">
      <c r="A2164" s="17">
        <v>2160</v>
      </c>
      <c r="B2164" s="17" t="s">
        <v>7419</v>
      </c>
      <c r="C2164" s="169" t="s">
        <v>67</v>
      </c>
      <c r="D2164" s="17" t="s">
        <v>185</v>
      </c>
      <c r="E2164" s="17" t="s">
        <v>62</v>
      </c>
      <c r="F2164" s="13" t="s">
        <v>6347</v>
      </c>
      <c r="G2164" s="17">
        <v>8</v>
      </c>
      <c r="H2164" s="17">
        <v>24000</v>
      </c>
      <c r="I2164" s="166" t="s">
        <v>7420</v>
      </c>
      <c r="J2164" s="20" t="s">
        <v>421</v>
      </c>
      <c r="K2164" s="17" t="s">
        <v>7419</v>
      </c>
      <c r="L2164" s="168" t="s">
        <v>5</v>
      </c>
    </row>
    <row r="2165" ht="30" customHeight="1" spans="1:12">
      <c r="A2165" s="17">
        <v>2161</v>
      </c>
      <c r="B2165" s="168" t="s">
        <v>7421</v>
      </c>
      <c r="C2165" s="169" t="s">
        <v>412</v>
      </c>
      <c r="D2165" s="168" t="s">
        <v>6953</v>
      </c>
      <c r="E2165" s="17" t="s">
        <v>62</v>
      </c>
      <c r="F2165" s="165" t="s">
        <v>7422</v>
      </c>
      <c r="G2165" s="168">
        <v>7</v>
      </c>
      <c r="H2165" s="168">
        <v>42000</v>
      </c>
      <c r="I2165" s="169" t="s">
        <v>7423</v>
      </c>
      <c r="J2165" s="169" t="s">
        <v>76</v>
      </c>
      <c r="K2165" s="168" t="s">
        <v>7421</v>
      </c>
      <c r="L2165" s="168" t="s">
        <v>5</v>
      </c>
    </row>
    <row r="2166" ht="30" customHeight="1" spans="1:12">
      <c r="A2166" s="17">
        <v>2162</v>
      </c>
      <c r="B2166" s="17" t="s">
        <v>7424</v>
      </c>
      <c r="C2166" s="20" t="s">
        <v>4882</v>
      </c>
      <c r="D2166" s="17" t="s">
        <v>217</v>
      </c>
      <c r="E2166" s="17" t="s">
        <v>62</v>
      </c>
      <c r="F2166" s="13" t="s">
        <v>7425</v>
      </c>
      <c r="G2166" s="17">
        <v>6</v>
      </c>
      <c r="H2166" s="17">
        <v>12000</v>
      </c>
      <c r="I2166" s="20" t="s">
        <v>7426</v>
      </c>
      <c r="J2166" s="20" t="s">
        <v>37</v>
      </c>
      <c r="K2166" s="17" t="s">
        <v>7424</v>
      </c>
      <c r="L2166" s="168" t="s">
        <v>5</v>
      </c>
    </row>
    <row r="2167" ht="30" customHeight="1" spans="1:12">
      <c r="A2167" s="17">
        <v>2163</v>
      </c>
      <c r="B2167" s="17" t="s">
        <v>7427</v>
      </c>
      <c r="C2167" s="20" t="s">
        <v>4574</v>
      </c>
      <c r="D2167" s="17" t="s">
        <v>217</v>
      </c>
      <c r="E2167" s="17" t="s">
        <v>62</v>
      </c>
      <c r="F2167" s="13" t="s">
        <v>7428</v>
      </c>
      <c r="G2167" s="17">
        <v>6</v>
      </c>
      <c r="H2167" s="17">
        <v>12000</v>
      </c>
      <c r="I2167" s="20" t="s">
        <v>7429</v>
      </c>
      <c r="J2167" s="20" t="s">
        <v>1254</v>
      </c>
      <c r="K2167" s="17" t="s">
        <v>7427</v>
      </c>
      <c r="L2167" s="168" t="s">
        <v>5</v>
      </c>
    </row>
    <row r="2168" ht="30" customHeight="1" spans="1:12">
      <c r="A2168" s="17">
        <v>2164</v>
      </c>
      <c r="B2168" s="13" t="s">
        <v>7430</v>
      </c>
      <c r="C2168" s="16" t="s">
        <v>82</v>
      </c>
      <c r="D2168" s="17" t="s">
        <v>217</v>
      </c>
      <c r="E2168" s="17" t="s">
        <v>53</v>
      </c>
      <c r="F2168" s="13" t="s">
        <v>6643</v>
      </c>
      <c r="G2168" s="13">
        <v>6</v>
      </c>
      <c r="H2168" s="13">
        <v>18000</v>
      </c>
      <c r="I2168" s="16" t="s">
        <v>7431</v>
      </c>
      <c r="J2168" s="16" t="s">
        <v>45</v>
      </c>
      <c r="K2168" s="13" t="s">
        <v>7430</v>
      </c>
      <c r="L2168" s="168" t="s">
        <v>5</v>
      </c>
    </row>
    <row r="2169" ht="30" customHeight="1" spans="1:12">
      <c r="A2169" s="17">
        <v>2165</v>
      </c>
      <c r="B2169" s="13" t="s">
        <v>7432</v>
      </c>
      <c r="C2169" s="16" t="s">
        <v>57</v>
      </c>
      <c r="D2169" s="17" t="s">
        <v>217</v>
      </c>
      <c r="E2169" s="17" t="s">
        <v>62</v>
      </c>
      <c r="F2169" s="13" t="s">
        <v>7433</v>
      </c>
      <c r="G2169" s="13">
        <v>6</v>
      </c>
      <c r="H2169" s="13">
        <v>7800</v>
      </c>
      <c r="I2169" s="16" t="s">
        <v>7434</v>
      </c>
      <c r="J2169" s="16" t="s">
        <v>37</v>
      </c>
      <c r="K2169" s="13" t="s">
        <v>7432</v>
      </c>
      <c r="L2169" s="168" t="s">
        <v>5</v>
      </c>
    </row>
    <row r="2170" ht="30" customHeight="1" spans="1:12">
      <c r="A2170" s="17">
        <v>2166</v>
      </c>
      <c r="B2170" s="13" t="s">
        <v>7435</v>
      </c>
      <c r="C2170" s="16" t="s">
        <v>221</v>
      </c>
      <c r="D2170" s="17" t="s">
        <v>217</v>
      </c>
      <c r="E2170" s="17" t="s">
        <v>62</v>
      </c>
      <c r="F2170" s="13" t="s">
        <v>7436</v>
      </c>
      <c r="G2170" s="13">
        <v>8</v>
      </c>
      <c r="H2170" s="13">
        <v>16000</v>
      </c>
      <c r="I2170" s="16" t="s">
        <v>7437</v>
      </c>
      <c r="J2170" s="16" t="s">
        <v>45</v>
      </c>
      <c r="K2170" s="13" t="s">
        <v>7435</v>
      </c>
      <c r="L2170" s="168" t="s">
        <v>5</v>
      </c>
    </row>
    <row r="2171" ht="30" customHeight="1" spans="1:12">
      <c r="A2171" s="17">
        <v>2167</v>
      </c>
      <c r="B2171" s="13" t="s">
        <v>7438</v>
      </c>
      <c r="C2171" s="16" t="s">
        <v>299</v>
      </c>
      <c r="D2171" s="17" t="s">
        <v>217</v>
      </c>
      <c r="E2171" s="17" t="s">
        <v>62</v>
      </c>
      <c r="F2171" s="13" t="s">
        <v>7439</v>
      </c>
      <c r="G2171" s="13">
        <v>6</v>
      </c>
      <c r="H2171" s="13">
        <v>28000</v>
      </c>
      <c r="I2171" s="16" t="s">
        <v>7440</v>
      </c>
      <c r="J2171" s="16" t="s">
        <v>37</v>
      </c>
      <c r="K2171" s="13" t="s">
        <v>7438</v>
      </c>
      <c r="L2171" s="168" t="s">
        <v>5</v>
      </c>
    </row>
    <row r="2172" ht="30" customHeight="1" spans="1:12">
      <c r="A2172" s="17">
        <v>2168</v>
      </c>
      <c r="B2172" s="13" t="s">
        <v>7441</v>
      </c>
      <c r="C2172" s="16" t="s">
        <v>86</v>
      </c>
      <c r="D2172" s="17" t="s">
        <v>217</v>
      </c>
      <c r="E2172" s="17" t="s">
        <v>62</v>
      </c>
      <c r="F2172" s="13" t="s">
        <v>7442</v>
      </c>
      <c r="G2172" s="13">
        <v>6</v>
      </c>
      <c r="H2172" s="13">
        <v>11000</v>
      </c>
      <c r="I2172" s="16" t="s">
        <v>7443</v>
      </c>
      <c r="J2172" s="16" t="s">
        <v>76</v>
      </c>
      <c r="K2172" s="13" t="s">
        <v>7441</v>
      </c>
      <c r="L2172" s="168" t="s">
        <v>5</v>
      </c>
    </row>
    <row r="2173" ht="30" customHeight="1" spans="1:12">
      <c r="A2173" s="17">
        <v>2169</v>
      </c>
      <c r="B2173" s="13" t="s">
        <v>7444</v>
      </c>
      <c r="C2173" s="16" t="s">
        <v>57</v>
      </c>
      <c r="D2173" s="17" t="s">
        <v>217</v>
      </c>
      <c r="E2173" s="17" t="s">
        <v>62</v>
      </c>
      <c r="F2173" s="13" t="s">
        <v>7445</v>
      </c>
      <c r="G2173" s="13">
        <v>8</v>
      </c>
      <c r="H2173" s="13">
        <v>12000</v>
      </c>
      <c r="I2173" s="16" t="s">
        <v>7446</v>
      </c>
      <c r="J2173" s="16" t="s">
        <v>45</v>
      </c>
      <c r="K2173" s="13" t="s">
        <v>7444</v>
      </c>
      <c r="L2173" s="168" t="s">
        <v>5</v>
      </c>
    </row>
    <row r="2174" ht="30" customHeight="1" spans="1:12">
      <c r="A2174" s="17">
        <v>2170</v>
      </c>
      <c r="B2174" s="13" t="s">
        <v>7447</v>
      </c>
      <c r="C2174" s="16" t="s">
        <v>256</v>
      </c>
      <c r="D2174" s="17" t="s">
        <v>217</v>
      </c>
      <c r="E2174" s="13" t="s">
        <v>62</v>
      </c>
      <c r="F2174" s="13" t="s">
        <v>7448</v>
      </c>
      <c r="G2174" s="13">
        <v>8</v>
      </c>
      <c r="H2174" s="13">
        <v>14000</v>
      </c>
      <c r="I2174" s="16" t="s">
        <v>7449</v>
      </c>
      <c r="J2174" s="16" t="s">
        <v>45</v>
      </c>
      <c r="K2174" s="13" t="s">
        <v>7447</v>
      </c>
      <c r="L2174" s="168" t="s">
        <v>5</v>
      </c>
    </row>
    <row r="2175" ht="30" customHeight="1" spans="1:12">
      <c r="A2175" s="17">
        <v>2171</v>
      </c>
      <c r="B2175" s="13" t="s">
        <v>7450</v>
      </c>
      <c r="C2175" s="16" t="s">
        <v>114</v>
      </c>
      <c r="D2175" s="17" t="s">
        <v>217</v>
      </c>
      <c r="E2175" s="13" t="s">
        <v>62</v>
      </c>
      <c r="F2175" s="13" t="s">
        <v>7451</v>
      </c>
      <c r="G2175" s="13">
        <v>6</v>
      </c>
      <c r="H2175" s="13">
        <v>12000</v>
      </c>
      <c r="I2175" s="16" t="s">
        <v>7452</v>
      </c>
      <c r="J2175" s="16" t="s">
        <v>76</v>
      </c>
      <c r="K2175" s="13" t="s">
        <v>7450</v>
      </c>
      <c r="L2175" s="168" t="s">
        <v>5</v>
      </c>
    </row>
    <row r="2176" ht="30" customHeight="1" spans="1:12">
      <c r="A2176" s="17">
        <v>2172</v>
      </c>
      <c r="B2176" s="13" t="s">
        <v>7453</v>
      </c>
      <c r="C2176" s="16" t="s">
        <v>52</v>
      </c>
      <c r="D2176" s="17" t="s">
        <v>217</v>
      </c>
      <c r="E2176" s="13" t="s">
        <v>62</v>
      </c>
      <c r="F2176" s="13" t="s">
        <v>7451</v>
      </c>
      <c r="G2176" s="13">
        <v>6</v>
      </c>
      <c r="H2176" s="13">
        <v>18000</v>
      </c>
      <c r="I2176" s="16" t="s">
        <v>7452</v>
      </c>
      <c r="J2176" s="16" t="s">
        <v>37</v>
      </c>
      <c r="K2176" s="13" t="s">
        <v>7453</v>
      </c>
      <c r="L2176" s="168" t="s">
        <v>5</v>
      </c>
    </row>
    <row r="2177" ht="30" customHeight="1" spans="1:12">
      <c r="A2177" s="17">
        <v>2173</v>
      </c>
      <c r="B2177" s="13" t="s">
        <v>7454</v>
      </c>
      <c r="C2177" s="16" t="s">
        <v>162</v>
      </c>
      <c r="D2177" s="17" t="s">
        <v>217</v>
      </c>
      <c r="E2177" s="13" t="s">
        <v>62</v>
      </c>
      <c r="F2177" s="13" t="s">
        <v>7455</v>
      </c>
      <c r="G2177" s="13">
        <v>6</v>
      </c>
      <c r="H2177" s="13">
        <v>18000</v>
      </c>
      <c r="I2177" s="16" t="s">
        <v>7456</v>
      </c>
      <c r="J2177" s="16" t="s">
        <v>76</v>
      </c>
      <c r="K2177" s="13" t="s">
        <v>7454</v>
      </c>
      <c r="L2177" s="168" t="s">
        <v>5</v>
      </c>
    </row>
    <row r="2178" ht="30" customHeight="1" spans="1:12">
      <c r="A2178" s="17">
        <v>2174</v>
      </c>
      <c r="B2178" s="13" t="s">
        <v>7457</v>
      </c>
      <c r="C2178" s="16" t="s">
        <v>179</v>
      </c>
      <c r="D2178" s="17" t="s">
        <v>217</v>
      </c>
      <c r="E2178" s="17" t="s">
        <v>53</v>
      </c>
      <c r="F2178" s="13" t="s">
        <v>7458</v>
      </c>
      <c r="G2178" s="13">
        <v>6</v>
      </c>
      <c r="H2178" s="13">
        <v>10800</v>
      </c>
      <c r="I2178" s="16" t="s">
        <v>7459</v>
      </c>
      <c r="J2178" s="16" t="s">
        <v>45</v>
      </c>
      <c r="K2178" s="13" t="s">
        <v>7457</v>
      </c>
      <c r="L2178" s="168" t="s">
        <v>5</v>
      </c>
    </row>
    <row r="2179" ht="30" customHeight="1" spans="1:12">
      <c r="A2179" s="17">
        <v>2175</v>
      </c>
      <c r="B2179" s="13" t="s">
        <v>7460</v>
      </c>
      <c r="C2179" s="16" t="s">
        <v>43</v>
      </c>
      <c r="D2179" s="17" t="s">
        <v>217</v>
      </c>
      <c r="E2179" s="17" t="s">
        <v>53</v>
      </c>
      <c r="F2179" s="13" t="s">
        <v>7458</v>
      </c>
      <c r="G2179" s="13">
        <v>6</v>
      </c>
      <c r="H2179" s="13">
        <v>12000</v>
      </c>
      <c r="I2179" s="16" t="s">
        <v>7461</v>
      </c>
      <c r="J2179" s="16" t="s">
        <v>76</v>
      </c>
      <c r="K2179" s="13" t="s">
        <v>7460</v>
      </c>
      <c r="L2179" s="168" t="s">
        <v>5</v>
      </c>
    </row>
    <row r="2180" ht="30" customHeight="1" spans="1:12">
      <c r="A2180" s="17">
        <v>2176</v>
      </c>
      <c r="B2180" s="13" t="s">
        <v>7462</v>
      </c>
      <c r="C2180" s="16" t="s">
        <v>159</v>
      </c>
      <c r="D2180" s="17" t="s">
        <v>217</v>
      </c>
      <c r="E2180" s="17" t="s">
        <v>53</v>
      </c>
      <c r="F2180" s="13" t="s">
        <v>7463</v>
      </c>
      <c r="G2180" s="13">
        <v>6</v>
      </c>
      <c r="H2180" s="13">
        <v>12000</v>
      </c>
      <c r="I2180" s="16" t="s">
        <v>7464</v>
      </c>
      <c r="J2180" s="16" t="s">
        <v>37</v>
      </c>
      <c r="K2180" s="13" t="s">
        <v>7462</v>
      </c>
      <c r="L2180" s="168" t="s">
        <v>5</v>
      </c>
    </row>
    <row r="2181" ht="30" customHeight="1" spans="1:12">
      <c r="A2181" s="17">
        <v>2177</v>
      </c>
      <c r="B2181" s="13" t="s">
        <v>7465</v>
      </c>
      <c r="C2181" s="16" t="s">
        <v>39</v>
      </c>
      <c r="D2181" s="17" t="s">
        <v>217</v>
      </c>
      <c r="E2181" s="13" t="s">
        <v>34</v>
      </c>
      <c r="F2181" s="13" t="s">
        <v>7466</v>
      </c>
      <c r="G2181" s="13">
        <v>6</v>
      </c>
      <c r="H2181" s="13">
        <v>10000</v>
      </c>
      <c r="I2181" s="16" t="s">
        <v>7467</v>
      </c>
      <c r="J2181" s="16" t="s">
        <v>7468</v>
      </c>
      <c r="K2181" s="13" t="s">
        <v>7465</v>
      </c>
      <c r="L2181" s="168" t="s">
        <v>5</v>
      </c>
    </row>
    <row r="2182" ht="30" customHeight="1" spans="1:12">
      <c r="A2182" s="17">
        <v>2178</v>
      </c>
      <c r="B2182" s="13" t="s">
        <v>7469</v>
      </c>
      <c r="C2182" s="16" t="s">
        <v>299</v>
      </c>
      <c r="D2182" s="17" t="s">
        <v>217</v>
      </c>
      <c r="E2182" s="13" t="s">
        <v>34</v>
      </c>
      <c r="F2182" s="13" t="s">
        <v>7470</v>
      </c>
      <c r="G2182" s="13">
        <v>6</v>
      </c>
      <c r="H2182" s="13">
        <v>6000</v>
      </c>
      <c r="I2182" s="16" t="s">
        <v>7471</v>
      </c>
      <c r="J2182" s="16" t="s">
        <v>76</v>
      </c>
      <c r="K2182" s="13" t="s">
        <v>7469</v>
      </c>
      <c r="L2182" s="168" t="s">
        <v>5</v>
      </c>
    </row>
    <row r="2183" ht="30" customHeight="1" spans="1:12">
      <c r="A2183" s="17">
        <v>2179</v>
      </c>
      <c r="B2183" s="13" t="s">
        <v>7472</v>
      </c>
      <c r="C2183" s="16" t="s">
        <v>74</v>
      </c>
      <c r="D2183" s="17" t="s">
        <v>217</v>
      </c>
      <c r="E2183" s="13" t="s">
        <v>62</v>
      </c>
      <c r="F2183" s="13" t="s">
        <v>7473</v>
      </c>
      <c r="G2183" s="13">
        <v>6</v>
      </c>
      <c r="H2183" s="13">
        <v>18000</v>
      </c>
      <c r="I2183" s="16" t="s">
        <v>7474</v>
      </c>
      <c r="J2183" s="16" t="s">
        <v>421</v>
      </c>
      <c r="K2183" s="13" t="s">
        <v>7472</v>
      </c>
      <c r="L2183" s="168" t="s">
        <v>5</v>
      </c>
    </row>
    <row r="2184" ht="30" customHeight="1" spans="1:12">
      <c r="A2184" s="17">
        <v>2180</v>
      </c>
      <c r="B2184" s="13" t="s">
        <v>7475</v>
      </c>
      <c r="C2184" s="16" t="s">
        <v>1216</v>
      </c>
      <c r="D2184" s="17" t="s">
        <v>217</v>
      </c>
      <c r="E2184" s="13" t="s">
        <v>62</v>
      </c>
      <c r="F2184" s="13" t="s">
        <v>7473</v>
      </c>
      <c r="G2184" s="13">
        <v>6</v>
      </c>
      <c r="H2184" s="13">
        <v>18000</v>
      </c>
      <c r="I2184" s="16" t="s">
        <v>7476</v>
      </c>
      <c r="J2184" s="16" t="s">
        <v>60</v>
      </c>
      <c r="K2184" s="13" t="s">
        <v>7475</v>
      </c>
      <c r="L2184" s="168" t="s">
        <v>5</v>
      </c>
    </row>
    <row r="2185" ht="30" customHeight="1" spans="1:12">
      <c r="A2185" s="17">
        <v>2181</v>
      </c>
      <c r="B2185" s="168" t="s">
        <v>7477</v>
      </c>
      <c r="C2185" s="169" t="s">
        <v>597</v>
      </c>
      <c r="D2185" s="168" t="s">
        <v>5403</v>
      </c>
      <c r="E2185" s="13" t="s">
        <v>62</v>
      </c>
      <c r="F2185" s="165" t="s">
        <v>7478</v>
      </c>
      <c r="G2185" s="168">
        <v>6</v>
      </c>
      <c r="H2185" s="168">
        <v>37600</v>
      </c>
      <c r="I2185" s="169" t="s">
        <v>7479</v>
      </c>
      <c r="J2185" s="169" t="s">
        <v>45</v>
      </c>
      <c r="K2185" s="168" t="s">
        <v>7477</v>
      </c>
      <c r="L2185" s="168" t="s">
        <v>5</v>
      </c>
    </row>
    <row r="2186" ht="30" customHeight="1" spans="1:12">
      <c r="A2186" s="17">
        <v>2182</v>
      </c>
      <c r="B2186" s="168" t="s">
        <v>7480</v>
      </c>
      <c r="C2186" s="169" t="s">
        <v>412</v>
      </c>
      <c r="D2186" s="168" t="s">
        <v>6953</v>
      </c>
      <c r="E2186" s="17" t="s">
        <v>53</v>
      </c>
      <c r="F2186" s="168" t="s">
        <v>7481</v>
      </c>
      <c r="G2186" s="168">
        <v>6</v>
      </c>
      <c r="H2186" s="168">
        <v>31500</v>
      </c>
      <c r="I2186" s="169" t="s">
        <v>7482</v>
      </c>
      <c r="J2186" s="169" t="s">
        <v>287</v>
      </c>
      <c r="K2186" s="168" t="s">
        <v>7480</v>
      </c>
      <c r="L2186" s="168" t="s">
        <v>5</v>
      </c>
    </row>
    <row r="2187" ht="30" customHeight="1" spans="1:12">
      <c r="A2187" s="17">
        <v>2183</v>
      </c>
      <c r="B2187" s="168" t="s">
        <v>7483</v>
      </c>
      <c r="C2187" s="169" t="s">
        <v>7484</v>
      </c>
      <c r="D2187" s="168" t="s">
        <v>380</v>
      </c>
      <c r="E2187" s="168" t="s">
        <v>34</v>
      </c>
      <c r="F2187" s="168" t="s">
        <v>7485</v>
      </c>
      <c r="G2187" s="168">
        <v>7</v>
      </c>
      <c r="H2187" s="168">
        <v>12600</v>
      </c>
      <c r="I2187" s="169" t="s">
        <v>7486</v>
      </c>
      <c r="J2187" s="169" t="s">
        <v>165</v>
      </c>
      <c r="K2187" s="168" t="s">
        <v>7483</v>
      </c>
      <c r="L2187" s="168" t="s">
        <v>5</v>
      </c>
    </row>
    <row r="2188" ht="30" customHeight="1" spans="1:12">
      <c r="A2188" s="17">
        <v>2184</v>
      </c>
      <c r="B2188" s="170" t="s">
        <v>7487</v>
      </c>
      <c r="C2188" s="169" t="s">
        <v>399</v>
      </c>
      <c r="D2188" s="13" t="s">
        <v>2050</v>
      </c>
      <c r="E2188" s="13" t="s">
        <v>53</v>
      </c>
      <c r="F2188" s="165" t="s">
        <v>7488</v>
      </c>
      <c r="G2188" s="13">
        <v>6</v>
      </c>
      <c r="H2188" s="13">
        <v>31746</v>
      </c>
      <c r="I2188" s="166" t="s">
        <v>7489</v>
      </c>
      <c r="J2188" s="169" t="s">
        <v>45</v>
      </c>
      <c r="K2188" s="170" t="s">
        <v>7487</v>
      </c>
      <c r="L2188" s="168" t="s">
        <v>5</v>
      </c>
    </row>
    <row r="2189" ht="30" customHeight="1" spans="1:12">
      <c r="A2189" s="17">
        <v>2185</v>
      </c>
      <c r="B2189" s="13" t="s">
        <v>7490</v>
      </c>
      <c r="C2189" s="16" t="s">
        <v>7491</v>
      </c>
      <c r="D2189" s="13" t="s">
        <v>1971</v>
      </c>
      <c r="E2189" s="13" t="s">
        <v>34</v>
      </c>
      <c r="F2189" s="13" t="s">
        <v>7492</v>
      </c>
      <c r="G2189" s="13">
        <v>6</v>
      </c>
      <c r="H2189" s="13">
        <v>18000</v>
      </c>
      <c r="I2189" s="16" t="s">
        <v>7493</v>
      </c>
      <c r="J2189" s="16" t="s">
        <v>316</v>
      </c>
      <c r="K2189" s="13" t="s">
        <v>7490</v>
      </c>
      <c r="L2189" s="168" t="s">
        <v>5</v>
      </c>
    </row>
    <row r="2190" ht="30" customHeight="1" spans="1:12">
      <c r="A2190" s="17">
        <v>2186</v>
      </c>
      <c r="B2190" s="170" t="s">
        <v>7494</v>
      </c>
      <c r="C2190" s="169" t="s">
        <v>7495</v>
      </c>
      <c r="D2190" s="13" t="s">
        <v>1971</v>
      </c>
      <c r="E2190" s="168" t="s">
        <v>62</v>
      </c>
      <c r="F2190" s="165" t="s">
        <v>7488</v>
      </c>
      <c r="G2190" s="13">
        <v>8</v>
      </c>
      <c r="H2190" s="13">
        <v>44177</v>
      </c>
      <c r="I2190" s="166" t="s">
        <v>7496</v>
      </c>
      <c r="J2190" s="169" t="s">
        <v>45</v>
      </c>
      <c r="K2190" s="170" t="s">
        <v>7494</v>
      </c>
      <c r="L2190" s="168" t="s">
        <v>5</v>
      </c>
    </row>
    <row r="2191" ht="30" customHeight="1" spans="1:12">
      <c r="A2191" s="17">
        <v>2187</v>
      </c>
      <c r="B2191" s="168" t="s">
        <v>7497</v>
      </c>
      <c r="C2191" s="169" t="s">
        <v>7498</v>
      </c>
      <c r="D2191" s="168" t="s">
        <v>1983</v>
      </c>
      <c r="E2191" s="168" t="s">
        <v>62</v>
      </c>
      <c r="F2191" s="168" t="s">
        <v>7499</v>
      </c>
      <c r="G2191" s="168">
        <v>6</v>
      </c>
      <c r="H2191" s="168">
        <v>18000</v>
      </c>
      <c r="I2191" s="169" t="s">
        <v>7500</v>
      </c>
      <c r="J2191" s="169" t="s">
        <v>76</v>
      </c>
      <c r="K2191" s="168" t="s">
        <v>7497</v>
      </c>
      <c r="L2191" s="168" t="s">
        <v>5</v>
      </c>
    </row>
    <row r="2192" ht="30" customHeight="1" spans="1:12">
      <c r="A2192" s="17">
        <v>2188</v>
      </c>
      <c r="B2192" s="168" t="s">
        <v>7501</v>
      </c>
      <c r="C2192" s="169" t="s">
        <v>7502</v>
      </c>
      <c r="D2192" s="168" t="s">
        <v>2057</v>
      </c>
      <c r="E2192" s="168" t="s">
        <v>62</v>
      </c>
      <c r="F2192" s="168" t="s">
        <v>7503</v>
      </c>
      <c r="G2192" s="168">
        <v>7</v>
      </c>
      <c r="H2192" s="168">
        <v>17600</v>
      </c>
      <c r="I2192" s="169" t="s">
        <v>7504</v>
      </c>
      <c r="J2192" s="169" t="s">
        <v>1986</v>
      </c>
      <c r="K2192" s="168" t="s">
        <v>7501</v>
      </c>
      <c r="L2192" s="168" t="s">
        <v>5</v>
      </c>
    </row>
    <row r="2193" ht="30" customHeight="1" spans="1:12">
      <c r="A2193" s="17">
        <v>2189</v>
      </c>
      <c r="B2193" s="168" t="s">
        <v>7505</v>
      </c>
      <c r="C2193" s="169" t="s">
        <v>1970</v>
      </c>
      <c r="D2193" s="168" t="s">
        <v>2034</v>
      </c>
      <c r="E2193" s="13" t="s">
        <v>53</v>
      </c>
      <c r="F2193" s="165" t="s">
        <v>7506</v>
      </c>
      <c r="G2193" s="168">
        <v>6</v>
      </c>
      <c r="H2193" s="168">
        <v>28699</v>
      </c>
      <c r="I2193" s="169" t="s">
        <v>7507</v>
      </c>
      <c r="J2193" s="169" t="s">
        <v>7508</v>
      </c>
      <c r="K2193" s="168" t="s">
        <v>7505</v>
      </c>
      <c r="L2193" s="168" t="s">
        <v>5</v>
      </c>
    </row>
    <row r="2194" ht="30" customHeight="1" spans="1:12">
      <c r="A2194" s="17">
        <v>2190</v>
      </c>
      <c r="B2194" s="168" t="s">
        <v>7509</v>
      </c>
      <c r="C2194" s="169" t="s">
        <v>4463</v>
      </c>
      <c r="D2194" s="168" t="s">
        <v>2034</v>
      </c>
      <c r="E2194" s="13" t="s">
        <v>53</v>
      </c>
      <c r="F2194" s="165" t="s">
        <v>7510</v>
      </c>
      <c r="G2194" s="168">
        <v>7</v>
      </c>
      <c r="H2194" s="168">
        <v>27600</v>
      </c>
      <c r="I2194" s="166" t="s">
        <v>7511</v>
      </c>
      <c r="J2194" s="169" t="s">
        <v>7512</v>
      </c>
      <c r="K2194" s="168" t="s">
        <v>7509</v>
      </c>
      <c r="L2194" s="168" t="s">
        <v>5</v>
      </c>
    </row>
    <row r="2195" ht="30" customHeight="1" spans="1:12">
      <c r="A2195" s="17">
        <v>2191</v>
      </c>
      <c r="B2195" s="168" t="s">
        <v>7513</v>
      </c>
      <c r="C2195" s="169" t="s">
        <v>7514</v>
      </c>
      <c r="D2195" s="168" t="s">
        <v>1983</v>
      </c>
      <c r="E2195" s="168" t="s">
        <v>62</v>
      </c>
      <c r="F2195" s="165" t="s">
        <v>7515</v>
      </c>
      <c r="G2195" s="168">
        <v>8</v>
      </c>
      <c r="H2195" s="168">
        <v>36370</v>
      </c>
      <c r="I2195" s="169" t="s">
        <v>7516</v>
      </c>
      <c r="J2195" s="169" t="s">
        <v>1986</v>
      </c>
      <c r="K2195" s="168" t="s">
        <v>7513</v>
      </c>
      <c r="L2195" s="168" t="s">
        <v>5</v>
      </c>
    </row>
    <row r="2196" ht="30" customHeight="1" spans="1:12">
      <c r="A2196" s="17">
        <v>2192</v>
      </c>
      <c r="B2196" s="170" t="s">
        <v>7517</v>
      </c>
      <c r="C2196" s="169" t="s">
        <v>3716</v>
      </c>
      <c r="D2196" s="168" t="s">
        <v>3834</v>
      </c>
      <c r="E2196" s="168" t="s">
        <v>62</v>
      </c>
      <c r="F2196" s="165" t="s">
        <v>7518</v>
      </c>
      <c r="G2196" s="165">
        <v>6</v>
      </c>
      <c r="H2196" s="165">
        <v>18000</v>
      </c>
      <c r="I2196" s="166" t="s">
        <v>7519</v>
      </c>
      <c r="J2196" s="169" t="s">
        <v>3688</v>
      </c>
      <c r="K2196" s="165" t="s">
        <v>7520</v>
      </c>
      <c r="L2196" s="168" t="s">
        <v>5</v>
      </c>
    </row>
    <row r="2197" ht="30" customHeight="1" spans="1:12">
      <c r="A2197" s="17">
        <v>2193</v>
      </c>
      <c r="B2197" s="168" t="s">
        <v>7521</v>
      </c>
      <c r="C2197" s="169" t="s">
        <v>3729</v>
      </c>
      <c r="D2197" s="168" t="s">
        <v>3834</v>
      </c>
      <c r="E2197" s="168" t="s">
        <v>62</v>
      </c>
      <c r="F2197" s="165" t="s">
        <v>7518</v>
      </c>
      <c r="G2197" s="168">
        <v>6</v>
      </c>
      <c r="H2197" s="168">
        <v>28800</v>
      </c>
      <c r="I2197" s="169" t="s">
        <v>7522</v>
      </c>
      <c r="J2197" s="169" t="s">
        <v>3688</v>
      </c>
      <c r="K2197" s="168" t="s">
        <v>7521</v>
      </c>
      <c r="L2197" s="168" t="s">
        <v>5</v>
      </c>
    </row>
    <row r="2198" ht="30" customHeight="1" spans="1:12">
      <c r="A2198" s="17">
        <v>2194</v>
      </c>
      <c r="B2198" s="170" t="s">
        <v>7523</v>
      </c>
      <c r="C2198" s="169" t="s">
        <v>3706</v>
      </c>
      <c r="D2198" s="168" t="s">
        <v>3834</v>
      </c>
      <c r="E2198" s="13" t="s">
        <v>53</v>
      </c>
      <c r="F2198" s="165" t="s">
        <v>7524</v>
      </c>
      <c r="G2198" s="165">
        <v>7</v>
      </c>
      <c r="H2198" s="165">
        <v>21000</v>
      </c>
      <c r="I2198" s="166" t="s">
        <v>7525</v>
      </c>
      <c r="J2198" s="169" t="s">
        <v>316</v>
      </c>
      <c r="K2198" s="170" t="s">
        <v>7523</v>
      </c>
      <c r="L2198" s="168" t="s">
        <v>5</v>
      </c>
    </row>
    <row r="2199" ht="30" customHeight="1" spans="1:12">
      <c r="A2199" s="17">
        <v>2195</v>
      </c>
      <c r="B2199" s="170" t="s">
        <v>7526</v>
      </c>
      <c r="C2199" s="169" t="s">
        <v>3561</v>
      </c>
      <c r="D2199" s="168" t="s">
        <v>3834</v>
      </c>
      <c r="E2199" s="13" t="s">
        <v>53</v>
      </c>
      <c r="F2199" s="165" t="s">
        <v>7527</v>
      </c>
      <c r="G2199" s="165">
        <v>6</v>
      </c>
      <c r="H2199" s="165">
        <v>6600</v>
      </c>
      <c r="I2199" s="166" t="s">
        <v>7528</v>
      </c>
      <c r="J2199" s="169" t="s">
        <v>7529</v>
      </c>
      <c r="K2199" s="170" t="s">
        <v>7526</v>
      </c>
      <c r="L2199" s="168" t="s">
        <v>5</v>
      </c>
    </row>
    <row r="2200" ht="30" customHeight="1" spans="1:12">
      <c r="A2200" s="17">
        <v>2196</v>
      </c>
      <c r="B2200" s="170" t="s">
        <v>7530</v>
      </c>
      <c r="C2200" s="169" t="s">
        <v>3706</v>
      </c>
      <c r="D2200" s="168" t="s">
        <v>6665</v>
      </c>
      <c r="E2200" s="168" t="s">
        <v>62</v>
      </c>
      <c r="F2200" s="165" t="s">
        <v>7531</v>
      </c>
      <c r="G2200" s="165" t="s">
        <v>181</v>
      </c>
      <c r="H2200" s="165">
        <v>24500</v>
      </c>
      <c r="I2200" s="166" t="s">
        <v>7532</v>
      </c>
      <c r="J2200" s="169" t="s">
        <v>45</v>
      </c>
      <c r="K2200" s="170" t="s">
        <v>7530</v>
      </c>
      <c r="L2200" s="168" t="s">
        <v>5</v>
      </c>
    </row>
    <row r="2201" ht="30" customHeight="1" spans="1:12">
      <c r="A2201" s="17">
        <v>2197</v>
      </c>
      <c r="B2201" s="170" t="s">
        <v>7533</v>
      </c>
      <c r="C2201" s="169" t="s">
        <v>3695</v>
      </c>
      <c r="D2201" s="168" t="s">
        <v>3834</v>
      </c>
      <c r="E2201" s="168" t="s">
        <v>53</v>
      </c>
      <c r="F2201" s="165" t="s">
        <v>7534</v>
      </c>
      <c r="G2201" s="165" t="s">
        <v>138</v>
      </c>
      <c r="H2201" s="165">
        <v>10800</v>
      </c>
      <c r="I2201" s="166" t="s">
        <v>7535</v>
      </c>
      <c r="J2201" s="169" t="s">
        <v>3688</v>
      </c>
      <c r="K2201" s="165" t="s">
        <v>7536</v>
      </c>
      <c r="L2201" s="168" t="s">
        <v>5</v>
      </c>
    </row>
    <row r="2202" ht="30" customHeight="1" spans="1:12">
      <c r="A2202" s="17">
        <v>2198</v>
      </c>
      <c r="B2202" s="170" t="s">
        <v>7537</v>
      </c>
      <c r="C2202" s="169" t="s">
        <v>3706</v>
      </c>
      <c r="D2202" s="168" t="s">
        <v>3679</v>
      </c>
      <c r="E2202" s="168" t="s">
        <v>62</v>
      </c>
      <c r="F2202" s="165" t="s">
        <v>7538</v>
      </c>
      <c r="G2202" s="165" t="s">
        <v>138</v>
      </c>
      <c r="H2202" s="165">
        <v>36000</v>
      </c>
      <c r="I2202" s="166" t="s">
        <v>7539</v>
      </c>
      <c r="J2202" s="169" t="s">
        <v>7540</v>
      </c>
      <c r="K2202" s="170" t="s">
        <v>7537</v>
      </c>
      <c r="L2202" s="168" t="s">
        <v>5</v>
      </c>
    </row>
    <row r="2203" ht="30" customHeight="1" spans="1:12">
      <c r="A2203" s="17">
        <v>2199</v>
      </c>
      <c r="B2203" s="168" t="s">
        <v>7541</v>
      </c>
      <c r="C2203" s="169" t="s">
        <v>3684</v>
      </c>
      <c r="D2203" s="168" t="s">
        <v>6576</v>
      </c>
      <c r="E2203" s="168" t="s">
        <v>34</v>
      </c>
      <c r="F2203" s="165" t="s">
        <v>7542</v>
      </c>
      <c r="G2203" s="168" t="s">
        <v>181</v>
      </c>
      <c r="H2203" s="168">
        <v>12600</v>
      </c>
      <c r="I2203" s="169" t="s">
        <v>4193</v>
      </c>
      <c r="J2203" s="169" t="s">
        <v>316</v>
      </c>
      <c r="K2203" s="168" t="s">
        <v>7541</v>
      </c>
      <c r="L2203" s="168" t="s">
        <v>5</v>
      </c>
    </row>
    <row r="2204" ht="30" customHeight="1" spans="1:12">
      <c r="A2204" s="17">
        <v>2200</v>
      </c>
      <c r="B2204" s="168" t="s">
        <v>7543</v>
      </c>
      <c r="C2204" s="169" t="s">
        <v>3716</v>
      </c>
      <c r="D2204" s="168" t="s">
        <v>3685</v>
      </c>
      <c r="E2204" s="168" t="s">
        <v>34</v>
      </c>
      <c r="F2204" s="165" t="s">
        <v>6549</v>
      </c>
      <c r="G2204" s="168" t="s">
        <v>138</v>
      </c>
      <c r="H2204" s="168">
        <v>8200</v>
      </c>
      <c r="I2204" s="169" t="s">
        <v>7544</v>
      </c>
      <c r="J2204" s="169" t="s">
        <v>3688</v>
      </c>
      <c r="K2204" s="168" t="s">
        <v>7543</v>
      </c>
      <c r="L2204" s="168" t="s">
        <v>5</v>
      </c>
    </row>
    <row r="2205" ht="30" customHeight="1" spans="1:12">
      <c r="A2205" s="17">
        <v>2201</v>
      </c>
      <c r="B2205" s="168" t="s">
        <v>7545</v>
      </c>
      <c r="C2205" s="169" t="s">
        <v>7546</v>
      </c>
      <c r="D2205" s="168" t="s">
        <v>6576</v>
      </c>
      <c r="E2205" s="168" t="s">
        <v>62</v>
      </c>
      <c r="F2205" s="165" t="s">
        <v>7547</v>
      </c>
      <c r="G2205" s="168" t="s">
        <v>181</v>
      </c>
      <c r="H2205" s="168">
        <v>35000</v>
      </c>
      <c r="I2205" s="169" t="s">
        <v>7548</v>
      </c>
      <c r="J2205" s="169" t="s">
        <v>45</v>
      </c>
      <c r="K2205" s="168" t="s">
        <v>7545</v>
      </c>
      <c r="L2205" s="168" t="s">
        <v>5</v>
      </c>
    </row>
    <row r="2206" ht="30" customHeight="1" spans="1:12">
      <c r="A2206" s="17">
        <v>2202</v>
      </c>
      <c r="B2206" s="168" t="s">
        <v>7549</v>
      </c>
      <c r="C2206" s="169" t="s">
        <v>2552</v>
      </c>
      <c r="D2206" s="168" t="s">
        <v>6576</v>
      </c>
      <c r="E2206" s="13" t="s">
        <v>53</v>
      </c>
      <c r="F2206" s="165" t="s">
        <v>7550</v>
      </c>
      <c r="G2206" s="168" t="s">
        <v>181</v>
      </c>
      <c r="H2206" s="168">
        <v>42000</v>
      </c>
      <c r="I2206" s="169" t="s">
        <v>7551</v>
      </c>
      <c r="J2206" s="169" t="s">
        <v>3688</v>
      </c>
      <c r="K2206" s="168" t="s">
        <v>7549</v>
      </c>
      <c r="L2206" s="168" t="s">
        <v>5</v>
      </c>
    </row>
    <row r="2207" ht="30" customHeight="1" spans="1:12">
      <c r="A2207" s="17">
        <v>2203</v>
      </c>
      <c r="B2207" s="168" t="s">
        <v>7552</v>
      </c>
      <c r="C2207" s="169" t="s">
        <v>3695</v>
      </c>
      <c r="D2207" s="168" t="s">
        <v>3735</v>
      </c>
      <c r="E2207" s="168" t="s">
        <v>62</v>
      </c>
      <c r="F2207" s="165" t="s">
        <v>7553</v>
      </c>
      <c r="G2207" s="168" t="s">
        <v>181</v>
      </c>
      <c r="H2207" s="168">
        <v>40630</v>
      </c>
      <c r="I2207" s="169" t="s">
        <v>7554</v>
      </c>
      <c r="J2207" s="169" t="s">
        <v>316</v>
      </c>
      <c r="K2207" s="168" t="s">
        <v>7552</v>
      </c>
      <c r="L2207" s="168" t="s">
        <v>5</v>
      </c>
    </row>
    <row r="2208" ht="30" customHeight="1" spans="1:12">
      <c r="A2208" s="17">
        <v>2204</v>
      </c>
      <c r="B2208" s="170" t="s">
        <v>7555</v>
      </c>
      <c r="C2208" s="169" t="s">
        <v>3684</v>
      </c>
      <c r="D2208" s="168" t="s">
        <v>6576</v>
      </c>
      <c r="E2208" s="168" t="s">
        <v>62</v>
      </c>
      <c r="F2208" s="165" t="s">
        <v>7556</v>
      </c>
      <c r="G2208" s="165" t="s">
        <v>7557</v>
      </c>
      <c r="H2208" s="165">
        <v>28000</v>
      </c>
      <c r="I2208" s="166" t="s">
        <v>7558</v>
      </c>
      <c r="J2208" s="169" t="s">
        <v>3688</v>
      </c>
      <c r="K2208" s="165" t="s">
        <v>7559</v>
      </c>
      <c r="L2208" s="168" t="s">
        <v>5</v>
      </c>
    </row>
    <row r="2209" ht="30" customHeight="1" spans="1:12">
      <c r="A2209" s="17">
        <v>2205</v>
      </c>
      <c r="B2209" s="170" t="s">
        <v>7560</v>
      </c>
      <c r="C2209" s="169" t="s">
        <v>3924</v>
      </c>
      <c r="D2209" s="168" t="s">
        <v>6576</v>
      </c>
      <c r="E2209" s="168" t="s">
        <v>62</v>
      </c>
      <c r="F2209" s="165" t="s">
        <v>7556</v>
      </c>
      <c r="G2209" s="165" t="s">
        <v>138</v>
      </c>
      <c r="H2209" s="165">
        <v>9000</v>
      </c>
      <c r="I2209" s="166" t="s">
        <v>7561</v>
      </c>
      <c r="J2209" s="169" t="s">
        <v>3688</v>
      </c>
      <c r="K2209" s="165" t="s">
        <v>7559</v>
      </c>
      <c r="L2209" s="168" t="s">
        <v>5</v>
      </c>
    </row>
    <row r="2210" ht="30" customHeight="1" spans="1:12">
      <c r="A2210" s="17">
        <v>2206</v>
      </c>
      <c r="B2210" s="170" t="s">
        <v>7562</v>
      </c>
      <c r="C2210" s="169" t="s">
        <v>3766</v>
      </c>
      <c r="D2210" s="168" t="s">
        <v>3735</v>
      </c>
      <c r="E2210" s="168" t="s">
        <v>62</v>
      </c>
      <c r="F2210" s="165" t="s">
        <v>7563</v>
      </c>
      <c r="G2210" s="165" t="s">
        <v>138</v>
      </c>
      <c r="H2210" s="165">
        <v>18000</v>
      </c>
      <c r="I2210" s="166" t="s">
        <v>7564</v>
      </c>
      <c r="J2210" s="169" t="s">
        <v>3688</v>
      </c>
      <c r="K2210" s="170" t="s">
        <v>7562</v>
      </c>
      <c r="L2210" s="168" t="s">
        <v>5</v>
      </c>
    </row>
    <row r="2211" ht="30" customHeight="1" spans="1:12">
      <c r="A2211" s="17">
        <v>2207</v>
      </c>
      <c r="B2211" s="168" t="s">
        <v>7565</v>
      </c>
      <c r="C2211" s="169" t="s">
        <v>3924</v>
      </c>
      <c r="D2211" s="168" t="s">
        <v>3834</v>
      </c>
      <c r="E2211" s="168" t="s">
        <v>34</v>
      </c>
      <c r="F2211" s="168" t="s">
        <v>7566</v>
      </c>
      <c r="G2211" s="165" t="s">
        <v>181</v>
      </c>
      <c r="H2211" s="168">
        <v>10500</v>
      </c>
      <c r="I2211" s="169" t="s">
        <v>7567</v>
      </c>
      <c r="J2211" s="169" t="s">
        <v>45</v>
      </c>
      <c r="K2211" s="168" t="s">
        <v>7565</v>
      </c>
      <c r="L2211" s="168" t="s">
        <v>5</v>
      </c>
    </row>
    <row r="2212" ht="30" customHeight="1" spans="1:12">
      <c r="A2212" s="17">
        <v>2208</v>
      </c>
      <c r="B2212" s="168" t="s">
        <v>7568</v>
      </c>
      <c r="C2212" s="169" t="s">
        <v>3729</v>
      </c>
      <c r="D2212" s="168" t="s">
        <v>3808</v>
      </c>
      <c r="E2212" s="168" t="s">
        <v>62</v>
      </c>
      <c r="F2212" s="165" t="s">
        <v>6622</v>
      </c>
      <c r="G2212" s="165" t="s">
        <v>138</v>
      </c>
      <c r="H2212" s="168">
        <v>18000</v>
      </c>
      <c r="I2212" s="169" t="s">
        <v>6623</v>
      </c>
      <c r="J2212" s="169" t="s">
        <v>76</v>
      </c>
      <c r="K2212" s="168" t="s">
        <v>7568</v>
      </c>
      <c r="L2212" s="168" t="s">
        <v>5</v>
      </c>
    </row>
    <row r="2213" ht="30" customHeight="1" spans="1:12">
      <c r="A2213" s="17">
        <v>2209</v>
      </c>
      <c r="B2213" s="170" t="s">
        <v>7569</v>
      </c>
      <c r="C2213" s="169" t="s">
        <v>7570</v>
      </c>
      <c r="D2213" s="168" t="s">
        <v>6576</v>
      </c>
      <c r="E2213" s="13" t="s">
        <v>53</v>
      </c>
      <c r="F2213" s="165" t="s">
        <v>7571</v>
      </c>
      <c r="G2213" s="165" t="s">
        <v>7557</v>
      </c>
      <c r="H2213" s="168">
        <v>11760</v>
      </c>
      <c r="I2213" s="169" t="s">
        <v>7572</v>
      </c>
      <c r="J2213" s="169" t="s">
        <v>3688</v>
      </c>
      <c r="K2213" s="170" t="s">
        <v>7569</v>
      </c>
      <c r="L2213" s="168" t="s">
        <v>5</v>
      </c>
    </row>
    <row r="2214" ht="30" customHeight="1" spans="1:12">
      <c r="A2214" s="17">
        <v>2210</v>
      </c>
      <c r="B2214" s="168" t="s">
        <v>7573</v>
      </c>
      <c r="C2214" s="169" t="s">
        <v>3801</v>
      </c>
      <c r="D2214" s="168" t="s">
        <v>3735</v>
      </c>
      <c r="E2214" s="168" t="s">
        <v>34</v>
      </c>
      <c r="F2214" s="165" t="s">
        <v>7574</v>
      </c>
      <c r="G2214" s="165" t="s">
        <v>7557</v>
      </c>
      <c r="H2214" s="168">
        <v>24000</v>
      </c>
      <c r="I2214" s="169" t="s">
        <v>7575</v>
      </c>
      <c r="J2214" s="169" t="s">
        <v>316</v>
      </c>
      <c r="K2214" s="168" t="s">
        <v>7573</v>
      </c>
      <c r="L2214" s="168" t="s">
        <v>5</v>
      </c>
    </row>
    <row r="2215" ht="30" customHeight="1" spans="1:12">
      <c r="A2215" s="17">
        <v>2211</v>
      </c>
      <c r="B2215" s="168" t="s">
        <v>7576</v>
      </c>
      <c r="C2215" s="169" t="s">
        <v>7577</v>
      </c>
      <c r="D2215" s="168" t="s">
        <v>3974</v>
      </c>
      <c r="E2215" s="168" t="s">
        <v>53</v>
      </c>
      <c r="F2215" s="165" t="s">
        <v>7578</v>
      </c>
      <c r="G2215" s="168">
        <v>6</v>
      </c>
      <c r="H2215" s="168">
        <v>18000</v>
      </c>
      <c r="I2215" s="169" t="s">
        <v>7579</v>
      </c>
      <c r="J2215" s="169" t="s">
        <v>121</v>
      </c>
      <c r="K2215" s="168" t="s">
        <v>7576</v>
      </c>
      <c r="L2215" s="168" t="s">
        <v>5</v>
      </c>
    </row>
    <row r="2216" ht="30" customHeight="1" spans="1:12">
      <c r="A2216" s="17">
        <v>2212</v>
      </c>
      <c r="B2216" s="168" t="s">
        <v>7580</v>
      </c>
      <c r="C2216" s="169" t="s">
        <v>7581</v>
      </c>
      <c r="D2216" s="168" t="s">
        <v>3974</v>
      </c>
      <c r="E2216" s="168" t="s">
        <v>53</v>
      </c>
      <c r="F2216" s="165" t="s">
        <v>7578</v>
      </c>
      <c r="G2216" s="168">
        <v>6</v>
      </c>
      <c r="H2216" s="168">
        <v>12000</v>
      </c>
      <c r="I2216" s="169" t="s">
        <v>7582</v>
      </c>
      <c r="J2216" s="169" t="s">
        <v>121</v>
      </c>
      <c r="K2216" s="165" t="s">
        <v>7583</v>
      </c>
      <c r="L2216" s="168" t="s">
        <v>5</v>
      </c>
    </row>
    <row r="2217" ht="30" customHeight="1" spans="1:12">
      <c r="A2217" s="17">
        <v>2213</v>
      </c>
      <c r="B2217" s="168" t="s">
        <v>7584</v>
      </c>
      <c r="C2217" s="169" t="s">
        <v>4112</v>
      </c>
      <c r="D2217" s="168" t="s">
        <v>3974</v>
      </c>
      <c r="E2217" s="168" t="s">
        <v>34</v>
      </c>
      <c r="F2217" s="165" t="s">
        <v>7585</v>
      </c>
      <c r="G2217" s="168">
        <v>6</v>
      </c>
      <c r="H2217" s="168">
        <v>9000</v>
      </c>
      <c r="I2217" s="169" t="s">
        <v>7586</v>
      </c>
      <c r="J2217" s="169" t="s">
        <v>7587</v>
      </c>
      <c r="K2217" s="165" t="s">
        <v>7588</v>
      </c>
      <c r="L2217" s="168" t="s">
        <v>5</v>
      </c>
    </row>
    <row r="2218" ht="30" customHeight="1" spans="1:12">
      <c r="A2218" s="17">
        <v>2214</v>
      </c>
      <c r="B2218" s="168" t="s">
        <v>7589</v>
      </c>
      <c r="C2218" s="169" t="s">
        <v>4123</v>
      </c>
      <c r="D2218" s="168" t="s">
        <v>3974</v>
      </c>
      <c r="E2218" s="168" t="s">
        <v>53</v>
      </c>
      <c r="F2218" s="165" t="s">
        <v>7590</v>
      </c>
      <c r="G2218" s="168">
        <v>6</v>
      </c>
      <c r="H2218" s="168">
        <v>12000</v>
      </c>
      <c r="I2218" s="169" t="s">
        <v>7591</v>
      </c>
      <c r="J2218" s="169" t="s">
        <v>4165</v>
      </c>
      <c r="K2218" s="165" t="s">
        <v>7592</v>
      </c>
      <c r="L2218" s="168" t="s">
        <v>5</v>
      </c>
    </row>
    <row r="2219" ht="30" customHeight="1" spans="1:12">
      <c r="A2219" s="17">
        <v>2215</v>
      </c>
      <c r="B2219" s="168" t="s">
        <v>7593</v>
      </c>
      <c r="C2219" s="169" t="s">
        <v>3999</v>
      </c>
      <c r="D2219" s="168" t="s">
        <v>4102</v>
      </c>
      <c r="E2219" s="168" t="s">
        <v>34</v>
      </c>
      <c r="F2219" s="165" t="s">
        <v>6974</v>
      </c>
      <c r="G2219" s="168">
        <v>6</v>
      </c>
      <c r="H2219" s="168">
        <v>21000</v>
      </c>
      <c r="I2219" s="169" t="s">
        <v>7594</v>
      </c>
      <c r="J2219" s="169" t="s">
        <v>306</v>
      </c>
      <c r="K2219" s="165" t="s">
        <v>7593</v>
      </c>
      <c r="L2219" s="168" t="s">
        <v>5</v>
      </c>
    </row>
    <row r="2220" ht="30" customHeight="1" spans="1:12">
      <c r="A2220" s="17">
        <v>2216</v>
      </c>
      <c r="B2220" s="168" t="s">
        <v>7595</v>
      </c>
      <c r="C2220" s="169" t="s">
        <v>1817</v>
      </c>
      <c r="D2220" s="168" t="s">
        <v>3974</v>
      </c>
      <c r="E2220" s="168" t="s">
        <v>62</v>
      </c>
      <c r="F2220" s="165" t="s">
        <v>7596</v>
      </c>
      <c r="G2220" s="168">
        <v>6</v>
      </c>
      <c r="H2220" s="168">
        <v>21000</v>
      </c>
      <c r="I2220" s="169" t="s">
        <v>7597</v>
      </c>
      <c r="J2220" s="169" t="s">
        <v>3977</v>
      </c>
      <c r="K2220" s="165" t="s">
        <v>7595</v>
      </c>
      <c r="L2220" s="168" t="s">
        <v>5</v>
      </c>
    </row>
    <row r="2221" ht="30" customHeight="1" spans="1:12">
      <c r="A2221" s="17">
        <v>2217</v>
      </c>
      <c r="B2221" s="168" t="s">
        <v>7598</v>
      </c>
      <c r="C2221" s="169" t="s">
        <v>7599</v>
      </c>
      <c r="D2221" s="168" t="s">
        <v>4102</v>
      </c>
      <c r="E2221" s="168" t="s">
        <v>53</v>
      </c>
      <c r="F2221" s="165" t="s">
        <v>7600</v>
      </c>
      <c r="G2221" s="168">
        <v>6</v>
      </c>
      <c r="H2221" s="168">
        <v>13200</v>
      </c>
      <c r="I2221" s="169" t="s">
        <v>7601</v>
      </c>
      <c r="J2221" s="169" t="s">
        <v>45</v>
      </c>
      <c r="K2221" s="165" t="s">
        <v>7602</v>
      </c>
      <c r="L2221" s="168" t="s">
        <v>5</v>
      </c>
    </row>
    <row r="2222" ht="30" customHeight="1" spans="1:12">
      <c r="A2222" s="17">
        <v>2218</v>
      </c>
      <c r="B2222" s="168" t="s">
        <v>7603</v>
      </c>
      <c r="C2222" s="169" t="s">
        <v>4048</v>
      </c>
      <c r="D2222" s="168" t="s">
        <v>4102</v>
      </c>
      <c r="E2222" s="168" t="s">
        <v>53</v>
      </c>
      <c r="F2222" s="165" t="s">
        <v>7604</v>
      </c>
      <c r="G2222" s="168">
        <v>6</v>
      </c>
      <c r="H2222" s="168">
        <v>42762</v>
      </c>
      <c r="I2222" s="169" t="s">
        <v>7605</v>
      </c>
      <c r="J2222" s="169" t="s">
        <v>3922</v>
      </c>
      <c r="K2222" s="165" t="s">
        <v>7606</v>
      </c>
      <c r="L2222" s="168" t="s">
        <v>5</v>
      </c>
    </row>
    <row r="2223" ht="30" customHeight="1" spans="1:12">
      <c r="A2223" s="17">
        <v>2219</v>
      </c>
      <c r="B2223" s="168" t="s">
        <v>7607</v>
      </c>
      <c r="C2223" s="169" t="s">
        <v>7577</v>
      </c>
      <c r="D2223" s="168" t="s">
        <v>3974</v>
      </c>
      <c r="E2223" s="168" t="s">
        <v>53</v>
      </c>
      <c r="F2223" s="165" t="s">
        <v>7590</v>
      </c>
      <c r="G2223" s="168">
        <v>6</v>
      </c>
      <c r="H2223" s="168">
        <v>12000</v>
      </c>
      <c r="I2223" s="169" t="s">
        <v>7608</v>
      </c>
      <c r="J2223" s="169" t="s">
        <v>4165</v>
      </c>
      <c r="K2223" s="165" t="s">
        <v>7609</v>
      </c>
      <c r="L2223" s="168" t="s">
        <v>5</v>
      </c>
    </row>
    <row r="2224" ht="30" customHeight="1" spans="1:12">
      <c r="A2224" s="17">
        <v>2220</v>
      </c>
      <c r="B2224" s="168" t="s">
        <v>7610</v>
      </c>
      <c r="C2224" s="169" t="s">
        <v>4032</v>
      </c>
      <c r="D2224" s="168" t="s">
        <v>4037</v>
      </c>
      <c r="E2224" s="168" t="s">
        <v>62</v>
      </c>
      <c r="F2224" s="165" t="s">
        <v>7611</v>
      </c>
      <c r="G2224" s="168">
        <v>6</v>
      </c>
      <c r="H2224" s="168">
        <v>12000</v>
      </c>
      <c r="I2224" s="169" t="s">
        <v>7612</v>
      </c>
      <c r="J2224" s="169" t="s">
        <v>7613</v>
      </c>
      <c r="K2224" s="165" t="s">
        <v>7610</v>
      </c>
      <c r="L2224" s="168" t="s">
        <v>5</v>
      </c>
    </row>
    <row r="2225" ht="30" customHeight="1" spans="1:12">
      <c r="A2225" s="17">
        <v>2221</v>
      </c>
      <c r="B2225" s="168" t="s">
        <v>7614</v>
      </c>
      <c r="C2225" s="169" t="s">
        <v>2422</v>
      </c>
      <c r="D2225" s="168" t="s">
        <v>3974</v>
      </c>
      <c r="E2225" s="168" t="s">
        <v>53</v>
      </c>
      <c r="F2225" s="165" t="s">
        <v>7590</v>
      </c>
      <c r="G2225" s="168">
        <v>6</v>
      </c>
      <c r="H2225" s="168">
        <v>12000</v>
      </c>
      <c r="I2225" s="169" t="s">
        <v>7615</v>
      </c>
      <c r="J2225" s="169" t="s">
        <v>4165</v>
      </c>
      <c r="K2225" s="165" t="s">
        <v>7616</v>
      </c>
      <c r="L2225" s="168" t="s">
        <v>5</v>
      </c>
    </row>
    <row r="2226" ht="30" customHeight="1" spans="1:12">
      <c r="A2226" s="17">
        <v>2222</v>
      </c>
      <c r="B2226" s="168" t="s">
        <v>7617</v>
      </c>
      <c r="C2226" s="169" t="s">
        <v>4015</v>
      </c>
      <c r="D2226" s="168" t="s">
        <v>4102</v>
      </c>
      <c r="E2226" s="168" t="s">
        <v>53</v>
      </c>
      <c r="F2226" s="165" t="s">
        <v>7618</v>
      </c>
      <c r="G2226" s="168">
        <v>6</v>
      </c>
      <c r="H2226" s="168">
        <v>30000</v>
      </c>
      <c r="I2226" s="169" t="s">
        <v>7619</v>
      </c>
      <c r="J2226" s="169" t="s">
        <v>3977</v>
      </c>
      <c r="K2226" s="165" t="s">
        <v>7617</v>
      </c>
      <c r="L2226" s="168" t="s">
        <v>5</v>
      </c>
    </row>
    <row r="2227" ht="30" customHeight="1" spans="1:12">
      <c r="A2227" s="17">
        <v>2223</v>
      </c>
      <c r="B2227" s="168" t="s">
        <v>7620</v>
      </c>
      <c r="C2227" s="169" t="s">
        <v>4048</v>
      </c>
      <c r="D2227" s="168" t="s">
        <v>3990</v>
      </c>
      <c r="E2227" s="168" t="s">
        <v>62</v>
      </c>
      <c r="F2227" s="165" t="s">
        <v>7621</v>
      </c>
      <c r="G2227" s="168">
        <v>6</v>
      </c>
      <c r="H2227" s="168">
        <v>33600</v>
      </c>
      <c r="I2227" s="169" t="s">
        <v>7622</v>
      </c>
      <c r="J2227" s="169" t="s">
        <v>3977</v>
      </c>
      <c r="K2227" s="165" t="s">
        <v>7623</v>
      </c>
      <c r="L2227" s="168" t="s">
        <v>5</v>
      </c>
    </row>
    <row r="2228" ht="30" customHeight="1" spans="1:12">
      <c r="A2228" s="17">
        <v>2224</v>
      </c>
      <c r="B2228" s="168" t="s">
        <v>7624</v>
      </c>
      <c r="C2228" s="169" t="s">
        <v>4126</v>
      </c>
      <c r="D2228" s="168" t="s">
        <v>3974</v>
      </c>
      <c r="E2228" s="168" t="s">
        <v>7625</v>
      </c>
      <c r="F2228" s="165" t="s">
        <v>5020</v>
      </c>
      <c r="G2228" s="168">
        <v>6</v>
      </c>
      <c r="H2228" s="168">
        <v>22200</v>
      </c>
      <c r="I2228" s="169" t="s">
        <v>7626</v>
      </c>
      <c r="J2228" s="169" t="s">
        <v>165</v>
      </c>
      <c r="K2228" s="165" t="s">
        <v>7624</v>
      </c>
      <c r="L2228" s="168" t="s">
        <v>5</v>
      </c>
    </row>
    <row r="2229" ht="30" customHeight="1" spans="1:12">
      <c r="A2229" s="17">
        <v>2225</v>
      </c>
      <c r="B2229" s="168" t="s">
        <v>7627</v>
      </c>
      <c r="C2229" s="169" t="s">
        <v>6883</v>
      </c>
      <c r="D2229" s="168" t="s">
        <v>3963</v>
      </c>
      <c r="E2229" s="168" t="s">
        <v>53</v>
      </c>
      <c r="F2229" s="165" t="s">
        <v>4142</v>
      </c>
      <c r="G2229" s="168">
        <v>6</v>
      </c>
      <c r="H2229" s="168">
        <v>12000</v>
      </c>
      <c r="I2229" s="169" t="s">
        <v>7628</v>
      </c>
      <c r="J2229" s="169" t="s">
        <v>60</v>
      </c>
      <c r="K2229" s="165" t="s">
        <v>7627</v>
      </c>
      <c r="L2229" s="168" t="s">
        <v>5</v>
      </c>
    </row>
    <row r="2230" ht="30" customHeight="1" spans="1:12">
      <c r="A2230" s="17">
        <v>2226</v>
      </c>
      <c r="B2230" s="168" t="s">
        <v>7629</v>
      </c>
      <c r="C2230" s="169" t="s">
        <v>2750</v>
      </c>
      <c r="D2230" s="168" t="s">
        <v>7630</v>
      </c>
      <c r="E2230" s="168" t="s">
        <v>62</v>
      </c>
      <c r="F2230" s="165" t="s">
        <v>7631</v>
      </c>
      <c r="G2230" s="168">
        <v>6</v>
      </c>
      <c r="H2230" s="168">
        <v>12000</v>
      </c>
      <c r="I2230" s="169" t="s">
        <v>7632</v>
      </c>
      <c r="J2230" s="169" t="s">
        <v>76</v>
      </c>
      <c r="K2230" s="165" t="s">
        <v>7629</v>
      </c>
      <c r="L2230" s="168" t="s">
        <v>5</v>
      </c>
    </row>
    <row r="2231" ht="30" customHeight="1" spans="1:12">
      <c r="A2231" s="17">
        <v>2227</v>
      </c>
      <c r="B2231" s="168" t="s">
        <v>7633</v>
      </c>
      <c r="C2231" s="169" t="s">
        <v>1559</v>
      </c>
      <c r="D2231" s="168" t="s">
        <v>3974</v>
      </c>
      <c r="E2231" s="168" t="s">
        <v>62</v>
      </c>
      <c r="F2231" s="165" t="s">
        <v>4097</v>
      </c>
      <c r="G2231" s="168">
        <v>6</v>
      </c>
      <c r="H2231" s="168">
        <v>13200</v>
      </c>
      <c r="I2231" s="169" t="s">
        <v>7634</v>
      </c>
      <c r="J2231" s="169" t="s">
        <v>121</v>
      </c>
      <c r="K2231" s="165" t="s">
        <v>7633</v>
      </c>
      <c r="L2231" s="168" t="s">
        <v>5</v>
      </c>
    </row>
    <row r="2232" ht="30" customHeight="1" spans="1:12">
      <c r="A2232" s="17">
        <v>2228</v>
      </c>
      <c r="B2232" s="168" t="s">
        <v>7635</v>
      </c>
      <c r="C2232" s="169" t="s">
        <v>7577</v>
      </c>
      <c r="D2232" s="168" t="s">
        <v>3974</v>
      </c>
      <c r="E2232" s="168" t="s">
        <v>34</v>
      </c>
      <c r="F2232" s="165" t="s">
        <v>7636</v>
      </c>
      <c r="G2232" s="168">
        <v>6</v>
      </c>
      <c r="H2232" s="168">
        <v>10800</v>
      </c>
      <c r="I2232" s="169" t="s">
        <v>7637</v>
      </c>
      <c r="J2232" s="169" t="s">
        <v>7587</v>
      </c>
      <c r="K2232" s="165" t="s">
        <v>7635</v>
      </c>
      <c r="L2232" s="168" t="s">
        <v>5</v>
      </c>
    </row>
    <row r="2233" ht="30" customHeight="1" spans="1:12">
      <c r="A2233" s="17">
        <v>2229</v>
      </c>
      <c r="B2233" s="168" t="s">
        <v>7638</v>
      </c>
      <c r="C2233" s="169" t="s">
        <v>7639</v>
      </c>
      <c r="D2233" s="168" t="s">
        <v>7640</v>
      </c>
      <c r="E2233" s="168" t="s">
        <v>34</v>
      </c>
      <c r="F2233" s="165" t="s">
        <v>7641</v>
      </c>
      <c r="G2233" s="168">
        <v>6</v>
      </c>
      <c r="H2233" s="168">
        <v>10200</v>
      </c>
      <c r="I2233" s="169" t="s">
        <v>7642</v>
      </c>
      <c r="J2233" s="169" t="s">
        <v>60</v>
      </c>
      <c r="K2233" s="165" t="s">
        <v>7638</v>
      </c>
      <c r="L2233" s="168" t="s">
        <v>5</v>
      </c>
    </row>
    <row r="2234" ht="30" customHeight="1" spans="1:12">
      <c r="A2234" s="17">
        <v>2230</v>
      </c>
      <c r="B2234" s="168" t="s">
        <v>7643</v>
      </c>
      <c r="C2234" s="169" t="s">
        <v>4041</v>
      </c>
      <c r="D2234" s="168" t="s">
        <v>4102</v>
      </c>
      <c r="E2234" s="168" t="s">
        <v>53</v>
      </c>
      <c r="F2234" s="165" t="s">
        <v>7644</v>
      </c>
      <c r="G2234" s="168">
        <v>6</v>
      </c>
      <c r="H2234" s="168">
        <v>30000</v>
      </c>
      <c r="I2234" s="169" t="s">
        <v>7645</v>
      </c>
      <c r="J2234" s="169" t="s">
        <v>3878</v>
      </c>
      <c r="K2234" s="165" t="s">
        <v>7646</v>
      </c>
      <c r="L2234" s="168" t="s">
        <v>5</v>
      </c>
    </row>
    <row r="2235" ht="30" customHeight="1" spans="1:12">
      <c r="A2235" s="17">
        <v>2231</v>
      </c>
      <c r="B2235" s="168" t="s">
        <v>7647</v>
      </c>
      <c r="C2235" s="169" t="s">
        <v>4157</v>
      </c>
      <c r="D2235" s="168" t="s">
        <v>4102</v>
      </c>
      <c r="E2235" s="168" t="s">
        <v>53</v>
      </c>
      <c r="F2235" s="165" t="s">
        <v>7648</v>
      </c>
      <c r="G2235" s="168">
        <v>6</v>
      </c>
      <c r="H2235" s="168">
        <v>24000</v>
      </c>
      <c r="I2235" s="169" t="s">
        <v>7649</v>
      </c>
      <c r="J2235" s="169" t="s">
        <v>65</v>
      </c>
      <c r="K2235" s="165" t="s">
        <v>7647</v>
      </c>
      <c r="L2235" s="168" t="s">
        <v>5</v>
      </c>
    </row>
    <row r="2236" ht="30" customHeight="1" spans="1:12">
      <c r="A2236" s="17">
        <v>2232</v>
      </c>
      <c r="B2236" s="168" t="s">
        <v>7650</v>
      </c>
      <c r="C2236" s="169" t="s">
        <v>7651</v>
      </c>
      <c r="D2236" s="168" t="s">
        <v>3974</v>
      </c>
      <c r="E2236" s="168" t="s">
        <v>53</v>
      </c>
      <c r="F2236" s="165" t="s">
        <v>7590</v>
      </c>
      <c r="G2236" s="168">
        <v>6</v>
      </c>
      <c r="H2236" s="168">
        <v>12000</v>
      </c>
      <c r="I2236" s="169" t="s">
        <v>7652</v>
      </c>
      <c r="J2236" s="169" t="s">
        <v>4165</v>
      </c>
      <c r="K2236" s="165" t="s">
        <v>7616</v>
      </c>
      <c r="L2236" s="168" t="s">
        <v>5</v>
      </c>
    </row>
    <row r="2237" ht="30" customHeight="1" spans="1:12">
      <c r="A2237" s="17">
        <v>2233</v>
      </c>
      <c r="B2237" s="168" t="s">
        <v>7653</v>
      </c>
      <c r="C2237" s="169" t="s">
        <v>4066</v>
      </c>
      <c r="D2237" s="168" t="s">
        <v>3974</v>
      </c>
      <c r="E2237" s="168" t="s">
        <v>53</v>
      </c>
      <c r="F2237" s="165" t="s">
        <v>7654</v>
      </c>
      <c r="G2237" s="168">
        <v>6</v>
      </c>
      <c r="H2237" s="168">
        <v>18000</v>
      </c>
      <c r="I2237" s="169" t="s">
        <v>7655</v>
      </c>
      <c r="J2237" s="169" t="s">
        <v>45</v>
      </c>
      <c r="K2237" s="165" t="s">
        <v>7656</v>
      </c>
      <c r="L2237" s="168" t="s">
        <v>5</v>
      </c>
    </row>
    <row r="2238" ht="30" customHeight="1" spans="1:12">
      <c r="A2238" s="17">
        <v>2234</v>
      </c>
      <c r="B2238" s="168" t="s">
        <v>7657</v>
      </c>
      <c r="C2238" s="169" t="s">
        <v>7658</v>
      </c>
      <c r="D2238" s="168" t="s">
        <v>3974</v>
      </c>
      <c r="E2238" s="168" t="s">
        <v>53</v>
      </c>
      <c r="F2238" s="165" t="s">
        <v>7659</v>
      </c>
      <c r="G2238" s="168">
        <v>6</v>
      </c>
      <c r="H2238" s="168">
        <v>26390.7</v>
      </c>
      <c r="I2238" s="169" t="s">
        <v>7660</v>
      </c>
      <c r="J2238" s="169" t="s">
        <v>421</v>
      </c>
      <c r="K2238" s="165" t="s">
        <v>7661</v>
      </c>
      <c r="L2238" s="168" t="s">
        <v>5</v>
      </c>
    </row>
    <row r="2239" ht="30" customHeight="1" spans="1:12">
      <c r="A2239" s="17">
        <v>2235</v>
      </c>
      <c r="B2239" s="168" t="s">
        <v>7662</v>
      </c>
      <c r="C2239" s="169" t="s">
        <v>6904</v>
      </c>
      <c r="D2239" s="168" t="s">
        <v>3974</v>
      </c>
      <c r="E2239" s="168" t="s">
        <v>53</v>
      </c>
      <c r="F2239" s="165" t="s">
        <v>7663</v>
      </c>
      <c r="G2239" s="168">
        <v>6</v>
      </c>
      <c r="H2239" s="168">
        <v>12000</v>
      </c>
      <c r="I2239" s="169" t="s">
        <v>7664</v>
      </c>
      <c r="J2239" s="169" t="s">
        <v>7665</v>
      </c>
      <c r="K2239" s="165" t="s">
        <v>7662</v>
      </c>
      <c r="L2239" s="168" t="s">
        <v>5</v>
      </c>
    </row>
    <row r="2240" ht="30" customHeight="1" spans="1:12">
      <c r="A2240" s="17">
        <v>2236</v>
      </c>
      <c r="B2240" s="168" t="s">
        <v>7666</v>
      </c>
      <c r="C2240" s="169" t="s">
        <v>3984</v>
      </c>
      <c r="D2240" s="168" t="s">
        <v>3974</v>
      </c>
      <c r="E2240" s="168" t="s">
        <v>53</v>
      </c>
      <c r="F2240" s="165" t="s">
        <v>7654</v>
      </c>
      <c r="G2240" s="168">
        <v>6</v>
      </c>
      <c r="H2240" s="168">
        <v>12000</v>
      </c>
      <c r="I2240" s="169" t="s">
        <v>7667</v>
      </c>
      <c r="J2240" s="169" t="s">
        <v>3977</v>
      </c>
      <c r="K2240" s="165" t="s">
        <v>7668</v>
      </c>
      <c r="L2240" s="168" t="s">
        <v>5</v>
      </c>
    </row>
    <row r="2241" ht="30" customHeight="1" spans="1:12">
      <c r="A2241" s="17">
        <v>2237</v>
      </c>
      <c r="B2241" s="168" t="s">
        <v>7669</v>
      </c>
      <c r="C2241" s="169" t="s">
        <v>4123</v>
      </c>
      <c r="D2241" s="168" t="s">
        <v>4102</v>
      </c>
      <c r="E2241" s="168" t="s">
        <v>53</v>
      </c>
      <c r="F2241" s="165" t="s">
        <v>7670</v>
      </c>
      <c r="G2241" s="168">
        <v>6</v>
      </c>
      <c r="H2241" s="168">
        <v>24000</v>
      </c>
      <c r="I2241" s="169" t="s">
        <v>7645</v>
      </c>
      <c r="J2241" s="169" t="s">
        <v>3878</v>
      </c>
      <c r="K2241" s="165" t="s">
        <v>7669</v>
      </c>
      <c r="L2241" s="168" t="s">
        <v>5</v>
      </c>
    </row>
    <row r="2242" ht="30" customHeight="1" spans="1:12">
      <c r="A2242" s="17">
        <v>2238</v>
      </c>
      <c r="B2242" s="168" t="s">
        <v>7671</v>
      </c>
      <c r="C2242" s="169" t="s">
        <v>4157</v>
      </c>
      <c r="D2242" s="168" t="s">
        <v>3974</v>
      </c>
      <c r="E2242" s="168" t="s">
        <v>53</v>
      </c>
      <c r="F2242" s="165" t="s">
        <v>7654</v>
      </c>
      <c r="G2242" s="168">
        <v>6</v>
      </c>
      <c r="H2242" s="168">
        <v>18000</v>
      </c>
      <c r="I2242" s="169" t="s">
        <v>7672</v>
      </c>
      <c r="J2242" s="169" t="s">
        <v>45</v>
      </c>
      <c r="K2242" s="165" t="s">
        <v>7671</v>
      </c>
      <c r="L2242" s="168" t="s">
        <v>5</v>
      </c>
    </row>
    <row r="2243" ht="30" customHeight="1" spans="1:12">
      <c r="A2243" s="17">
        <v>2239</v>
      </c>
      <c r="B2243" s="168" t="s">
        <v>6494</v>
      </c>
      <c r="C2243" s="169" t="s">
        <v>2111</v>
      </c>
      <c r="D2243" s="168" t="s">
        <v>2020</v>
      </c>
      <c r="E2243" s="168" t="s">
        <v>34</v>
      </c>
      <c r="F2243" s="168" t="s">
        <v>7673</v>
      </c>
      <c r="G2243" s="168">
        <v>6</v>
      </c>
      <c r="H2243" s="168">
        <v>18000</v>
      </c>
      <c r="I2243" s="169" t="s">
        <v>7674</v>
      </c>
      <c r="J2243" s="169" t="s">
        <v>1986</v>
      </c>
      <c r="K2243" s="168" t="s">
        <v>6494</v>
      </c>
      <c r="L2243" s="168" t="s">
        <v>5</v>
      </c>
    </row>
    <row r="2244" ht="30" customHeight="1" spans="1:12">
      <c r="A2244" s="17">
        <v>2240</v>
      </c>
      <c r="B2244" s="168" t="s">
        <v>5238</v>
      </c>
      <c r="C2244" s="169" t="s">
        <v>1998</v>
      </c>
      <c r="D2244" s="168" t="s">
        <v>2010</v>
      </c>
      <c r="E2244" s="168" t="s">
        <v>62</v>
      </c>
      <c r="F2244" s="165" t="s">
        <v>7675</v>
      </c>
      <c r="G2244" s="168">
        <v>7</v>
      </c>
      <c r="H2244" s="168">
        <v>14000</v>
      </c>
      <c r="I2244" s="169" t="s">
        <v>7676</v>
      </c>
      <c r="J2244" s="169" t="s">
        <v>121</v>
      </c>
      <c r="K2244" s="168" t="s">
        <v>5238</v>
      </c>
      <c r="L2244" s="168" t="s">
        <v>5</v>
      </c>
    </row>
    <row r="2245" ht="30" customHeight="1" spans="1:12">
      <c r="A2245" s="17">
        <v>2241</v>
      </c>
      <c r="B2245" s="168" t="s">
        <v>7677</v>
      </c>
      <c r="C2245" s="169" t="s">
        <v>2014</v>
      </c>
      <c r="D2245" s="168" t="s">
        <v>7678</v>
      </c>
      <c r="E2245" s="168" t="s">
        <v>34</v>
      </c>
      <c r="F2245" s="165" t="s">
        <v>7679</v>
      </c>
      <c r="G2245" s="168">
        <v>6</v>
      </c>
      <c r="H2245" s="168">
        <v>7200</v>
      </c>
      <c r="I2245" s="169" t="s">
        <v>2065</v>
      </c>
      <c r="J2245" s="169" t="s">
        <v>6936</v>
      </c>
      <c r="K2245" s="168" t="s">
        <v>7677</v>
      </c>
      <c r="L2245" s="168" t="s">
        <v>5</v>
      </c>
    </row>
    <row r="2246" ht="30" customHeight="1" spans="1:12">
      <c r="A2246" s="17">
        <v>2242</v>
      </c>
      <c r="B2246" s="168" t="s">
        <v>7680</v>
      </c>
      <c r="C2246" s="169" t="s">
        <v>2019</v>
      </c>
      <c r="D2246" s="168" t="s">
        <v>7678</v>
      </c>
      <c r="E2246" s="168" t="s">
        <v>34</v>
      </c>
      <c r="F2246" s="168" t="s">
        <v>7681</v>
      </c>
      <c r="G2246" s="168">
        <v>6</v>
      </c>
      <c r="H2246" s="168">
        <v>7200</v>
      </c>
      <c r="I2246" s="169" t="s">
        <v>2065</v>
      </c>
      <c r="J2246" s="169" t="s">
        <v>287</v>
      </c>
      <c r="K2246" s="168" t="s">
        <v>7680</v>
      </c>
      <c r="L2246" s="168" t="s">
        <v>5</v>
      </c>
    </row>
    <row r="2247" ht="30" customHeight="1" spans="1:12">
      <c r="A2247" s="17">
        <v>2243</v>
      </c>
      <c r="B2247" s="168" t="s">
        <v>7682</v>
      </c>
      <c r="C2247" s="169" t="s">
        <v>2184</v>
      </c>
      <c r="D2247" s="168" t="s">
        <v>7683</v>
      </c>
      <c r="E2247" s="168" t="s">
        <v>62</v>
      </c>
      <c r="F2247" s="165" t="s">
        <v>7684</v>
      </c>
      <c r="G2247" s="168">
        <v>8</v>
      </c>
      <c r="H2247" s="168">
        <v>27200</v>
      </c>
      <c r="I2247" s="169" t="s">
        <v>7685</v>
      </c>
      <c r="J2247" s="169" t="s">
        <v>287</v>
      </c>
      <c r="K2247" s="168" t="s">
        <v>7682</v>
      </c>
      <c r="L2247" s="168" t="s">
        <v>5</v>
      </c>
    </row>
  </sheetData>
  <mergeCells count="1">
    <mergeCell ref="A2:L2"/>
  </mergeCells>
  <pageMargins left="0.751388888888889" right="0.751388888888889" top="1" bottom="1" header="0.5" footer="0.5"/>
  <pageSetup paperSize="9" scale="75" fitToHeight="0" orientation="landscape" horizontalDpi="600"/>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XEV370"/>
  <sheetViews>
    <sheetView topLeftCell="A169" workbookViewId="0">
      <selection activeCell="F178" sqref="F178"/>
    </sheetView>
  </sheetViews>
  <sheetFormatPr defaultColWidth="9" defaultRowHeight="13.5"/>
  <cols>
    <col min="1" max="1" width="5.5" style="50" customWidth="1"/>
    <col min="2" max="2" width="8" style="50" customWidth="1"/>
    <col min="3" max="3" width="21.375" style="50" customWidth="1"/>
    <col min="4" max="4" width="13.75" style="61" customWidth="1"/>
    <col min="5" max="5" width="13.5" style="50" customWidth="1"/>
    <col min="6" max="6" width="33.875" style="61" customWidth="1"/>
    <col min="7" max="7" width="7" style="50" customWidth="1"/>
    <col min="8" max="8" width="8.375" style="50" customWidth="1"/>
    <col min="9" max="9" width="13.75" style="50" customWidth="1"/>
    <col min="10" max="10" width="23.75" style="50" customWidth="1"/>
    <col min="11" max="11" width="8.5" style="50" customWidth="1"/>
    <col min="12" max="12" width="9.375" style="50" customWidth="1"/>
  </cols>
  <sheetData>
    <row r="2" s="1" customFormat="1" ht="27" spans="1:12">
      <c r="A2" s="137" t="s">
        <v>7686</v>
      </c>
      <c r="B2" s="137"/>
      <c r="C2" s="137"/>
      <c r="D2" s="138"/>
      <c r="E2" s="137"/>
      <c r="F2" s="138"/>
      <c r="G2" s="137"/>
      <c r="H2" s="137"/>
      <c r="I2" s="137"/>
      <c r="J2" s="137"/>
      <c r="K2" s="137"/>
      <c r="L2" s="137"/>
    </row>
    <row r="3" s="1" customFormat="1" ht="9" customHeight="1" spans="1:12">
      <c r="A3" s="139"/>
      <c r="B3" s="139"/>
      <c r="C3" s="139"/>
      <c r="D3" s="140"/>
      <c r="E3" s="139"/>
      <c r="F3" s="140"/>
      <c r="G3" s="139"/>
      <c r="H3" s="139"/>
      <c r="I3" s="139"/>
      <c r="J3" s="139"/>
      <c r="K3" s="139"/>
      <c r="L3" s="139"/>
    </row>
    <row r="4" s="1" customFormat="1" ht="40.5" spans="1:12">
      <c r="A4" s="90" t="s">
        <v>20</v>
      </c>
      <c r="B4" s="141" t="s">
        <v>21</v>
      </c>
      <c r="C4" s="141" t="s">
        <v>22</v>
      </c>
      <c r="D4" s="90" t="s">
        <v>23</v>
      </c>
      <c r="E4" s="90" t="s">
        <v>7687</v>
      </c>
      <c r="F4" s="90" t="s">
        <v>25</v>
      </c>
      <c r="G4" s="90" t="s">
        <v>7688</v>
      </c>
      <c r="H4" s="90" t="s">
        <v>7689</v>
      </c>
      <c r="I4" s="90" t="s">
        <v>28</v>
      </c>
      <c r="J4" s="90" t="s">
        <v>29</v>
      </c>
      <c r="K4" s="90" t="s">
        <v>7690</v>
      </c>
      <c r="L4" s="90" t="s">
        <v>7691</v>
      </c>
    </row>
    <row r="5" s="24" customFormat="1" ht="30" customHeight="1" spans="1:12">
      <c r="A5" s="107">
        <v>1</v>
      </c>
      <c r="B5" s="107" t="s">
        <v>7692</v>
      </c>
      <c r="C5" s="107" t="s">
        <v>7693</v>
      </c>
      <c r="D5" s="107" t="s">
        <v>7694</v>
      </c>
      <c r="E5" s="107" t="s">
        <v>53</v>
      </c>
      <c r="F5" s="107" t="s">
        <v>7695</v>
      </c>
      <c r="G5" s="107">
        <v>6</v>
      </c>
      <c r="H5" s="107">
        <v>12400</v>
      </c>
      <c r="I5" s="107" t="s">
        <v>7696</v>
      </c>
      <c r="J5" s="107" t="s">
        <v>7697</v>
      </c>
      <c r="K5" s="107" t="s">
        <v>7698</v>
      </c>
      <c r="L5" s="8" t="s">
        <v>2</v>
      </c>
    </row>
    <row r="6" s="24" customFormat="1" ht="30" customHeight="1" spans="1:12">
      <c r="A6" s="107">
        <v>2</v>
      </c>
      <c r="B6" s="107" t="s">
        <v>7699</v>
      </c>
      <c r="C6" s="107" t="s">
        <v>7700</v>
      </c>
      <c r="D6" s="9" t="s">
        <v>7701</v>
      </c>
      <c r="E6" s="9" t="s">
        <v>62</v>
      </c>
      <c r="F6" s="9" t="s">
        <v>7702</v>
      </c>
      <c r="G6" s="9">
        <v>6</v>
      </c>
      <c r="H6" s="9">
        <v>21600</v>
      </c>
      <c r="I6" s="107" t="s">
        <v>7703</v>
      </c>
      <c r="J6" s="107" t="s">
        <v>7697</v>
      </c>
      <c r="K6" s="107" t="s">
        <v>7699</v>
      </c>
      <c r="L6" s="8" t="s">
        <v>2</v>
      </c>
    </row>
    <row r="7" s="24" customFormat="1" ht="30" customHeight="1" spans="1:12">
      <c r="A7" s="107">
        <v>3</v>
      </c>
      <c r="B7" s="107" t="s">
        <v>7704</v>
      </c>
      <c r="C7" s="107" t="s">
        <v>7705</v>
      </c>
      <c r="D7" s="9" t="s">
        <v>7701</v>
      </c>
      <c r="E7" s="9" t="s">
        <v>34</v>
      </c>
      <c r="F7" s="9" t="s">
        <v>609</v>
      </c>
      <c r="G7" s="9">
        <v>6</v>
      </c>
      <c r="H7" s="9">
        <v>10800</v>
      </c>
      <c r="I7" s="107" t="s">
        <v>7706</v>
      </c>
      <c r="J7" s="107" t="s">
        <v>7697</v>
      </c>
      <c r="K7" s="9" t="s">
        <v>7707</v>
      </c>
      <c r="L7" s="8" t="s">
        <v>2</v>
      </c>
    </row>
    <row r="8" s="24" customFormat="1" ht="30" customHeight="1" spans="1:12">
      <c r="A8" s="107">
        <v>4</v>
      </c>
      <c r="B8" s="107" t="s">
        <v>7708</v>
      </c>
      <c r="C8" s="107" t="s">
        <v>7709</v>
      </c>
      <c r="D8" s="9" t="s">
        <v>7701</v>
      </c>
      <c r="E8" s="9" t="s">
        <v>34</v>
      </c>
      <c r="F8" s="9" t="s">
        <v>180</v>
      </c>
      <c r="G8" s="9">
        <v>6</v>
      </c>
      <c r="H8" s="9">
        <v>18000</v>
      </c>
      <c r="I8" s="107" t="s">
        <v>7710</v>
      </c>
      <c r="J8" s="107" t="s">
        <v>7697</v>
      </c>
      <c r="K8" s="107" t="s">
        <v>7708</v>
      </c>
      <c r="L8" s="8" t="s">
        <v>2</v>
      </c>
    </row>
    <row r="9" s="24" customFormat="1" ht="30" customHeight="1" spans="1:12">
      <c r="A9" s="107">
        <v>5</v>
      </c>
      <c r="B9" s="13" t="s">
        <v>7711</v>
      </c>
      <c r="C9" s="142" t="s">
        <v>7712</v>
      </c>
      <c r="D9" s="13" t="s">
        <v>7713</v>
      </c>
      <c r="E9" s="13" t="s">
        <v>34</v>
      </c>
      <c r="F9" s="13" t="s">
        <v>3048</v>
      </c>
      <c r="G9" s="13">
        <v>6</v>
      </c>
      <c r="H9" s="13">
        <v>24000</v>
      </c>
      <c r="I9" s="142" t="s">
        <v>7714</v>
      </c>
      <c r="J9" s="142" t="s">
        <v>7715</v>
      </c>
      <c r="K9" s="13" t="s">
        <v>7711</v>
      </c>
      <c r="L9" s="8" t="s">
        <v>2</v>
      </c>
    </row>
    <row r="10" s="24" customFormat="1" ht="30" customHeight="1" spans="1:12">
      <c r="A10" s="107">
        <v>6</v>
      </c>
      <c r="B10" s="13" t="s">
        <v>7716</v>
      </c>
      <c r="C10" s="142" t="s">
        <v>7717</v>
      </c>
      <c r="D10" s="13" t="s">
        <v>7713</v>
      </c>
      <c r="E10" s="13" t="s">
        <v>34</v>
      </c>
      <c r="F10" s="13" t="s">
        <v>3660</v>
      </c>
      <c r="G10" s="13">
        <v>6</v>
      </c>
      <c r="H10" s="13">
        <v>17340</v>
      </c>
      <c r="I10" s="142" t="s">
        <v>7718</v>
      </c>
      <c r="J10" s="142" t="s">
        <v>7697</v>
      </c>
      <c r="K10" s="13" t="s">
        <v>7716</v>
      </c>
      <c r="L10" s="8" t="s">
        <v>2</v>
      </c>
    </row>
    <row r="11" s="24" customFormat="1" ht="30" customHeight="1" spans="1:12">
      <c r="A11" s="107">
        <v>7</v>
      </c>
      <c r="B11" s="13" t="s">
        <v>5963</v>
      </c>
      <c r="C11" s="143" t="s">
        <v>7719</v>
      </c>
      <c r="D11" s="13" t="s">
        <v>7713</v>
      </c>
      <c r="E11" s="13" t="s">
        <v>34</v>
      </c>
      <c r="F11" s="13" t="s">
        <v>3660</v>
      </c>
      <c r="G11" s="13">
        <v>6</v>
      </c>
      <c r="H11" s="13">
        <v>15840</v>
      </c>
      <c r="I11" s="142" t="s">
        <v>7720</v>
      </c>
      <c r="J11" s="142" t="s">
        <v>7721</v>
      </c>
      <c r="K11" s="13" t="s">
        <v>5963</v>
      </c>
      <c r="L11" s="8" t="s">
        <v>2</v>
      </c>
    </row>
    <row r="12" s="24" customFormat="1" ht="30" customHeight="1" spans="1:12">
      <c r="A12" s="107">
        <v>8</v>
      </c>
      <c r="B12" s="13" t="s">
        <v>7722</v>
      </c>
      <c r="C12" s="142" t="s">
        <v>7723</v>
      </c>
      <c r="D12" s="13" t="s">
        <v>7713</v>
      </c>
      <c r="E12" s="13" t="s">
        <v>34</v>
      </c>
      <c r="F12" s="13" t="s">
        <v>7724</v>
      </c>
      <c r="G12" s="13">
        <v>6</v>
      </c>
      <c r="H12" s="13">
        <v>30000</v>
      </c>
      <c r="I12" s="142" t="s">
        <v>7725</v>
      </c>
      <c r="J12" s="142" t="s">
        <v>7726</v>
      </c>
      <c r="K12" s="13" t="s">
        <v>7722</v>
      </c>
      <c r="L12" s="8" t="s">
        <v>2</v>
      </c>
    </row>
    <row r="13" s="24" customFormat="1" ht="30" customHeight="1" spans="1:12">
      <c r="A13" s="107">
        <v>9</v>
      </c>
      <c r="B13" s="13" t="s">
        <v>7727</v>
      </c>
      <c r="C13" s="142" t="s">
        <v>7728</v>
      </c>
      <c r="D13" s="13" t="s">
        <v>7713</v>
      </c>
      <c r="E13" s="13" t="s">
        <v>34</v>
      </c>
      <c r="F13" s="13" t="s">
        <v>180</v>
      </c>
      <c r="G13" s="13">
        <v>6</v>
      </c>
      <c r="H13" s="13">
        <v>18000</v>
      </c>
      <c r="I13" s="142" t="s">
        <v>7729</v>
      </c>
      <c r="J13" s="142" t="s">
        <v>7730</v>
      </c>
      <c r="K13" s="13" t="s">
        <v>7727</v>
      </c>
      <c r="L13" s="8" t="s">
        <v>2</v>
      </c>
    </row>
    <row r="14" s="24" customFormat="1" ht="30" customHeight="1" spans="1:12">
      <c r="A14" s="107">
        <v>10</v>
      </c>
      <c r="B14" s="13" t="s">
        <v>7731</v>
      </c>
      <c r="C14" s="142" t="s">
        <v>7732</v>
      </c>
      <c r="D14" s="13" t="s">
        <v>7713</v>
      </c>
      <c r="E14" s="13" t="s">
        <v>34</v>
      </c>
      <c r="F14" s="13" t="s">
        <v>3660</v>
      </c>
      <c r="G14" s="13">
        <v>6</v>
      </c>
      <c r="H14" s="13">
        <v>23100</v>
      </c>
      <c r="I14" s="142" t="s">
        <v>7733</v>
      </c>
      <c r="J14" s="142" t="s">
        <v>7734</v>
      </c>
      <c r="K14" s="13" t="s">
        <v>7731</v>
      </c>
      <c r="L14" s="8" t="s">
        <v>2</v>
      </c>
    </row>
    <row r="15" s="24" customFormat="1" ht="30" customHeight="1" spans="1:12">
      <c r="A15" s="107">
        <v>11</v>
      </c>
      <c r="B15" s="13" t="s">
        <v>7735</v>
      </c>
      <c r="C15" s="142" t="s">
        <v>7736</v>
      </c>
      <c r="D15" s="13" t="s">
        <v>7713</v>
      </c>
      <c r="E15" s="13" t="s">
        <v>34</v>
      </c>
      <c r="F15" s="13" t="s">
        <v>7737</v>
      </c>
      <c r="G15" s="13">
        <v>6</v>
      </c>
      <c r="H15" s="13">
        <v>18000</v>
      </c>
      <c r="I15" s="142" t="s">
        <v>7738</v>
      </c>
      <c r="J15" s="142" t="s">
        <v>7739</v>
      </c>
      <c r="K15" s="13" t="s">
        <v>7735</v>
      </c>
      <c r="L15" s="8" t="s">
        <v>2</v>
      </c>
    </row>
    <row r="16" s="24" customFormat="1" ht="30" customHeight="1" spans="1:12">
      <c r="A16" s="107">
        <v>12</v>
      </c>
      <c r="B16" s="13" t="s">
        <v>2626</v>
      </c>
      <c r="C16" s="142" t="s">
        <v>7709</v>
      </c>
      <c r="D16" s="13" t="s">
        <v>7713</v>
      </c>
      <c r="E16" s="13" t="s">
        <v>34</v>
      </c>
      <c r="F16" s="13" t="s">
        <v>180</v>
      </c>
      <c r="G16" s="13">
        <v>6</v>
      </c>
      <c r="H16" s="13">
        <v>18000</v>
      </c>
      <c r="I16" s="142" t="s">
        <v>7740</v>
      </c>
      <c r="J16" s="142" t="s">
        <v>7741</v>
      </c>
      <c r="K16" s="13" t="s">
        <v>2626</v>
      </c>
      <c r="L16" s="8" t="s">
        <v>2</v>
      </c>
    </row>
    <row r="17" s="24" customFormat="1" ht="30" customHeight="1" spans="1:12">
      <c r="A17" s="107">
        <v>13</v>
      </c>
      <c r="B17" s="13" t="s">
        <v>7742</v>
      </c>
      <c r="C17" s="142" t="s">
        <v>7723</v>
      </c>
      <c r="D17" s="13" t="s">
        <v>7713</v>
      </c>
      <c r="E17" s="13" t="s">
        <v>53</v>
      </c>
      <c r="F17" s="13" t="s">
        <v>7743</v>
      </c>
      <c r="G17" s="13">
        <v>6</v>
      </c>
      <c r="H17" s="13">
        <v>30000</v>
      </c>
      <c r="I17" s="142" t="s">
        <v>7744</v>
      </c>
      <c r="J17" s="142" t="s">
        <v>7745</v>
      </c>
      <c r="K17" s="13" t="s">
        <v>7742</v>
      </c>
      <c r="L17" s="8" t="s">
        <v>2</v>
      </c>
    </row>
    <row r="18" s="24" customFormat="1" ht="30" customHeight="1" spans="1:12">
      <c r="A18" s="107">
        <v>14</v>
      </c>
      <c r="B18" s="13" t="s">
        <v>7746</v>
      </c>
      <c r="C18" s="142" t="s">
        <v>7709</v>
      </c>
      <c r="D18" s="13" t="s">
        <v>7713</v>
      </c>
      <c r="E18" s="13" t="s">
        <v>34</v>
      </c>
      <c r="F18" s="13" t="s">
        <v>7747</v>
      </c>
      <c r="G18" s="13">
        <v>6</v>
      </c>
      <c r="H18" s="13">
        <v>21000</v>
      </c>
      <c r="I18" s="142" t="s">
        <v>7748</v>
      </c>
      <c r="J18" s="142" t="s">
        <v>7749</v>
      </c>
      <c r="K18" s="13" t="s">
        <v>7746</v>
      </c>
      <c r="L18" s="8" t="s">
        <v>2</v>
      </c>
    </row>
    <row r="19" s="24" customFormat="1" ht="30" customHeight="1" spans="1:12">
      <c r="A19" s="107">
        <v>15</v>
      </c>
      <c r="B19" s="13" t="s">
        <v>7750</v>
      </c>
      <c r="C19" s="142" t="s">
        <v>7751</v>
      </c>
      <c r="D19" s="13" t="s">
        <v>7713</v>
      </c>
      <c r="E19" s="13" t="s">
        <v>53</v>
      </c>
      <c r="F19" s="13" t="s">
        <v>7752</v>
      </c>
      <c r="G19" s="13">
        <v>6</v>
      </c>
      <c r="H19" s="13">
        <v>28800</v>
      </c>
      <c r="I19" s="142" t="s">
        <v>7753</v>
      </c>
      <c r="J19" s="142" t="s">
        <v>7754</v>
      </c>
      <c r="K19" s="13" t="s">
        <v>7750</v>
      </c>
      <c r="L19" s="8" t="s">
        <v>2</v>
      </c>
    </row>
    <row r="20" s="24" customFormat="1" ht="30" customHeight="1" spans="1:12">
      <c r="A20" s="107">
        <v>16</v>
      </c>
      <c r="B20" s="13" t="s">
        <v>7755</v>
      </c>
      <c r="C20" s="142" t="s">
        <v>7756</v>
      </c>
      <c r="D20" s="13" t="s">
        <v>7713</v>
      </c>
      <c r="E20" s="13" t="s">
        <v>62</v>
      </c>
      <c r="F20" s="13" t="s">
        <v>7757</v>
      </c>
      <c r="G20" s="13">
        <v>6</v>
      </c>
      <c r="H20" s="13">
        <v>18000</v>
      </c>
      <c r="I20" s="142" t="s">
        <v>7758</v>
      </c>
      <c r="J20" s="142" t="s">
        <v>7759</v>
      </c>
      <c r="K20" s="13" t="s">
        <v>7755</v>
      </c>
      <c r="L20" s="8" t="s">
        <v>2</v>
      </c>
    </row>
    <row r="21" s="24" customFormat="1" ht="30" customHeight="1" spans="1:12">
      <c r="A21" s="107">
        <v>17</v>
      </c>
      <c r="B21" s="13" t="s">
        <v>7760</v>
      </c>
      <c r="C21" s="142" t="s">
        <v>7761</v>
      </c>
      <c r="D21" s="13" t="s">
        <v>7713</v>
      </c>
      <c r="E21" s="13" t="s">
        <v>34</v>
      </c>
      <c r="F21" s="13" t="s">
        <v>2608</v>
      </c>
      <c r="G21" s="13">
        <v>6</v>
      </c>
      <c r="H21" s="13">
        <v>10800</v>
      </c>
      <c r="I21" s="142" t="s">
        <v>7762</v>
      </c>
      <c r="J21" s="142" t="s">
        <v>7697</v>
      </c>
      <c r="K21" s="13" t="s">
        <v>7760</v>
      </c>
      <c r="L21" s="8" t="s">
        <v>2</v>
      </c>
    </row>
    <row r="22" s="24" customFormat="1" ht="30" customHeight="1" spans="1:12">
      <c r="A22" s="107">
        <v>18</v>
      </c>
      <c r="B22" s="13" t="s">
        <v>7763</v>
      </c>
      <c r="C22" s="142" t="s">
        <v>7764</v>
      </c>
      <c r="D22" s="13" t="s">
        <v>7713</v>
      </c>
      <c r="E22" s="13" t="s">
        <v>34</v>
      </c>
      <c r="F22" s="13" t="s">
        <v>7765</v>
      </c>
      <c r="G22" s="13">
        <v>6</v>
      </c>
      <c r="H22" s="13">
        <v>15000</v>
      </c>
      <c r="I22" s="142" t="s">
        <v>7766</v>
      </c>
      <c r="J22" s="142" t="s">
        <v>7697</v>
      </c>
      <c r="K22" s="13" t="s">
        <v>7763</v>
      </c>
      <c r="L22" s="8" t="s">
        <v>2</v>
      </c>
    </row>
    <row r="23" s="24" customFormat="1" ht="30" customHeight="1" spans="1:12">
      <c r="A23" s="107">
        <v>19</v>
      </c>
      <c r="B23" s="13" t="s">
        <v>7767</v>
      </c>
      <c r="C23" s="142" t="s">
        <v>7768</v>
      </c>
      <c r="D23" s="13" t="s">
        <v>7769</v>
      </c>
      <c r="E23" s="13" t="s">
        <v>34</v>
      </c>
      <c r="F23" s="13" t="s">
        <v>915</v>
      </c>
      <c r="G23" s="13">
        <v>6</v>
      </c>
      <c r="H23" s="13">
        <v>30000</v>
      </c>
      <c r="I23" s="142" t="s">
        <v>7770</v>
      </c>
      <c r="J23" s="142" t="s">
        <v>7697</v>
      </c>
      <c r="K23" s="13" t="s">
        <v>7767</v>
      </c>
      <c r="L23" s="8" t="s">
        <v>2</v>
      </c>
    </row>
    <row r="24" s="24" customFormat="1" ht="30" customHeight="1" spans="1:12">
      <c r="A24" s="107">
        <v>20</v>
      </c>
      <c r="B24" s="70" t="s">
        <v>7771</v>
      </c>
      <c r="C24" s="144" t="s">
        <v>7717</v>
      </c>
      <c r="D24" s="70" t="s">
        <v>7772</v>
      </c>
      <c r="E24" s="70" t="s">
        <v>34</v>
      </c>
      <c r="F24" s="70" t="s">
        <v>7724</v>
      </c>
      <c r="G24" s="145">
        <v>6</v>
      </c>
      <c r="H24" s="70">
        <v>24000</v>
      </c>
      <c r="I24" s="144" t="s">
        <v>7773</v>
      </c>
      <c r="J24" s="144" t="s">
        <v>7697</v>
      </c>
      <c r="K24" s="70" t="s">
        <v>7771</v>
      </c>
      <c r="L24" s="8" t="s">
        <v>2</v>
      </c>
    </row>
    <row r="25" s="24" customFormat="1" ht="30" customHeight="1" spans="1:12">
      <c r="A25" s="107">
        <v>21</v>
      </c>
      <c r="B25" s="13" t="s">
        <v>7774</v>
      </c>
      <c r="C25" s="142" t="s">
        <v>7756</v>
      </c>
      <c r="D25" s="13" t="s">
        <v>7775</v>
      </c>
      <c r="E25" s="13" t="s">
        <v>34</v>
      </c>
      <c r="F25" s="13" t="s">
        <v>7776</v>
      </c>
      <c r="G25" s="13">
        <v>6</v>
      </c>
      <c r="H25" s="13">
        <v>24000</v>
      </c>
      <c r="I25" s="142" t="s">
        <v>7777</v>
      </c>
      <c r="J25" s="142" t="s">
        <v>7715</v>
      </c>
      <c r="K25" s="13" t="s">
        <v>7774</v>
      </c>
      <c r="L25" s="8" t="s">
        <v>3</v>
      </c>
    </row>
    <row r="26" s="24" customFormat="1" ht="30" customHeight="1" spans="1:12">
      <c r="A26" s="107">
        <v>22</v>
      </c>
      <c r="B26" s="13" t="s">
        <v>7778</v>
      </c>
      <c r="C26" s="142" t="s">
        <v>7779</v>
      </c>
      <c r="D26" s="13" t="s">
        <v>7780</v>
      </c>
      <c r="E26" s="13" t="s">
        <v>62</v>
      </c>
      <c r="F26" s="13" t="s">
        <v>7781</v>
      </c>
      <c r="G26" s="13">
        <v>6</v>
      </c>
      <c r="H26" s="13">
        <v>43069</v>
      </c>
      <c r="I26" s="142" t="s">
        <v>7782</v>
      </c>
      <c r="J26" s="142" t="s">
        <v>7697</v>
      </c>
      <c r="K26" s="13" t="s">
        <v>7783</v>
      </c>
      <c r="L26" s="8" t="s">
        <v>3</v>
      </c>
    </row>
    <row r="27" s="24" customFormat="1" ht="30" customHeight="1" spans="1:12">
      <c r="A27" s="107">
        <v>23</v>
      </c>
      <c r="B27" s="13" t="s">
        <v>7784</v>
      </c>
      <c r="C27" s="142" t="s">
        <v>7764</v>
      </c>
      <c r="D27" s="13" t="s">
        <v>7780</v>
      </c>
      <c r="E27" s="13" t="s">
        <v>34</v>
      </c>
      <c r="F27" s="13" t="s">
        <v>180</v>
      </c>
      <c r="G27" s="13">
        <v>6</v>
      </c>
      <c r="H27" s="13">
        <v>18000</v>
      </c>
      <c r="I27" s="142" t="s">
        <v>7785</v>
      </c>
      <c r="J27" s="142" t="s">
        <v>7786</v>
      </c>
      <c r="K27" s="13" t="s">
        <v>7784</v>
      </c>
      <c r="L27" s="8" t="s">
        <v>3</v>
      </c>
    </row>
    <row r="28" s="24" customFormat="1" ht="30" customHeight="1" spans="1:12">
      <c r="A28" s="107">
        <v>24</v>
      </c>
      <c r="B28" s="13" t="s">
        <v>7787</v>
      </c>
      <c r="C28" s="142" t="s">
        <v>7788</v>
      </c>
      <c r="D28" s="13" t="s">
        <v>7780</v>
      </c>
      <c r="E28" s="13" t="s">
        <v>7789</v>
      </c>
      <c r="F28" s="13" t="s">
        <v>7790</v>
      </c>
      <c r="G28" s="13">
        <v>6</v>
      </c>
      <c r="H28" s="13">
        <v>26000</v>
      </c>
      <c r="I28" s="142" t="s">
        <v>7791</v>
      </c>
      <c r="J28" s="142" t="s">
        <v>7792</v>
      </c>
      <c r="K28" s="13" t="s">
        <v>7787</v>
      </c>
      <c r="L28" s="8" t="s">
        <v>3</v>
      </c>
    </row>
    <row r="29" s="24" customFormat="1" ht="30" customHeight="1" spans="1:12">
      <c r="A29" s="107">
        <v>25</v>
      </c>
      <c r="B29" s="13" t="s">
        <v>7793</v>
      </c>
      <c r="C29" s="142" t="s">
        <v>7794</v>
      </c>
      <c r="D29" s="13" t="s">
        <v>7780</v>
      </c>
      <c r="E29" s="13" t="s">
        <v>34</v>
      </c>
      <c r="F29" s="13" t="s">
        <v>1256</v>
      </c>
      <c r="G29" s="13">
        <v>6</v>
      </c>
      <c r="H29" s="13">
        <v>8890</v>
      </c>
      <c r="I29" s="142" t="s">
        <v>7795</v>
      </c>
      <c r="J29" s="142" t="s">
        <v>7792</v>
      </c>
      <c r="K29" s="13" t="s">
        <v>7793</v>
      </c>
      <c r="L29" s="8" t="s">
        <v>3</v>
      </c>
    </row>
    <row r="30" s="24" customFormat="1" ht="30" customHeight="1" spans="1:12">
      <c r="A30" s="107">
        <v>26</v>
      </c>
      <c r="B30" s="13" t="s">
        <v>7796</v>
      </c>
      <c r="C30" s="142" t="s">
        <v>7797</v>
      </c>
      <c r="D30" s="13" t="s">
        <v>7780</v>
      </c>
      <c r="E30" s="13" t="s">
        <v>34</v>
      </c>
      <c r="F30" s="13" t="s">
        <v>7798</v>
      </c>
      <c r="G30" s="13">
        <v>6</v>
      </c>
      <c r="H30" s="13">
        <v>17800</v>
      </c>
      <c r="I30" s="142" t="s">
        <v>7799</v>
      </c>
      <c r="J30" s="142" t="s">
        <v>7800</v>
      </c>
      <c r="K30" s="13" t="s">
        <v>7796</v>
      </c>
      <c r="L30" s="8" t="s">
        <v>3</v>
      </c>
    </row>
    <row r="31" s="24" customFormat="1" ht="30" customHeight="1" spans="1:12">
      <c r="A31" s="107">
        <v>27</v>
      </c>
      <c r="B31" s="13" t="s">
        <v>7801</v>
      </c>
      <c r="C31" s="142" t="s">
        <v>7802</v>
      </c>
      <c r="D31" s="13" t="s">
        <v>7780</v>
      </c>
      <c r="E31" s="13" t="s">
        <v>62</v>
      </c>
      <c r="F31" s="13" t="s">
        <v>7803</v>
      </c>
      <c r="G31" s="13">
        <v>6</v>
      </c>
      <c r="H31" s="13">
        <v>24000</v>
      </c>
      <c r="I31" s="142" t="s">
        <v>7804</v>
      </c>
      <c r="J31" s="142" t="s">
        <v>7715</v>
      </c>
      <c r="K31" s="13" t="s">
        <v>7805</v>
      </c>
      <c r="L31" s="8" t="s">
        <v>3</v>
      </c>
    </row>
    <row r="32" s="24" customFormat="1" ht="30" customHeight="1" spans="1:12">
      <c r="A32" s="107">
        <v>28</v>
      </c>
      <c r="B32" s="142" t="s">
        <v>7806</v>
      </c>
      <c r="C32" s="142" t="s">
        <v>7807</v>
      </c>
      <c r="D32" s="13" t="s">
        <v>7780</v>
      </c>
      <c r="E32" s="13" t="s">
        <v>7789</v>
      </c>
      <c r="F32" s="13" t="s">
        <v>7808</v>
      </c>
      <c r="G32" s="13">
        <v>6</v>
      </c>
      <c r="H32" s="13">
        <v>18000</v>
      </c>
      <c r="I32" s="142" t="s">
        <v>7809</v>
      </c>
      <c r="J32" s="142" t="s">
        <v>7739</v>
      </c>
      <c r="K32" s="13" t="s">
        <v>7806</v>
      </c>
      <c r="L32" s="8" t="s">
        <v>3</v>
      </c>
    </row>
    <row r="33" s="24" customFormat="1" ht="30" customHeight="1" spans="1:12">
      <c r="A33" s="107">
        <v>29</v>
      </c>
      <c r="B33" s="142" t="s">
        <v>7810</v>
      </c>
      <c r="C33" s="142" t="s">
        <v>7709</v>
      </c>
      <c r="D33" s="13" t="s">
        <v>7780</v>
      </c>
      <c r="E33" s="13" t="s">
        <v>62</v>
      </c>
      <c r="F33" s="13" t="s">
        <v>7811</v>
      </c>
      <c r="G33" s="13">
        <v>6</v>
      </c>
      <c r="H33" s="13">
        <v>30000</v>
      </c>
      <c r="I33" s="142" t="s">
        <v>7812</v>
      </c>
      <c r="J33" s="142" t="s">
        <v>7813</v>
      </c>
      <c r="K33" s="13" t="s">
        <v>7814</v>
      </c>
      <c r="L33" s="8" t="s">
        <v>3</v>
      </c>
    </row>
    <row r="34" s="24" customFormat="1" ht="30" customHeight="1" spans="1:12">
      <c r="A34" s="107">
        <v>30</v>
      </c>
      <c r="B34" s="142" t="s">
        <v>7815</v>
      </c>
      <c r="C34" s="142" t="s">
        <v>7816</v>
      </c>
      <c r="D34" s="13" t="s">
        <v>7780</v>
      </c>
      <c r="E34" s="13" t="s">
        <v>62</v>
      </c>
      <c r="F34" s="13" t="s">
        <v>7817</v>
      </c>
      <c r="G34" s="13">
        <v>6</v>
      </c>
      <c r="H34" s="13">
        <v>24000</v>
      </c>
      <c r="I34" s="142" t="s">
        <v>7818</v>
      </c>
      <c r="J34" s="142" t="s">
        <v>7813</v>
      </c>
      <c r="K34" s="13" t="s">
        <v>7814</v>
      </c>
      <c r="L34" s="8" t="s">
        <v>3</v>
      </c>
    </row>
    <row r="35" s="24" customFormat="1" ht="30" customHeight="1" spans="1:12">
      <c r="A35" s="107">
        <v>31</v>
      </c>
      <c r="B35" s="13" t="s">
        <v>7819</v>
      </c>
      <c r="C35" s="142" t="s">
        <v>7820</v>
      </c>
      <c r="D35" s="13" t="s">
        <v>7713</v>
      </c>
      <c r="E35" s="13" t="s">
        <v>34</v>
      </c>
      <c r="F35" s="13" t="s">
        <v>180</v>
      </c>
      <c r="G35" s="13">
        <v>6</v>
      </c>
      <c r="H35" s="13">
        <v>18000</v>
      </c>
      <c r="I35" s="142" t="s">
        <v>7821</v>
      </c>
      <c r="J35" s="142" t="s">
        <v>7697</v>
      </c>
      <c r="K35" s="13" t="s">
        <v>7819</v>
      </c>
      <c r="L35" s="8" t="s">
        <v>3</v>
      </c>
    </row>
    <row r="36" s="24" customFormat="1" ht="30" customHeight="1" spans="1:12">
      <c r="A36" s="107">
        <v>32</v>
      </c>
      <c r="B36" s="13" t="s">
        <v>7822</v>
      </c>
      <c r="C36" s="142" t="s">
        <v>7728</v>
      </c>
      <c r="D36" s="13" t="s">
        <v>7713</v>
      </c>
      <c r="E36" s="13" t="s">
        <v>7789</v>
      </c>
      <c r="F36" s="13" t="s">
        <v>7823</v>
      </c>
      <c r="G36" s="13">
        <v>6</v>
      </c>
      <c r="H36" s="13">
        <v>24000</v>
      </c>
      <c r="I36" s="142" t="s">
        <v>7824</v>
      </c>
      <c r="J36" s="142" t="s">
        <v>7786</v>
      </c>
      <c r="K36" s="13" t="s">
        <v>7822</v>
      </c>
      <c r="L36" s="8" t="s">
        <v>3</v>
      </c>
    </row>
    <row r="37" s="24" customFormat="1" ht="30" customHeight="1" spans="1:12">
      <c r="A37" s="107">
        <v>33</v>
      </c>
      <c r="B37" s="13" t="s">
        <v>7825</v>
      </c>
      <c r="C37" s="142" t="s">
        <v>7826</v>
      </c>
      <c r="D37" s="13" t="s">
        <v>7713</v>
      </c>
      <c r="E37" s="13" t="s">
        <v>7789</v>
      </c>
      <c r="F37" s="13" t="s">
        <v>7823</v>
      </c>
      <c r="G37" s="13">
        <v>6</v>
      </c>
      <c r="H37" s="13">
        <v>12000</v>
      </c>
      <c r="I37" s="142" t="s">
        <v>7827</v>
      </c>
      <c r="J37" s="142" t="s">
        <v>7697</v>
      </c>
      <c r="K37" s="13" t="s">
        <v>7825</v>
      </c>
      <c r="L37" s="8" t="s">
        <v>3</v>
      </c>
    </row>
    <row r="38" s="24" customFormat="1" ht="30" customHeight="1" spans="1:12">
      <c r="A38" s="107">
        <v>34</v>
      </c>
      <c r="B38" s="13" t="s">
        <v>7828</v>
      </c>
      <c r="C38" s="142" t="s">
        <v>7829</v>
      </c>
      <c r="D38" s="13" t="s">
        <v>7713</v>
      </c>
      <c r="E38" s="13" t="s">
        <v>34</v>
      </c>
      <c r="F38" s="13" t="s">
        <v>180</v>
      </c>
      <c r="G38" s="13">
        <v>6</v>
      </c>
      <c r="H38" s="13">
        <v>18000</v>
      </c>
      <c r="I38" s="142" t="s">
        <v>7830</v>
      </c>
      <c r="J38" s="142" t="s">
        <v>7831</v>
      </c>
      <c r="K38" s="13" t="s">
        <v>7828</v>
      </c>
      <c r="L38" s="8" t="s">
        <v>3</v>
      </c>
    </row>
    <row r="39" s="24" customFormat="1" ht="30" customHeight="1" spans="1:12">
      <c r="A39" s="107">
        <v>35</v>
      </c>
      <c r="B39" s="13" t="s">
        <v>7832</v>
      </c>
      <c r="C39" s="142" t="s">
        <v>7833</v>
      </c>
      <c r="D39" s="13" t="s">
        <v>7713</v>
      </c>
      <c r="E39" s="13" t="s">
        <v>34</v>
      </c>
      <c r="F39" s="13" t="s">
        <v>180</v>
      </c>
      <c r="G39" s="13">
        <v>6</v>
      </c>
      <c r="H39" s="13">
        <v>18000</v>
      </c>
      <c r="I39" s="142" t="s">
        <v>7834</v>
      </c>
      <c r="J39" s="142" t="s">
        <v>7835</v>
      </c>
      <c r="K39" s="13" t="s">
        <v>7832</v>
      </c>
      <c r="L39" s="8" t="s">
        <v>3</v>
      </c>
    </row>
    <row r="40" s="24" customFormat="1" ht="30" customHeight="1" spans="1:12">
      <c r="A40" s="107">
        <v>36</v>
      </c>
      <c r="B40" s="13" t="s">
        <v>7836</v>
      </c>
      <c r="C40" s="142" t="s">
        <v>7728</v>
      </c>
      <c r="D40" s="13" t="s">
        <v>7713</v>
      </c>
      <c r="E40" s="13" t="s">
        <v>34</v>
      </c>
      <c r="F40" s="13" t="s">
        <v>7837</v>
      </c>
      <c r="G40" s="13">
        <v>6</v>
      </c>
      <c r="H40" s="13">
        <v>18200</v>
      </c>
      <c r="I40" s="142" t="s">
        <v>7838</v>
      </c>
      <c r="J40" s="142" t="s">
        <v>7839</v>
      </c>
      <c r="K40" s="13" t="s">
        <v>7836</v>
      </c>
      <c r="L40" s="8" t="s">
        <v>3</v>
      </c>
    </row>
    <row r="41" s="24" customFormat="1" ht="30" customHeight="1" spans="1:12">
      <c r="A41" s="107">
        <v>37</v>
      </c>
      <c r="B41" s="13" t="s">
        <v>7840</v>
      </c>
      <c r="C41" s="142" t="s">
        <v>7841</v>
      </c>
      <c r="D41" s="13" t="s">
        <v>7713</v>
      </c>
      <c r="E41" s="13" t="s">
        <v>34</v>
      </c>
      <c r="F41" s="13" t="s">
        <v>6333</v>
      </c>
      <c r="G41" s="13">
        <v>6</v>
      </c>
      <c r="H41" s="13">
        <v>12000</v>
      </c>
      <c r="I41" s="142" t="s">
        <v>7842</v>
      </c>
      <c r="J41" s="142" t="s">
        <v>7843</v>
      </c>
      <c r="K41" s="13" t="s">
        <v>7840</v>
      </c>
      <c r="L41" s="8" t="s">
        <v>3</v>
      </c>
    </row>
    <row r="42" s="24" customFormat="1" ht="30" customHeight="1" spans="1:12">
      <c r="A42" s="107">
        <v>38</v>
      </c>
      <c r="B42" s="13" t="s">
        <v>6451</v>
      </c>
      <c r="C42" s="142" t="s">
        <v>7844</v>
      </c>
      <c r="D42" s="13" t="s">
        <v>7713</v>
      </c>
      <c r="E42" s="13" t="s">
        <v>7789</v>
      </c>
      <c r="F42" s="13" t="s">
        <v>7845</v>
      </c>
      <c r="G42" s="13">
        <v>6</v>
      </c>
      <c r="H42" s="13">
        <v>12000</v>
      </c>
      <c r="I42" s="142" t="s">
        <v>1270</v>
      </c>
      <c r="J42" s="142" t="s">
        <v>7846</v>
      </c>
      <c r="K42" s="13" t="s">
        <v>6451</v>
      </c>
      <c r="L42" s="8" t="s">
        <v>3</v>
      </c>
    </row>
    <row r="43" s="24" customFormat="1" ht="30" customHeight="1" spans="1:12">
      <c r="A43" s="107">
        <v>39</v>
      </c>
      <c r="B43" s="13" t="s">
        <v>7847</v>
      </c>
      <c r="C43" s="142" t="s">
        <v>7728</v>
      </c>
      <c r="D43" s="13" t="s">
        <v>7713</v>
      </c>
      <c r="E43" s="13" t="s">
        <v>62</v>
      </c>
      <c r="F43" s="13" t="s">
        <v>7848</v>
      </c>
      <c r="G43" s="13">
        <v>6</v>
      </c>
      <c r="H43" s="13">
        <v>14100</v>
      </c>
      <c r="I43" s="142" t="s">
        <v>7849</v>
      </c>
      <c r="J43" s="142" t="s">
        <v>7850</v>
      </c>
      <c r="K43" s="13" t="s">
        <v>7847</v>
      </c>
      <c r="L43" s="8" t="s">
        <v>3</v>
      </c>
    </row>
    <row r="44" s="24" customFormat="1" ht="30" customHeight="1" spans="1:12">
      <c r="A44" s="107">
        <v>40</v>
      </c>
      <c r="B44" s="13" t="s">
        <v>7851</v>
      </c>
      <c r="C44" s="142" t="s">
        <v>7841</v>
      </c>
      <c r="D44" s="13" t="s">
        <v>7713</v>
      </c>
      <c r="E44" s="13" t="s">
        <v>62</v>
      </c>
      <c r="F44" s="13" t="s">
        <v>7852</v>
      </c>
      <c r="G44" s="13">
        <v>6</v>
      </c>
      <c r="H44" s="13">
        <v>21754.5</v>
      </c>
      <c r="I44" s="142" t="s">
        <v>7853</v>
      </c>
      <c r="J44" s="142" t="s">
        <v>7854</v>
      </c>
      <c r="K44" s="13" t="s">
        <v>7855</v>
      </c>
      <c r="L44" s="8" t="s">
        <v>3</v>
      </c>
    </row>
    <row r="45" s="24" customFormat="1" ht="30" customHeight="1" spans="1:12">
      <c r="A45" s="107">
        <v>41</v>
      </c>
      <c r="B45" s="13" t="s">
        <v>7856</v>
      </c>
      <c r="C45" s="142" t="s">
        <v>7857</v>
      </c>
      <c r="D45" s="13" t="s">
        <v>7713</v>
      </c>
      <c r="E45" s="13" t="s">
        <v>34</v>
      </c>
      <c r="F45" s="13" t="s">
        <v>7858</v>
      </c>
      <c r="G45" s="13">
        <v>6</v>
      </c>
      <c r="H45" s="13">
        <v>10800</v>
      </c>
      <c r="I45" s="142" t="s">
        <v>7859</v>
      </c>
      <c r="J45" s="142" t="s">
        <v>7831</v>
      </c>
      <c r="K45" s="13" t="s">
        <v>7856</v>
      </c>
      <c r="L45" s="8" t="s">
        <v>3</v>
      </c>
    </row>
    <row r="46" s="24" customFormat="1" ht="30" customHeight="1" spans="1:12">
      <c r="A46" s="107">
        <v>42</v>
      </c>
      <c r="B46" s="13" t="s">
        <v>7860</v>
      </c>
      <c r="C46" s="142" t="s">
        <v>7861</v>
      </c>
      <c r="D46" s="13" t="s">
        <v>7862</v>
      </c>
      <c r="E46" s="13" t="s">
        <v>34</v>
      </c>
      <c r="F46" s="13" t="s">
        <v>2143</v>
      </c>
      <c r="G46" s="13">
        <v>6</v>
      </c>
      <c r="H46" s="13">
        <v>13800</v>
      </c>
      <c r="I46" s="142" t="s">
        <v>7863</v>
      </c>
      <c r="J46" s="142" t="s">
        <v>7697</v>
      </c>
      <c r="K46" s="13" t="s">
        <v>7860</v>
      </c>
      <c r="L46" s="8" t="s">
        <v>3</v>
      </c>
    </row>
    <row r="47" s="24" customFormat="1" ht="30" customHeight="1" spans="1:12">
      <c r="A47" s="107">
        <v>43</v>
      </c>
      <c r="B47" s="13" t="s">
        <v>7864</v>
      </c>
      <c r="C47" s="142" t="s">
        <v>7764</v>
      </c>
      <c r="D47" s="13" t="s">
        <v>7713</v>
      </c>
      <c r="E47" s="13" t="s">
        <v>7789</v>
      </c>
      <c r="F47" s="13" t="s">
        <v>7865</v>
      </c>
      <c r="G47" s="13">
        <v>6</v>
      </c>
      <c r="H47" s="13">
        <v>18000</v>
      </c>
      <c r="I47" s="142" t="s">
        <v>7866</v>
      </c>
      <c r="J47" s="142" t="s">
        <v>7854</v>
      </c>
      <c r="K47" s="13" t="s">
        <v>7855</v>
      </c>
      <c r="L47" s="8" t="s">
        <v>3</v>
      </c>
    </row>
    <row r="48" s="24" customFormat="1" ht="30" customHeight="1" spans="1:12">
      <c r="A48" s="107">
        <v>44</v>
      </c>
      <c r="B48" s="13" t="s">
        <v>7867</v>
      </c>
      <c r="C48" s="142" t="s">
        <v>7868</v>
      </c>
      <c r="D48" s="13" t="s">
        <v>7713</v>
      </c>
      <c r="E48" s="13" t="s">
        <v>34</v>
      </c>
      <c r="F48" s="13" t="s">
        <v>7869</v>
      </c>
      <c r="G48" s="13">
        <v>6</v>
      </c>
      <c r="H48" s="13">
        <v>17700</v>
      </c>
      <c r="I48" s="142" t="s">
        <v>7870</v>
      </c>
      <c r="J48" s="142" t="s">
        <v>7871</v>
      </c>
      <c r="K48" s="13" t="s">
        <v>7867</v>
      </c>
      <c r="L48" s="8" t="s">
        <v>3</v>
      </c>
    </row>
    <row r="49" s="24" customFormat="1" ht="30" customHeight="1" spans="1:12">
      <c r="A49" s="107">
        <v>45</v>
      </c>
      <c r="B49" s="13" t="s">
        <v>7872</v>
      </c>
      <c r="C49" s="142" t="s">
        <v>7723</v>
      </c>
      <c r="D49" s="13" t="s">
        <v>7713</v>
      </c>
      <c r="E49" s="13" t="s">
        <v>7789</v>
      </c>
      <c r="F49" s="13" t="s">
        <v>7873</v>
      </c>
      <c r="G49" s="13">
        <v>6</v>
      </c>
      <c r="H49" s="13">
        <v>36000</v>
      </c>
      <c r="I49" s="142" t="s">
        <v>7874</v>
      </c>
      <c r="J49" s="142" t="s">
        <v>7697</v>
      </c>
      <c r="K49" s="13" t="s">
        <v>7872</v>
      </c>
      <c r="L49" s="8" t="s">
        <v>3</v>
      </c>
    </row>
    <row r="50" s="24" customFormat="1" ht="30" customHeight="1" spans="1:12">
      <c r="A50" s="107">
        <v>46</v>
      </c>
      <c r="B50" s="13" t="s">
        <v>154</v>
      </c>
      <c r="C50" s="142" t="s">
        <v>7875</v>
      </c>
      <c r="D50" s="13" t="s">
        <v>7713</v>
      </c>
      <c r="E50" s="13" t="s">
        <v>34</v>
      </c>
      <c r="F50" s="13" t="s">
        <v>2368</v>
      </c>
      <c r="G50" s="13">
        <v>6</v>
      </c>
      <c r="H50" s="13">
        <v>7200</v>
      </c>
      <c r="I50" s="142" t="s">
        <v>7876</v>
      </c>
      <c r="J50" s="142" t="s">
        <v>7697</v>
      </c>
      <c r="K50" s="13" t="s">
        <v>154</v>
      </c>
      <c r="L50" s="8" t="s">
        <v>3</v>
      </c>
    </row>
    <row r="51" s="24" customFormat="1" ht="30" customHeight="1" spans="1:12">
      <c r="A51" s="107">
        <v>47</v>
      </c>
      <c r="B51" s="13" t="s">
        <v>7877</v>
      </c>
      <c r="C51" s="142" t="s">
        <v>7751</v>
      </c>
      <c r="D51" s="13" t="s">
        <v>7713</v>
      </c>
      <c r="E51" s="13" t="s">
        <v>34</v>
      </c>
      <c r="F51" s="13" t="s">
        <v>7878</v>
      </c>
      <c r="G51" s="13">
        <v>6</v>
      </c>
      <c r="H51" s="13">
        <v>18000</v>
      </c>
      <c r="I51" s="142" t="s">
        <v>7879</v>
      </c>
      <c r="J51" s="142" t="s">
        <v>7880</v>
      </c>
      <c r="K51" s="13" t="s">
        <v>7877</v>
      </c>
      <c r="L51" s="8" t="s">
        <v>3</v>
      </c>
    </row>
    <row r="52" s="24" customFormat="1" ht="30" customHeight="1" spans="1:12">
      <c r="A52" s="107">
        <v>48</v>
      </c>
      <c r="B52" s="13" t="s">
        <v>7881</v>
      </c>
      <c r="C52" s="142" t="s">
        <v>7723</v>
      </c>
      <c r="D52" s="13" t="s">
        <v>7713</v>
      </c>
      <c r="E52" s="13" t="s">
        <v>7789</v>
      </c>
      <c r="F52" s="13" t="s">
        <v>2826</v>
      </c>
      <c r="G52" s="13">
        <v>6</v>
      </c>
      <c r="H52" s="13">
        <v>18000</v>
      </c>
      <c r="I52" s="142" t="s">
        <v>7882</v>
      </c>
      <c r="J52" s="142" t="s">
        <v>7883</v>
      </c>
      <c r="K52" s="13" t="s">
        <v>7881</v>
      </c>
      <c r="L52" s="8" t="s">
        <v>3</v>
      </c>
    </row>
    <row r="53" s="24" customFormat="1" ht="30" customHeight="1" spans="1:12">
      <c r="A53" s="107">
        <v>49</v>
      </c>
      <c r="B53" s="13" t="s">
        <v>7884</v>
      </c>
      <c r="C53" s="142" t="s">
        <v>7885</v>
      </c>
      <c r="D53" s="13" t="s">
        <v>7713</v>
      </c>
      <c r="E53" s="13" t="s">
        <v>7789</v>
      </c>
      <c r="F53" s="13" t="s">
        <v>2826</v>
      </c>
      <c r="G53" s="13">
        <v>6</v>
      </c>
      <c r="H53" s="13">
        <v>18000</v>
      </c>
      <c r="I53" s="142" t="s">
        <v>7882</v>
      </c>
      <c r="J53" s="142" t="s">
        <v>7886</v>
      </c>
      <c r="K53" s="13" t="s">
        <v>7884</v>
      </c>
      <c r="L53" s="8" t="s">
        <v>3</v>
      </c>
    </row>
    <row r="54" s="24" customFormat="1" ht="30" customHeight="1" spans="1:12">
      <c r="A54" s="107">
        <v>50</v>
      </c>
      <c r="B54" s="13" t="s">
        <v>7887</v>
      </c>
      <c r="C54" s="142" t="s">
        <v>7833</v>
      </c>
      <c r="D54" s="13" t="s">
        <v>7713</v>
      </c>
      <c r="E54" s="13" t="s">
        <v>34</v>
      </c>
      <c r="F54" s="13" t="s">
        <v>243</v>
      </c>
      <c r="G54" s="13">
        <v>6</v>
      </c>
      <c r="H54" s="13">
        <v>12000</v>
      </c>
      <c r="I54" s="142" t="s">
        <v>7888</v>
      </c>
      <c r="J54" s="142" t="s">
        <v>7697</v>
      </c>
      <c r="K54" s="13" t="s">
        <v>7887</v>
      </c>
      <c r="L54" s="8" t="s">
        <v>3</v>
      </c>
    </row>
    <row r="55" s="24" customFormat="1" ht="30" customHeight="1" spans="1:12">
      <c r="A55" s="107">
        <v>51</v>
      </c>
      <c r="B55" s="15" t="s">
        <v>7889</v>
      </c>
      <c r="C55" s="15" t="s">
        <v>7788</v>
      </c>
      <c r="D55" s="13" t="s">
        <v>7713</v>
      </c>
      <c r="E55" s="13" t="s">
        <v>7789</v>
      </c>
      <c r="F55" s="13" t="s">
        <v>7890</v>
      </c>
      <c r="G55" s="17">
        <v>6</v>
      </c>
      <c r="H55" s="13">
        <v>27000</v>
      </c>
      <c r="I55" s="142" t="s">
        <v>7891</v>
      </c>
      <c r="J55" s="15" t="s">
        <v>7843</v>
      </c>
      <c r="K55" s="15" t="s">
        <v>7889</v>
      </c>
      <c r="L55" s="8" t="s">
        <v>3</v>
      </c>
    </row>
    <row r="56" s="24" customFormat="1" ht="30" customHeight="1" spans="1:12">
      <c r="A56" s="107">
        <v>52</v>
      </c>
      <c r="B56" s="15" t="s">
        <v>7892</v>
      </c>
      <c r="C56" s="15" t="s">
        <v>7893</v>
      </c>
      <c r="D56" s="13" t="s">
        <v>7713</v>
      </c>
      <c r="E56" s="13" t="s">
        <v>7789</v>
      </c>
      <c r="F56" s="13" t="s">
        <v>7894</v>
      </c>
      <c r="G56" s="17">
        <v>6</v>
      </c>
      <c r="H56" s="13">
        <v>25200</v>
      </c>
      <c r="I56" s="15" t="s">
        <v>7895</v>
      </c>
      <c r="J56" s="15" t="s">
        <v>7896</v>
      </c>
      <c r="K56" s="15" t="s">
        <v>7892</v>
      </c>
      <c r="L56" s="8" t="s">
        <v>3</v>
      </c>
    </row>
    <row r="57" s="24" customFormat="1" ht="30" customHeight="1" spans="1:12">
      <c r="A57" s="107">
        <v>53</v>
      </c>
      <c r="B57" s="15" t="s">
        <v>7897</v>
      </c>
      <c r="C57" s="15" t="s">
        <v>7728</v>
      </c>
      <c r="D57" s="13" t="s">
        <v>7713</v>
      </c>
      <c r="E57" s="13" t="s">
        <v>7789</v>
      </c>
      <c r="F57" s="13" t="s">
        <v>7898</v>
      </c>
      <c r="G57" s="17">
        <v>6</v>
      </c>
      <c r="H57" s="13">
        <v>24000</v>
      </c>
      <c r="I57" s="142" t="s">
        <v>7899</v>
      </c>
      <c r="J57" s="15" t="s">
        <v>7900</v>
      </c>
      <c r="K57" s="15" t="s">
        <v>7897</v>
      </c>
      <c r="L57" s="8" t="s">
        <v>3</v>
      </c>
    </row>
    <row r="58" s="24" customFormat="1" ht="30" customHeight="1" spans="1:12">
      <c r="A58" s="107">
        <v>54</v>
      </c>
      <c r="B58" s="13" t="s">
        <v>7901</v>
      </c>
      <c r="C58" s="146" t="s">
        <v>7902</v>
      </c>
      <c r="D58" s="13" t="s">
        <v>7713</v>
      </c>
      <c r="E58" s="13" t="s">
        <v>7789</v>
      </c>
      <c r="F58" s="13" t="s">
        <v>7903</v>
      </c>
      <c r="G58" s="17">
        <v>6</v>
      </c>
      <c r="H58" s="13">
        <v>24000</v>
      </c>
      <c r="I58" s="142" t="s">
        <v>7904</v>
      </c>
      <c r="J58" s="15" t="s">
        <v>7741</v>
      </c>
      <c r="K58" s="13" t="s">
        <v>7901</v>
      </c>
      <c r="L58" s="8" t="s">
        <v>3</v>
      </c>
    </row>
    <row r="59" s="24" customFormat="1" ht="30" customHeight="1" spans="1:12">
      <c r="A59" s="107">
        <v>55</v>
      </c>
      <c r="B59" s="13" t="s">
        <v>7905</v>
      </c>
      <c r="C59" s="15" t="s">
        <v>7723</v>
      </c>
      <c r="D59" s="13" t="s">
        <v>7713</v>
      </c>
      <c r="E59" s="13" t="s">
        <v>62</v>
      </c>
      <c r="F59" s="13" t="s">
        <v>7906</v>
      </c>
      <c r="G59" s="17">
        <v>6</v>
      </c>
      <c r="H59" s="13">
        <v>42600</v>
      </c>
      <c r="I59" s="142" t="s">
        <v>7907</v>
      </c>
      <c r="J59" s="15" t="s">
        <v>7697</v>
      </c>
      <c r="K59" s="13" t="s">
        <v>7905</v>
      </c>
      <c r="L59" s="8" t="s">
        <v>3</v>
      </c>
    </row>
    <row r="60" s="24" customFormat="1" ht="30" customHeight="1" spans="1:12">
      <c r="A60" s="107">
        <v>56</v>
      </c>
      <c r="B60" s="13" t="s">
        <v>7908</v>
      </c>
      <c r="C60" s="15" t="s">
        <v>7807</v>
      </c>
      <c r="D60" s="13" t="s">
        <v>7713</v>
      </c>
      <c r="E60" s="13" t="s">
        <v>7789</v>
      </c>
      <c r="F60" s="13" t="s">
        <v>7909</v>
      </c>
      <c r="G60" s="17">
        <v>6</v>
      </c>
      <c r="H60" s="13">
        <v>15000</v>
      </c>
      <c r="I60" s="142" t="s">
        <v>7910</v>
      </c>
      <c r="J60" s="15" t="s">
        <v>7911</v>
      </c>
      <c r="K60" s="13" t="s">
        <v>7908</v>
      </c>
      <c r="L60" s="8" t="s">
        <v>3</v>
      </c>
    </row>
    <row r="61" s="24" customFormat="1" ht="30" customHeight="1" spans="1:12">
      <c r="A61" s="107">
        <v>57</v>
      </c>
      <c r="B61" s="13" t="s">
        <v>7912</v>
      </c>
      <c r="C61" s="146" t="s">
        <v>7768</v>
      </c>
      <c r="D61" s="13" t="s">
        <v>7713</v>
      </c>
      <c r="E61" s="13" t="s">
        <v>62</v>
      </c>
      <c r="F61" s="13" t="s">
        <v>7913</v>
      </c>
      <c r="G61" s="17">
        <v>6</v>
      </c>
      <c r="H61" s="13">
        <v>39000</v>
      </c>
      <c r="I61" s="142" t="s">
        <v>7914</v>
      </c>
      <c r="J61" s="15" t="s">
        <v>7739</v>
      </c>
      <c r="K61" s="13" t="s">
        <v>7912</v>
      </c>
      <c r="L61" s="8" t="s">
        <v>3</v>
      </c>
    </row>
    <row r="62" s="24" customFormat="1" ht="30" customHeight="1" spans="1:12">
      <c r="A62" s="107">
        <v>58</v>
      </c>
      <c r="B62" s="15" t="s">
        <v>7915</v>
      </c>
      <c r="C62" s="15" t="s">
        <v>7728</v>
      </c>
      <c r="D62" s="13" t="s">
        <v>7713</v>
      </c>
      <c r="E62" s="13" t="s">
        <v>62</v>
      </c>
      <c r="F62" s="13" t="s">
        <v>7916</v>
      </c>
      <c r="G62" s="17">
        <v>6</v>
      </c>
      <c r="H62" s="13">
        <v>30000</v>
      </c>
      <c r="I62" s="15" t="s">
        <v>7917</v>
      </c>
      <c r="J62" s="15" t="s">
        <v>7697</v>
      </c>
      <c r="K62" s="15" t="s">
        <v>7915</v>
      </c>
      <c r="L62" s="8" t="s">
        <v>3</v>
      </c>
    </row>
    <row r="63" s="24" customFormat="1" ht="30" customHeight="1" spans="1:12">
      <c r="A63" s="107">
        <v>59</v>
      </c>
      <c r="B63" s="15" t="s">
        <v>7918</v>
      </c>
      <c r="C63" s="15" t="s">
        <v>7919</v>
      </c>
      <c r="D63" s="13" t="s">
        <v>7713</v>
      </c>
      <c r="E63" s="13" t="s">
        <v>34</v>
      </c>
      <c r="F63" s="13" t="s">
        <v>7920</v>
      </c>
      <c r="G63" s="17">
        <v>6</v>
      </c>
      <c r="H63" s="13">
        <v>10800</v>
      </c>
      <c r="I63" s="15" t="s">
        <v>7921</v>
      </c>
      <c r="J63" s="15" t="s">
        <v>7831</v>
      </c>
      <c r="K63" s="15" t="s">
        <v>7918</v>
      </c>
      <c r="L63" s="8" t="s">
        <v>3</v>
      </c>
    </row>
    <row r="64" s="24" customFormat="1" ht="30" customHeight="1" spans="1:12">
      <c r="A64" s="107">
        <v>60</v>
      </c>
      <c r="B64" s="15" t="s">
        <v>7922</v>
      </c>
      <c r="C64" s="15" t="s">
        <v>7923</v>
      </c>
      <c r="D64" s="13" t="s">
        <v>7713</v>
      </c>
      <c r="E64" s="13" t="s">
        <v>34</v>
      </c>
      <c r="F64" s="13" t="s">
        <v>4076</v>
      </c>
      <c r="G64" s="17">
        <v>6</v>
      </c>
      <c r="H64" s="13">
        <v>21000</v>
      </c>
      <c r="I64" s="15" t="s">
        <v>7924</v>
      </c>
      <c r="J64" s="15" t="s">
        <v>7925</v>
      </c>
      <c r="K64" s="15" t="s">
        <v>7922</v>
      </c>
      <c r="L64" s="8" t="s">
        <v>3</v>
      </c>
    </row>
    <row r="65" s="24" customFormat="1" ht="30" customHeight="1" spans="1:12">
      <c r="A65" s="107">
        <v>61</v>
      </c>
      <c r="B65" s="15" t="s">
        <v>7926</v>
      </c>
      <c r="C65" s="15" t="s">
        <v>7927</v>
      </c>
      <c r="D65" s="13" t="s">
        <v>7713</v>
      </c>
      <c r="E65" s="13" t="s">
        <v>34</v>
      </c>
      <c r="F65" s="13" t="s">
        <v>7928</v>
      </c>
      <c r="G65" s="17">
        <v>6</v>
      </c>
      <c r="H65" s="13">
        <v>10800</v>
      </c>
      <c r="I65" s="15" t="s">
        <v>7929</v>
      </c>
      <c r="J65" s="15" t="s">
        <v>7930</v>
      </c>
      <c r="K65" s="15" t="s">
        <v>7926</v>
      </c>
      <c r="L65" s="8" t="s">
        <v>3</v>
      </c>
    </row>
    <row r="66" s="24" customFormat="1" ht="30" customHeight="1" spans="1:12">
      <c r="A66" s="107">
        <v>62</v>
      </c>
      <c r="B66" s="15" t="s">
        <v>7931</v>
      </c>
      <c r="C66" s="15" t="s">
        <v>7807</v>
      </c>
      <c r="D66" s="13" t="s">
        <v>7713</v>
      </c>
      <c r="E66" s="13" t="s">
        <v>34</v>
      </c>
      <c r="F66" s="13" t="s">
        <v>243</v>
      </c>
      <c r="G66" s="17">
        <v>6</v>
      </c>
      <c r="H66" s="13">
        <v>9000</v>
      </c>
      <c r="I66" s="15" t="s">
        <v>7932</v>
      </c>
      <c r="J66" s="15" t="s">
        <v>7697</v>
      </c>
      <c r="K66" s="15" t="s">
        <v>7931</v>
      </c>
      <c r="L66" s="8" t="s">
        <v>3</v>
      </c>
    </row>
    <row r="67" s="24" customFormat="1" ht="30" customHeight="1" spans="1:12">
      <c r="A67" s="107">
        <v>63</v>
      </c>
      <c r="B67" s="15" t="s">
        <v>7933</v>
      </c>
      <c r="C67" s="15" t="s">
        <v>7756</v>
      </c>
      <c r="D67" s="13" t="s">
        <v>7713</v>
      </c>
      <c r="E67" s="13" t="s">
        <v>34</v>
      </c>
      <c r="F67" s="13" t="s">
        <v>7934</v>
      </c>
      <c r="G67" s="17">
        <v>6</v>
      </c>
      <c r="H67" s="13">
        <v>18000</v>
      </c>
      <c r="I67" s="15" t="s">
        <v>7935</v>
      </c>
      <c r="J67" s="15" t="s">
        <v>7697</v>
      </c>
      <c r="K67" s="15" t="s">
        <v>7933</v>
      </c>
      <c r="L67" s="8" t="s">
        <v>3</v>
      </c>
    </row>
    <row r="68" s="24" customFormat="1" ht="30" customHeight="1" spans="1:12">
      <c r="A68" s="107">
        <v>64</v>
      </c>
      <c r="B68" s="15" t="s">
        <v>2626</v>
      </c>
      <c r="C68" s="15" t="s">
        <v>7768</v>
      </c>
      <c r="D68" s="13" t="s">
        <v>7713</v>
      </c>
      <c r="E68" s="13" t="s">
        <v>7789</v>
      </c>
      <c r="F68" s="13" t="s">
        <v>7936</v>
      </c>
      <c r="G68" s="17">
        <v>6</v>
      </c>
      <c r="H68" s="13">
        <v>21000</v>
      </c>
      <c r="I68" s="142" t="s">
        <v>7937</v>
      </c>
      <c r="J68" s="15" t="s">
        <v>7835</v>
      </c>
      <c r="K68" s="15" t="s">
        <v>2626</v>
      </c>
      <c r="L68" s="8" t="s">
        <v>3</v>
      </c>
    </row>
    <row r="69" s="24" customFormat="1" ht="30" customHeight="1" spans="1:12">
      <c r="A69" s="107">
        <v>65</v>
      </c>
      <c r="B69" s="13" t="s">
        <v>233</v>
      </c>
      <c r="C69" s="142" t="s">
        <v>7768</v>
      </c>
      <c r="D69" s="13" t="s">
        <v>7713</v>
      </c>
      <c r="E69" s="13" t="s">
        <v>7789</v>
      </c>
      <c r="F69" s="13" t="s">
        <v>2565</v>
      </c>
      <c r="G69" s="13">
        <v>6</v>
      </c>
      <c r="H69" s="13">
        <v>27000</v>
      </c>
      <c r="I69" s="142" t="s">
        <v>7938</v>
      </c>
      <c r="J69" s="142" t="s">
        <v>7939</v>
      </c>
      <c r="K69" s="13" t="s">
        <v>233</v>
      </c>
      <c r="L69" s="8" t="s">
        <v>3</v>
      </c>
    </row>
    <row r="70" s="24" customFormat="1" ht="30" customHeight="1" spans="1:12">
      <c r="A70" s="107">
        <v>66</v>
      </c>
      <c r="B70" s="17" t="s">
        <v>7940</v>
      </c>
      <c r="C70" s="15" t="s">
        <v>7723</v>
      </c>
      <c r="D70" s="13" t="s">
        <v>7713</v>
      </c>
      <c r="E70" s="17" t="s">
        <v>34</v>
      </c>
      <c r="F70" s="13" t="s">
        <v>180</v>
      </c>
      <c r="G70" s="17">
        <v>6</v>
      </c>
      <c r="H70" s="17">
        <v>15600</v>
      </c>
      <c r="I70" s="15" t="s">
        <v>7941</v>
      </c>
      <c r="J70" s="15" t="s">
        <v>7843</v>
      </c>
      <c r="K70" s="17" t="s">
        <v>7940</v>
      </c>
      <c r="L70" s="8" t="s">
        <v>3</v>
      </c>
    </row>
    <row r="71" s="24" customFormat="1" ht="30" customHeight="1" spans="1:12">
      <c r="A71" s="107">
        <v>67</v>
      </c>
      <c r="B71" s="17" t="s">
        <v>7942</v>
      </c>
      <c r="C71" s="15" t="s">
        <v>7943</v>
      </c>
      <c r="D71" s="13" t="s">
        <v>7713</v>
      </c>
      <c r="E71" s="17" t="s">
        <v>34</v>
      </c>
      <c r="F71" s="13" t="s">
        <v>180</v>
      </c>
      <c r="G71" s="17">
        <v>6</v>
      </c>
      <c r="H71" s="17">
        <v>15600</v>
      </c>
      <c r="I71" s="15" t="s">
        <v>7944</v>
      </c>
      <c r="J71" s="15" t="s">
        <v>7835</v>
      </c>
      <c r="K71" s="17" t="s">
        <v>7942</v>
      </c>
      <c r="L71" s="8" t="s">
        <v>3</v>
      </c>
    </row>
    <row r="72" s="24" customFormat="1" ht="30" customHeight="1" spans="1:12">
      <c r="A72" s="107">
        <v>68</v>
      </c>
      <c r="B72" s="17" t="s">
        <v>7945</v>
      </c>
      <c r="C72" s="15" t="s">
        <v>7946</v>
      </c>
      <c r="D72" s="13" t="s">
        <v>7713</v>
      </c>
      <c r="E72" s="17" t="s">
        <v>34</v>
      </c>
      <c r="F72" s="13" t="s">
        <v>7837</v>
      </c>
      <c r="G72" s="17">
        <v>6</v>
      </c>
      <c r="H72" s="17">
        <v>18000</v>
      </c>
      <c r="I72" s="15" t="s">
        <v>7947</v>
      </c>
      <c r="J72" s="15" t="s">
        <v>7880</v>
      </c>
      <c r="K72" s="17" t="s">
        <v>7945</v>
      </c>
      <c r="L72" s="8" t="s">
        <v>3</v>
      </c>
    </row>
    <row r="73" s="24" customFormat="1" ht="30" customHeight="1" spans="1:12">
      <c r="A73" s="107">
        <v>69</v>
      </c>
      <c r="B73" s="17" t="s">
        <v>7948</v>
      </c>
      <c r="C73" s="15" t="s">
        <v>7949</v>
      </c>
      <c r="D73" s="13" t="s">
        <v>7713</v>
      </c>
      <c r="E73" s="17" t="s">
        <v>34</v>
      </c>
      <c r="F73" s="13" t="s">
        <v>7950</v>
      </c>
      <c r="G73" s="17">
        <v>6</v>
      </c>
      <c r="H73" s="17">
        <v>13200</v>
      </c>
      <c r="I73" s="15" t="s">
        <v>7951</v>
      </c>
      <c r="J73" s="15" t="s">
        <v>7952</v>
      </c>
      <c r="K73" s="17" t="s">
        <v>7948</v>
      </c>
      <c r="L73" s="8" t="s">
        <v>3</v>
      </c>
    </row>
    <row r="74" s="24" customFormat="1" ht="30" customHeight="1" spans="1:12">
      <c r="A74" s="107">
        <v>70</v>
      </c>
      <c r="B74" s="17" t="s">
        <v>7953</v>
      </c>
      <c r="C74" s="15" t="s">
        <v>7728</v>
      </c>
      <c r="D74" s="13" t="s">
        <v>7713</v>
      </c>
      <c r="E74" s="17" t="s">
        <v>34</v>
      </c>
      <c r="F74" s="13" t="s">
        <v>7954</v>
      </c>
      <c r="G74" s="17">
        <v>6</v>
      </c>
      <c r="H74" s="17">
        <v>6000</v>
      </c>
      <c r="I74" s="15" t="s">
        <v>7955</v>
      </c>
      <c r="J74" s="15" t="s">
        <v>7715</v>
      </c>
      <c r="K74" s="17" t="s">
        <v>7953</v>
      </c>
      <c r="L74" s="8" t="s">
        <v>3</v>
      </c>
    </row>
    <row r="75" s="24" customFormat="1" ht="30" customHeight="1" spans="1:12">
      <c r="A75" s="107">
        <v>71</v>
      </c>
      <c r="B75" s="17" t="s">
        <v>7956</v>
      </c>
      <c r="C75" s="15" t="s">
        <v>7751</v>
      </c>
      <c r="D75" s="13" t="s">
        <v>7713</v>
      </c>
      <c r="E75" s="17" t="s">
        <v>34</v>
      </c>
      <c r="F75" s="13" t="s">
        <v>7954</v>
      </c>
      <c r="G75" s="17">
        <v>6</v>
      </c>
      <c r="H75" s="17">
        <v>6000</v>
      </c>
      <c r="I75" s="15" t="s">
        <v>7957</v>
      </c>
      <c r="J75" s="15" t="s">
        <v>7715</v>
      </c>
      <c r="K75" s="17" t="s">
        <v>7956</v>
      </c>
      <c r="L75" s="8" t="s">
        <v>3</v>
      </c>
    </row>
    <row r="76" s="24" customFormat="1" ht="30" customHeight="1" spans="1:12">
      <c r="A76" s="107">
        <v>72</v>
      </c>
      <c r="B76" s="8" t="s">
        <v>7958</v>
      </c>
      <c r="C76" s="15" t="s">
        <v>7709</v>
      </c>
      <c r="D76" s="13" t="s">
        <v>7713</v>
      </c>
      <c r="E76" s="17" t="s">
        <v>62</v>
      </c>
      <c r="F76" s="13" t="s">
        <v>7959</v>
      </c>
      <c r="G76" s="17">
        <v>6</v>
      </c>
      <c r="H76" s="17">
        <v>30000</v>
      </c>
      <c r="I76" s="15" t="s">
        <v>7960</v>
      </c>
      <c r="J76" s="15" t="s">
        <v>7715</v>
      </c>
      <c r="K76" s="17" t="s">
        <v>7958</v>
      </c>
      <c r="L76" s="8" t="s">
        <v>3</v>
      </c>
    </row>
    <row r="77" s="24" customFormat="1" ht="30" customHeight="1" spans="1:12">
      <c r="A77" s="107">
        <v>73</v>
      </c>
      <c r="B77" s="17" t="s">
        <v>7961</v>
      </c>
      <c r="C77" s="15" t="s">
        <v>7788</v>
      </c>
      <c r="D77" s="13" t="s">
        <v>7713</v>
      </c>
      <c r="E77" s="17" t="s">
        <v>62</v>
      </c>
      <c r="F77" s="13" t="s">
        <v>7962</v>
      </c>
      <c r="G77" s="17">
        <v>6</v>
      </c>
      <c r="H77" s="17">
        <v>18000</v>
      </c>
      <c r="I77" s="15" t="s">
        <v>7963</v>
      </c>
      <c r="J77" s="15" t="s">
        <v>7896</v>
      </c>
      <c r="K77" s="17" t="s">
        <v>7961</v>
      </c>
      <c r="L77" s="8" t="s">
        <v>3</v>
      </c>
    </row>
    <row r="78" s="24" customFormat="1" ht="30" customHeight="1" spans="1:12">
      <c r="A78" s="107">
        <v>74</v>
      </c>
      <c r="B78" s="17" t="s">
        <v>7964</v>
      </c>
      <c r="C78" s="15" t="s">
        <v>7965</v>
      </c>
      <c r="D78" s="13" t="s">
        <v>7713</v>
      </c>
      <c r="E78" s="17" t="s">
        <v>34</v>
      </c>
      <c r="F78" s="13" t="s">
        <v>180</v>
      </c>
      <c r="G78" s="17">
        <v>6</v>
      </c>
      <c r="H78" s="17">
        <v>18000</v>
      </c>
      <c r="I78" s="15" t="s">
        <v>7966</v>
      </c>
      <c r="J78" s="15" t="s">
        <v>7697</v>
      </c>
      <c r="K78" s="17" t="s">
        <v>7964</v>
      </c>
      <c r="L78" s="8" t="s">
        <v>3</v>
      </c>
    </row>
    <row r="79" s="24" customFormat="1" ht="30" customHeight="1" spans="1:12">
      <c r="A79" s="107">
        <v>75</v>
      </c>
      <c r="B79" s="13" t="s">
        <v>7967</v>
      </c>
      <c r="C79" s="142" t="s">
        <v>7968</v>
      </c>
      <c r="D79" s="13" t="s">
        <v>7713</v>
      </c>
      <c r="E79" s="17" t="s">
        <v>62</v>
      </c>
      <c r="F79" s="13" t="s">
        <v>7969</v>
      </c>
      <c r="G79" s="17">
        <v>6</v>
      </c>
      <c r="H79" s="17">
        <v>24000</v>
      </c>
      <c r="I79" s="15" t="s">
        <v>7970</v>
      </c>
      <c r="J79" s="15" t="s">
        <v>7971</v>
      </c>
      <c r="K79" s="13" t="s">
        <v>7967</v>
      </c>
      <c r="L79" s="8" t="s">
        <v>3</v>
      </c>
    </row>
    <row r="80" s="24" customFormat="1" ht="30" customHeight="1" spans="1:12">
      <c r="A80" s="107">
        <v>76</v>
      </c>
      <c r="B80" s="17" t="s">
        <v>7972</v>
      </c>
      <c r="C80" s="15" t="s">
        <v>7751</v>
      </c>
      <c r="D80" s="13" t="s">
        <v>7713</v>
      </c>
      <c r="E80" s="17" t="s">
        <v>3277</v>
      </c>
      <c r="F80" s="13" t="s">
        <v>7973</v>
      </c>
      <c r="G80" s="17">
        <v>6</v>
      </c>
      <c r="H80" s="17">
        <v>12000</v>
      </c>
      <c r="I80" s="15" t="s">
        <v>7974</v>
      </c>
      <c r="J80" s="15" t="s">
        <v>7975</v>
      </c>
      <c r="K80" s="17" t="s">
        <v>7972</v>
      </c>
      <c r="L80" s="8" t="s">
        <v>3</v>
      </c>
    </row>
    <row r="81" s="24" customFormat="1" ht="30" customHeight="1" spans="1:12">
      <c r="A81" s="107">
        <v>77</v>
      </c>
      <c r="B81" s="17" t="s">
        <v>7976</v>
      </c>
      <c r="C81" s="15" t="s">
        <v>7977</v>
      </c>
      <c r="D81" s="13" t="s">
        <v>7713</v>
      </c>
      <c r="E81" s="17" t="s">
        <v>34</v>
      </c>
      <c r="F81" s="13" t="s">
        <v>7978</v>
      </c>
      <c r="G81" s="17">
        <v>6</v>
      </c>
      <c r="H81" s="17">
        <v>10800</v>
      </c>
      <c r="I81" s="15" t="s">
        <v>7979</v>
      </c>
      <c r="J81" s="15" t="s">
        <v>7786</v>
      </c>
      <c r="K81" s="17" t="s">
        <v>7976</v>
      </c>
      <c r="L81" s="8" t="s">
        <v>3</v>
      </c>
    </row>
    <row r="82" s="24" customFormat="1" ht="30" customHeight="1" spans="1:12">
      <c r="A82" s="107">
        <v>78</v>
      </c>
      <c r="B82" s="17" t="s">
        <v>1866</v>
      </c>
      <c r="C82" s="15" t="s">
        <v>7980</v>
      </c>
      <c r="D82" s="13" t="s">
        <v>7713</v>
      </c>
      <c r="E82" s="17" t="s">
        <v>62</v>
      </c>
      <c r="F82" s="13" t="s">
        <v>7981</v>
      </c>
      <c r="G82" s="17">
        <v>6</v>
      </c>
      <c r="H82" s="17">
        <v>75000</v>
      </c>
      <c r="I82" s="15" t="s">
        <v>7982</v>
      </c>
      <c r="J82" s="15" t="s">
        <v>7697</v>
      </c>
      <c r="K82" s="17" t="s">
        <v>1866</v>
      </c>
      <c r="L82" s="8" t="s">
        <v>3</v>
      </c>
    </row>
    <row r="83" s="24" customFormat="1" ht="30" customHeight="1" spans="1:12">
      <c r="A83" s="107">
        <v>79</v>
      </c>
      <c r="B83" s="17" t="s">
        <v>7983</v>
      </c>
      <c r="C83" s="15" t="s">
        <v>7984</v>
      </c>
      <c r="D83" s="13" t="s">
        <v>7713</v>
      </c>
      <c r="E83" s="17" t="s">
        <v>34</v>
      </c>
      <c r="F83" s="13" t="s">
        <v>7985</v>
      </c>
      <c r="G83" s="17">
        <v>6</v>
      </c>
      <c r="H83" s="17">
        <v>21600</v>
      </c>
      <c r="I83" s="15" t="s">
        <v>7986</v>
      </c>
      <c r="J83" s="15" t="s">
        <v>7697</v>
      </c>
      <c r="K83" s="17" t="s">
        <v>7987</v>
      </c>
      <c r="L83" s="8" t="s">
        <v>3</v>
      </c>
    </row>
    <row r="84" s="24" customFormat="1" ht="30" customHeight="1" spans="1:12">
      <c r="A84" s="107">
        <v>80</v>
      </c>
      <c r="B84" s="17" t="s">
        <v>7988</v>
      </c>
      <c r="C84" s="15" t="s">
        <v>7980</v>
      </c>
      <c r="D84" s="13" t="s">
        <v>7713</v>
      </c>
      <c r="E84" s="17" t="s">
        <v>62</v>
      </c>
      <c r="F84" s="13" t="s">
        <v>7989</v>
      </c>
      <c r="G84" s="17">
        <v>6</v>
      </c>
      <c r="H84" s="17">
        <v>36000</v>
      </c>
      <c r="I84" s="15" t="s">
        <v>7990</v>
      </c>
      <c r="J84" s="15" t="s">
        <v>7952</v>
      </c>
      <c r="K84" s="17" t="s">
        <v>7988</v>
      </c>
      <c r="L84" s="8" t="s">
        <v>3</v>
      </c>
    </row>
    <row r="85" s="24" customFormat="1" ht="30" customHeight="1" spans="1:12">
      <c r="A85" s="107">
        <v>81</v>
      </c>
      <c r="B85" s="17" t="s">
        <v>7991</v>
      </c>
      <c r="C85" s="15" t="s">
        <v>7992</v>
      </c>
      <c r="D85" s="13" t="s">
        <v>7713</v>
      </c>
      <c r="E85" s="17" t="s">
        <v>34</v>
      </c>
      <c r="F85" s="13" t="s">
        <v>180</v>
      </c>
      <c r="G85" s="17">
        <v>6</v>
      </c>
      <c r="H85" s="17">
        <v>18000</v>
      </c>
      <c r="I85" s="15" t="s">
        <v>7993</v>
      </c>
      <c r="J85" s="15" t="s">
        <v>7994</v>
      </c>
      <c r="K85" s="17" t="s">
        <v>7991</v>
      </c>
      <c r="L85" s="8" t="s">
        <v>3</v>
      </c>
    </row>
    <row r="86" s="24" customFormat="1" ht="30" customHeight="1" spans="1:12">
      <c r="A86" s="107">
        <v>82</v>
      </c>
      <c r="B86" s="17" t="s">
        <v>7995</v>
      </c>
      <c r="C86" s="15" t="s">
        <v>7829</v>
      </c>
      <c r="D86" s="13" t="s">
        <v>7713</v>
      </c>
      <c r="E86" s="17" t="s">
        <v>34</v>
      </c>
      <c r="F86" s="13" t="s">
        <v>6177</v>
      </c>
      <c r="G86" s="17">
        <v>6</v>
      </c>
      <c r="H86" s="17">
        <v>18000</v>
      </c>
      <c r="I86" s="15" t="s">
        <v>7996</v>
      </c>
      <c r="J86" s="15" t="s">
        <v>7997</v>
      </c>
      <c r="K86" s="17" t="s">
        <v>7995</v>
      </c>
      <c r="L86" s="8" t="s">
        <v>3</v>
      </c>
    </row>
    <row r="87" s="24" customFormat="1" ht="30" customHeight="1" spans="1:12">
      <c r="A87" s="107">
        <v>83</v>
      </c>
      <c r="B87" s="17" t="s">
        <v>7998</v>
      </c>
      <c r="C87" s="15" t="s">
        <v>7999</v>
      </c>
      <c r="D87" s="13" t="s">
        <v>7713</v>
      </c>
      <c r="E87" s="13" t="s">
        <v>62</v>
      </c>
      <c r="F87" s="13" t="s">
        <v>8000</v>
      </c>
      <c r="G87" s="17">
        <v>6</v>
      </c>
      <c r="H87" s="17">
        <v>28000</v>
      </c>
      <c r="I87" s="15" t="s">
        <v>8001</v>
      </c>
      <c r="J87" s="15" t="s">
        <v>8002</v>
      </c>
      <c r="K87" s="17" t="s">
        <v>7998</v>
      </c>
      <c r="L87" s="8" t="s">
        <v>3</v>
      </c>
    </row>
    <row r="88" s="24" customFormat="1" ht="30" customHeight="1" spans="1:12">
      <c r="A88" s="107">
        <v>84</v>
      </c>
      <c r="B88" s="13" t="s">
        <v>8003</v>
      </c>
      <c r="C88" s="142" t="s">
        <v>7719</v>
      </c>
      <c r="D88" s="13" t="s">
        <v>7713</v>
      </c>
      <c r="E88" s="17" t="s">
        <v>34</v>
      </c>
      <c r="F88" s="13" t="s">
        <v>7858</v>
      </c>
      <c r="G88" s="13">
        <v>6</v>
      </c>
      <c r="H88" s="13">
        <v>18000</v>
      </c>
      <c r="I88" s="142" t="s">
        <v>8004</v>
      </c>
      <c r="J88" s="15" t="s">
        <v>8005</v>
      </c>
      <c r="K88" s="13" t="s">
        <v>8003</v>
      </c>
      <c r="L88" s="8" t="s">
        <v>3</v>
      </c>
    </row>
    <row r="89" s="24" customFormat="1" ht="30" customHeight="1" spans="1:12">
      <c r="A89" s="107">
        <v>85</v>
      </c>
      <c r="B89" s="17" t="s">
        <v>8006</v>
      </c>
      <c r="C89" s="15" t="s">
        <v>8007</v>
      </c>
      <c r="D89" s="13" t="s">
        <v>7713</v>
      </c>
      <c r="E89" s="17" t="s">
        <v>62</v>
      </c>
      <c r="F89" s="13" t="s">
        <v>8008</v>
      </c>
      <c r="G89" s="17">
        <v>6</v>
      </c>
      <c r="H89" s="17">
        <v>21000</v>
      </c>
      <c r="I89" s="15" t="s">
        <v>8009</v>
      </c>
      <c r="J89" s="15" t="s">
        <v>8005</v>
      </c>
      <c r="K89" s="17" t="s">
        <v>8003</v>
      </c>
      <c r="L89" s="8" t="s">
        <v>3</v>
      </c>
    </row>
    <row r="90" s="24" customFormat="1" ht="30" customHeight="1" spans="1:12">
      <c r="A90" s="107">
        <v>86</v>
      </c>
      <c r="B90" s="13" t="s">
        <v>8010</v>
      </c>
      <c r="C90" s="142" t="s">
        <v>7943</v>
      </c>
      <c r="D90" s="13" t="s">
        <v>7713</v>
      </c>
      <c r="E90" s="13" t="s">
        <v>62</v>
      </c>
      <c r="F90" s="13" t="s">
        <v>8011</v>
      </c>
      <c r="G90" s="13">
        <v>6</v>
      </c>
      <c r="H90" s="13">
        <v>30000</v>
      </c>
      <c r="I90" s="142" t="s">
        <v>8012</v>
      </c>
      <c r="J90" s="142" t="s">
        <v>7739</v>
      </c>
      <c r="K90" s="13" t="s">
        <v>8010</v>
      </c>
      <c r="L90" s="8" t="s">
        <v>3</v>
      </c>
    </row>
    <row r="91" s="24" customFormat="1" ht="30" customHeight="1" spans="1:12">
      <c r="A91" s="107">
        <v>87</v>
      </c>
      <c r="B91" s="17" t="s">
        <v>8013</v>
      </c>
      <c r="C91" s="15" t="s">
        <v>7794</v>
      </c>
      <c r="D91" s="13" t="s">
        <v>7713</v>
      </c>
      <c r="E91" s="17" t="s">
        <v>34</v>
      </c>
      <c r="F91" s="13" t="s">
        <v>8014</v>
      </c>
      <c r="G91" s="17">
        <v>6</v>
      </c>
      <c r="H91" s="17">
        <v>15840</v>
      </c>
      <c r="I91" s="15" t="s">
        <v>8015</v>
      </c>
      <c r="J91" s="15" t="s">
        <v>7697</v>
      </c>
      <c r="K91" s="17" t="s">
        <v>8013</v>
      </c>
      <c r="L91" s="8" t="s">
        <v>3</v>
      </c>
    </row>
    <row r="92" s="24" customFormat="1" ht="30" customHeight="1" spans="1:12">
      <c r="A92" s="107">
        <v>88</v>
      </c>
      <c r="B92" s="13" t="s">
        <v>8016</v>
      </c>
      <c r="C92" s="142" t="s">
        <v>7719</v>
      </c>
      <c r="D92" s="13" t="s">
        <v>7713</v>
      </c>
      <c r="E92" s="13" t="s">
        <v>62</v>
      </c>
      <c r="F92" s="13" t="s">
        <v>8017</v>
      </c>
      <c r="G92" s="17">
        <v>6</v>
      </c>
      <c r="H92" s="17">
        <v>15000</v>
      </c>
      <c r="I92" s="15" t="s">
        <v>8018</v>
      </c>
      <c r="J92" s="142" t="s">
        <v>7741</v>
      </c>
      <c r="K92" s="13" t="s">
        <v>8016</v>
      </c>
      <c r="L92" s="8" t="s">
        <v>3</v>
      </c>
    </row>
    <row r="93" s="24" customFormat="1" ht="30" customHeight="1" spans="1:12">
      <c r="A93" s="107">
        <v>89</v>
      </c>
      <c r="B93" s="15" t="s">
        <v>8019</v>
      </c>
      <c r="C93" s="15" t="s">
        <v>7728</v>
      </c>
      <c r="D93" s="13" t="s">
        <v>7713</v>
      </c>
      <c r="E93" s="13" t="s">
        <v>62</v>
      </c>
      <c r="F93" s="13" t="s">
        <v>8020</v>
      </c>
      <c r="G93" s="17">
        <v>6</v>
      </c>
      <c r="H93" s="13">
        <v>48000</v>
      </c>
      <c r="I93" s="15" t="s">
        <v>7914</v>
      </c>
      <c r="J93" s="15" t="s">
        <v>7739</v>
      </c>
      <c r="K93" s="15" t="s">
        <v>8019</v>
      </c>
      <c r="L93" s="8" t="s">
        <v>3</v>
      </c>
    </row>
    <row r="94" s="24" customFormat="1" ht="30" customHeight="1" spans="1:12">
      <c r="A94" s="107">
        <v>90</v>
      </c>
      <c r="B94" s="8" t="s">
        <v>8021</v>
      </c>
      <c r="C94" s="14" t="s">
        <v>7709</v>
      </c>
      <c r="D94" s="13" t="s">
        <v>7713</v>
      </c>
      <c r="E94" s="13" t="s">
        <v>7789</v>
      </c>
      <c r="F94" s="9" t="s">
        <v>8022</v>
      </c>
      <c r="G94" s="8">
        <v>6</v>
      </c>
      <c r="H94" s="182" t="s">
        <v>478</v>
      </c>
      <c r="I94" s="14" t="s">
        <v>8023</v>
      </c>
      <c r="J94" s="14" t="s">
        <v>8024</v>
      </c>
      <c r="K94" s="8" t="s">
        <v>8021</v>
      </c>
      <c r="L94" s="8" t="s">
        <v>3</v>
      </c>
    </row>
    <row r="95" s="24" customFormat="1" ht="30" customHeight="1" spans="1:12">
      <c r="A95" s="107">
        <v>91</v>
      </c>
      <c r="B95" s="8" t="s">
        <v>8025</v>
      </c>
      <c r="C95" s="14" t="s">
        <v>7820</v>
      </c>
      <c r="D95" s="13" t="s">
        <v>7713</v>
      </c>
      <c r="E95" s="13" t="s">
        <v>7789</v>
      </c>
      <c r="F95" s="9" t="s">
        <v>8026</v>
      </c>
      <c r="G95" s="8">
        <v>6</v>
      </c>
      <c r="H95" s="8">
        <v>30000</v>
      </c>
      <c r="I95" s="14" t="s">
        <v>8027</v>
      </c>
      <c r="J95" s="14" t="s">
        <v>7800</v>
      </c>
      <c r="K95" s="8" t="s">
        <v>8025</v>
      </c>
      <c r="L95" s="8" t="s">
        <v>3</v>
      </c>
    </row>
    <row r="96" s="24" customFormat="1" ht="30" customHeight="1" spans="1:12">
      <c r="A96" s="107">
        <v>92</v>
      </c>
      <c r="B96" s="8" t="s">
        <v>233</v>
      </c>
      <c r="C96" s="14" t="s">
        <v>8028</v>
      </c>
      <c r="D96" s="13" t="s">
        <v>7713</v>
      </c>
      <c r="E96" s="8" t="s">
        <v>62</v>
      </c>
      <c r="F96" s="9" t="s">
        <v>8029</v>
      </c>
      <c r="G96" s="8">
        <v>6</v>
      </c>
      <c r="H96" s="8">
        <v>9000</v>
      </c>
      <c r="I96" s="14" t="s">
        <v>8030</v>
      </c>
      <c r="J96" s="14" t="s">
        <v>7697</v>
      </c>
      <c r="K96" s="8" t="s">
        <v>7931</v>
      </c>
      <c r="L96" s="8" t="s">
        <v>3</v>
      </c>
    </row>
    <row r="97" s="24" customFormat="1" ht="30" customHeight="1" spans="1:12">
      <c r="A97" s="107">
        <v>93</v>
      </c>
      <c r="B97" s="8" t="s">
        <v>8031</v>
      </c>
      <c r="C97" s="14" t="s">
        <v>7841</v>
      </c>
      <c r="D97" s="9" t="s">
        <v>7713</v>
      </c>
      <c r="E97" s="8" t="s">
        <v>62</v>
      </c>
      <c r="F97" s="9" t="s">
        <v>8032</v>
      </c>
      <c r="G97" s="8">
        <v>6</v>
      </c>
      <c r="H97" s="8">
        <v>30000</v>
      </c>
      <c r="I97" s="14" t="s">
        <v>8033</v>
      </c>
      <c r="J97" s="14" t="s">
        <v>7843</v>
      </c>
      <c r="K97" s="8" t="s">
        <v>8031</v>
      </c>
      <c r="L97" s="8" t="s">
        <v>3</v>
      </c>
    </row>
    <row r="98" s="24" customFormat="1" ht="30" customHeight="1" spans="1:12">
      <c r="A98" s="107">
        <v>94</v>
      </c>
      <c r="B98" s="8" t="s">
        <v>8034</v>
      </c>
      <c r="C98" s="14" t="s">
        <v>8035</v>
      </c>
      <c r="D98" s="9" t="s">
        <v>7713</v>
      </c>
      <c r="E98" s="8" t="s">
        <v>7789</v>
      </c>
      <c r="F98" s="9" t="s">
        <v>8036</v>
      </c>
      <c r="G98" s="8">
        <v>6</v>
      </c>
      <c r="H98" s="8">
        <v>12000</v>
      </c>
      <c r="I98" s="14" t="s">
        <v>8037</v>
      </c>
      <c r="J98" s="14" t="s">
        <v>8038</v>
      </c>
      <c r="K98" s="8" t="s">
        <v>8034</v>
      </c>
      <c r="L98" s="8" t="s">
        <v>3</v>
      </c>
    </row>
    <row r="99" s="24" customFormat="1" ht="30" customHeight="1" spans="1:12">
      <c r="A99" s="107">
        <v>95</v>
      </c>
      <c r="B99" s="9" t="s">
        <v>8039</v>
      </c>
      <c r="C99" s="107" t="s">
        <v>7709</v>
      </c>
      <c r="D99" s="9" t="s">
        <v>7772</v>
      </c>
      <c r="E99" s="9" t="s">
        <v>62</v>
      </c>
      <c r="F99" s="9" t="s">
        <v>8040</v>
      </c>
      <c r="G99" s="9">
        <v>7</v>
      </c>
      <c r="H99" s="9">
        <v>41000</v>
      </c>
      <c r="I99" s="107" t="s">
        <v>8041</v>
      </c>
      <c r="J99" s="107" t="s">
        <v>7835</v>
      </c>
      <c r="K99" s="9" t="s">
        <v>8039</v>
      </c>
      <c r="L99" s="8" t="s">
        <v>3</v>
      </c>
    </row>
    <row r="100" s="24" customFormat="1" ht="30" customHeight="1" spans="1:12">
      <c r="A100" s="107">
        <v>96</v>
      </c>
      <c r="B100" s="9" t="s">
        <v>8042</v>
      </c>
      <c r="C100" s="107" t="s">
        <v>8043</v>
      </c>
      <c r="D100" s="9" t="s">
        <v>7772</v>
      </c>
      <c r="E100" s="9" t="s">
        <v>62</v>
      </c>
      <c r="F100" s="9" t="s">
        <v>8044</v>
      </c>
      <c r="G100" s="9">
        <v>6</v>
      </c>
      <c r="H100" s="9">
        <v>18000</v>
      </c>
      <c r="I100" s="107" t="s">
        <v>8045</v>
      </c>
      <c r="J100" s="107" t="s">
        <v>7886</v>
      </c>
      <c r="K100" s="9" t="s">
        <v>8042</v>
      </c>
      <c r="L100" s="8" t="s">
        <v>3</v>
      </c>
    </row>
    <row r="101" s="24" customFormat="1" ht="30" customHeight="1" spans="1:12">
      <c r="A101" s="107">
        <v>97</v>
      </c>
      <c r="B101" s="9" t="s">
        <v>8046</v>
      </c>
      <c r="C101" s="107" t="s">
        <v>7829</v>
      </c>
      <c r="D101" s="9" t="s">
        <v>7772</v>
      </c>
      <c r="E101" s="9" t="s">
        <v>62</v>
      </c>
      <c r="F101" s="9" t="s">
        <v>8047</v>
      </c>
      <c r="G101" s="9">
        <v>6</v>
      </c>
      <c r="H101" s="9">
        <v>36000</v>
      </c>
      <c r="I101" s="107" t="s">
        <v>8048</v>
      </c>
      <c r="J101" s="107" t="s">
        <v>8049</v>
      </c>
      <c r="K101" s="9" t="s">
        <v>8046</v>
      </c>
      <c r="L101" s="8" t="s">
        <v>3</v>
      </c>
    </row>
    <row r="102" s="24" customFormat="1" ht="30" customHeight="1" spans="1:12">
      <c r="A102" s="107">
        <v>98</v>
      </c>
      <c r="B102" s="9" t="s">
        <v>8050</v>
      </c>
      <c r="C102" s="107" t="s">
        <v>8051</v>
      </c>
      <c r="D102" s="9" t="s">
        <v>7772</v>
      </c>
      <c r="E102" s="9" t="s">
        <v>34</v>
      </c>
      <c r="F102" s="9" t="s">
        <v>8052</v>
      </c>
      <c r="G102" s="9">
        <v>6</v>
      </c>
      <c r="H102" s="9">
        <v>7200</v>
      </c>
      <c r="I102" s="107" t="s">
        <v>8053</v>
      </c>
      <c r="J102" s="107" t="s">
        <v>7800</v>
      </c>
      <c r="K102" s="9" t="s">
        <v>8050</v>
      </c>
      <c r="L102" s="8" t="s">
        <v>3</v>
      </c>
    </row>
    <row r="103" s="24" customFormat="1" ht="30" customHeight="1" spans="1:12">
      <c r="A103" s="107">
        <v>99</v>
      </c>
      <c r="B103" s="9" t="s">
        <v>8054</v>
      </c>
      <c r="C103" s="107" t="s">
        <v>7797</v>
      </c>
      <c r="D103" s="9" t="s">
        <v>7772</v>
      </c>
      <c r="E103" s="9" t="s">
        <v>62</v>
      </c>
      <c r="F103" s="9" t="s">
        <v>8055</v>
      </c>
      <c r="G103" s="9">
        <v>6</v>
      </c>
      <c r="H103" s="9">
        <v>16800</v>
      </c>
      <c r="I103" s="107" t="s">
        <v>8056</v>
      </c>
      <c r="J103" s="107" t="s">
        <v>7754</v>
      </c>
      <c r="K103" s="9" t="s">
        <v>8054</v>
      </c>
      <c r="L103" s="8" t="s">
        <v>3</v>
      </c>
    </row>
    <row r="104" s="24" customFormat="1" ht="30" customHeight="1" spans="1:12">
      <c r="A104" s="107">
        <v>100</v>
      </c>
      <c r="B104" s="9" t="s">
        <v>8057</v>
      </c>
      <c r="C104" s="107" t="s">
        <v>8058</v>
      </c>
      <c r="D104" s="9" t="s">
        <v>7772</v>
      </c>
      <c r="E104" s="9" t="s">
        <v>34</v>
      </c>
      <c r="F104" s="9" t="s">
        <v>3660</v>
      </c>
      <c r="G104" s="9">
        <v>6</v>
      </c>
      <c r="H104" s="9">
        <v>21000</v>
      </c>
      <c r="I104" s="107" t="s">
        <v>8059</v>
      </c>
      <c r="J104" s="107" t="s">
        <v>7813</v>
      </c>
      <c r="K104" s="9" t="s">
        <v>8057</v>
      </c>
      <c r="L104" s="8" t="s">
        <v>3</v>
      </c>
    </row>
    <row r="105" s="24" customFormat="1" ht="30" customHeight="1" spans="1:12">
      <c r="A105" s="107">
        <v>101</v>
      </c>
      <c r="B105" s="9" t="s">
        <v>8060</v>
      </c>
      <c r="C105" s="107" t="s">
        <v>8061</v>
      </c>
      <c r="D105" s="9" t="s">
        <v>7772</v>
      </c>
      <c r="E105" s="9" t="s">
        <v>62</v>
      </c>
      <c r="F105" s="9" t="s">
        <v>8062</v>
      </c>
      <c r="G105" s="9">
        <v>6</v>
      </c>
      <c r="H105" s="9">
        <v>18000</v>
      </c>
      <c r="I105" s="107" t="s">
        <v>8063</v>
      </c>
      <c r="J105" s="107" t="s">
        <v>8064</v>
      </c>
      <c r="K105" s="9" t="s">
        <v>8060</v>
      </c>
      <c r="L105" s="8" t="s">
        <v>3</v>
      </c>
    </row>
    <row r="106" s="24" customFormat="1" ht="30" customHeight="1" spans="1:12">
      <c r="A106" s="107">
        <v>102</v>
      </c>
      <c r="B106" s="9" t="s">
        <v>1082</v>
      </c>
      <c r="C106" s="107" t="s">
        <v>8065</v>
      </c>
      <c r="D106" s="9" t="s">
        <v>7772</v>
      </c>
      <c r="E106" s="9" t="s">
        <v>34</v>
      </c>
      <c r="F106" s="9" t="s">
        <v>8066</v>
      </c>
      <c r="G106" s="9">
        <v>6</v>
      </c>
      <c r="H106" s="9">
        <v>18000</v>
      </c>
      <c r="I106" s="107" t="s">
        <v>8067</v>
      </c>
      <c r="J106" s="107" t="s">
        <v>7952</v>
      </c>
      <c r="K106" s="9" t="s">
        <v>8068</v>
      </c>
      <c r="L106" s="8" t="s">
        <v>3</v>
      </c>
    </row>
    <row r="107" s="24" customFormat="1" ht="30" customHeight="1" spans="1:12">
      <c r="A107" s="107">
        <v>103</v>
      </c>
      <c r="B107" s="13" t="s">
        <v>8069</v>
      </c>
      <c r="C107" s="107" t="s">
        <v>8070</v>
      </c>
      <c r="D107" s="9" t="s">
        <v>7772</v>
      </c>
      <c r="E107" s="9" t="s">
        <v>7789</v>
      </c>
      <c r="F107" s="9" t="s">
        <v>8071</v>
      </c>
      <c r="G107" s="9">
        <v>6</v>
      </c>
      <c r="H107" s="9">
        <v>30000</v>
      </c>
      <c r="I107" s="107" t="s">
        <v>8072</v>
      </c>
      <c r="J107" s="107" t="s">
        <v>7952</v>
      </c>
      <c r="K107" s="9" t="s">
        <v>8068</v>
      </c>
      <c r="L107" s="8" t="s">
        <v>3</v>
      </c>
    </row>
    <row r="108" s="24" customFormat="1" ht="30" customHeight="1" spans="1:12">
      <c r="A108" s="107">
        <v>104</v>
      </c>
      <c r="B108" s="13" t="s">
        <v>8073</v>
      </c>
      <c r="C108" s="107" t="s">
        <v>7751</v>
      </c>
      <c r="D108" s="9" t="s">
        <v>7772</v>
      </c>
      <c r="E108" s="9" t="s">
        <v>62</v>
      </c>
      <c r="F108" s="9" t="s">
        <v>8074</v>
      </c>
      <c r="G108" s="9">
        <v>6</v>
      </c>
      <c r="H108" s="9">
        <v>36000</v>
      </c>
      <c r="I108" s="107" t="s">
        <v>8075</v>
      </c>
      <c r="J108" s="107" t="s">
        <v>7697</v>
      </c>
      <c r="K108" s="9" t="s">
        <v>8076</v>
      </c>
      <c r="L108" s="8" t="s">
        <v>3</v>
      </c>
    </row>
    <row r="109" s="24" customFormat="1" ht="30" customHeight="1" spans="1:12">
      <c r="A109" s="107">
        <v>105</v>
      </c>
      <c r="B109" s="13" t="s">
        <v>8077</v>
      </c>
      <c r="C109" s="107" t="s">
        <v>7728</v>
      </c>
      <c r="D109" s="9" t="s">
        <v>7772</v>
      </c>
      <c r="E109" s="9" t="s">
        <v>62</v>
      </c>
      <c r="F109" s="9" t="s">
        <v>8078</v>
      </c>
      <c r="G109" s="9">
        <v>6</v>
      </c>
      <c r="H109" s="9">
        <v>30000</v>
      </c>
      <c r="I109" s="107" t="s">
        <v>8079</v>
      </c>
      <c r="J109" s="107" t="s">
        <v>7835</v>
      </c>
      <c r="K109" s="9" t="s">
        <v>8080</v>
      </c>
      <c r="L109" s="8" t="s">
        <v>3</v>
      </c>
    </row>
    <row r="110" s="24" customFormat="1" ht="30" customHeight="1" spans="1:12">
      <c r="A110" s="107">
        <v>106</v>
      </c>
      <c r="B110" s="13" t="s">
        <v>8081</v>
      </c>
      <c r="C110" s="107" t="s">
        <v>8082</v>
      </c>
      <c r="D110" s="9" t="s">
        <v>7772</v>
      </c>
      <c r="E110" s="9" t="s">
        <v>7789</v>
      </c>
      <c r="F110" s="9" t="s">
        <v>8083</v>
      </c>
      <c r="G110" s="9">
        <v>7</v>
      </c>
      <c r="H110" s="9">
        <v>18000</v>
      </c>
      <c r="I110" s="107" t="s">
        <v>8084</v>
      </c>
      <c r="J110" s="107" t="s">
        <v>8085</v>
      </c>
      <c r="K110" s="9" t="s">
        <v>8081</v>
      </c>
      <c r="L110" s="8" t="s">
        <v>3</v>
      </c>
    </row>
    <row r="111" s="24" customFormat="1" ht="30" customHeight="1" spans="1:12">
      <c r="A111" s="107">
        <v>107</v>
      </c>
      <c r="B111" s="9" t="s">
        <v>8086</v>
      </c>
      <c r="C111" s="107" t="s">
        <v>8087</v>
      </c>
      <c r="D111" s="9" t="s">
        <v>7772</v>
      </c>
      <c r="E111" s="9" t="s">
        <v>34</v>
      </c>
      <c r="F111" s="9" t="s">
        <v>8088</v>
      </c>
      <c r="G111" s="9">
        <v>6</v>
      </c>
      <c r="H111" s="9">
        <v>36000</v>
      </c>
      <c r="I111" s="107" t="s">
        <v>8089</v>
      </c>
      <c r="J111" s="107" t="s">
        <v>7697</v>
      </c>
      <c r="K111" s="9" t="s">
        <v>8090</v>
      </c>
      <c r="L111" s="8" t="s">
        <v>3</v>
      </c>
    </row>
    <row r="112" s="24" customFormat="1" ht="30" customHeight="1" spans="1:12">
      <c r="A112" s="107">
        <v>108</v>
      </c>
      <c r="B112" s="9" t="s">
        <v>8091</v>
      </c>
      <c r="C112" s="107" t="s">
        <v>7779</v>
      </c>
      <c r="D112" s="9" t="s">
        <v>7772</v>
      </c>
      <c r="E112" s="9" t="s">
        <v>34</v>
      </c>
      <c r="F112" s="9" t="s">
        <v>8092</v>
      </c>
      <c r="G112" s="9">
        <v>6</v>
      </c>
      <c r="H112" s="9">
        <v>10800</v>
      </c>
      <c r="I112" s="107" t="s">
        <v>8093</v>
      </c>
      <c r="J112" s="107" t="s">
        <v>8094</v>
      </c>
      <c r="K112" s="9" t="s">
        <v>8091</v>
      </c>
      <c r="L112" s="8" t="s">
        <v>3</v>
      </c>
    </row>
    <row r="113" s="24" customFormat="1" ht="30" customHeight="1" spans="1:12">
      <c r="A113" s="107">
        <v>109</v>
      </c>
      <c r="B113" s="9" t="s">
        <v>8095</v>
      </c>
      <c r="C113" s="107" t="s">
        <v>7833</v>
      </c>
      <c r="D113" s="9" t="s">
        <v>7772</v>
      </c>
      <c r="E113" s="9" t="s">
        <v>34</v>
      </c>
      <c r="F113" s="9" t="s">
        <v>8092</v>
      </c>
      <c r="G113" s="9">
        <v>6</v>
      </c>
      <c r="H113" s="9">
        <v>12000</v>
      </c>
      <c r="I113" s="107" t="s">
        <v>8093</v>
      </c>
      <c r="J113" s="107" t="s">
        <v>8096</v>
      </c>
      <c r="K113" s="9" t="s">
        <v>8095</v>
      </c>
      <c r="L113" s="8" t="s">
        <v>3</v>
      </c>
    </row>
    <row r="114" s="24" customFormat="1" ht="30" customHeight="1" spans="1:12">
      <c r="A114" s="107">
        <v>110</v>
      </c>
      <c r="B114" s="8" t="s">
        <v>8097</v>
      </c>
      <c r="C114" s="14" t="s">
        <v>7923</v>
      </c>
      <c r="D114" s="9" t="s">
        <v>7772</v>
      </c>
      <c r="E114" s="9" t="s">
        <v>34</v>
      </c>
      <c r="F114" s="9" t="s">
        <v>8098</v>
      </c>
      <c r="G114" s="8">
        <v>6</v>
      </c>
      <c r="H114" s="8">
        <v>13200</v>
      </c>
      <c r="I114" s="14" t="s">
        <v>8099</v>
      </c>
      <c r="J114" s="14" t="s">
        <v>8100</v>
      </c>
      <c r="K114" s="8" t="s">
        <v>8097</v>
      </c>
      <c r="L114" s="8" t="s">
        <v>3</v>
      </c>
    </row>
    <row r="115" s="24" customFormat="1" ht="30" customHeight="1" spans="1:12">
      <c r="A115" s="107">
        <v>111</v>
      </c>
      <c r="B115" s="14" t="s">
        <v>8101</v>
      </c>
      <c r="C115" s="107" t="s">
        <v>7794</v>
      </c>
      <c r="D115" s="9" t="s">
        <v>7701</v>
      </c>
      <c r="E115" s="8" t="s">
        <v>34</v>
      </c>
      <c r="F115" s="9" t="s">
        <v>1613</v>
      </c>
      <c r="G115" s="9">
        <v>6</v>
      </c>
      <c r="H115" s="9">
        <v>18000</v>
      </c>
      <c r="I115" s="107" t="s">
        <v>8102</v>
      </c>
      <c r="J115" s="14" t="s">
        <v>7741</v>
      </c>
      <c r="K115" s="14" t="s">
        <v>8101</v>
      </c>
      <c r="L115" s="8" t="s">
        <v>3</v>
      </c>
    </row>
    <row r="116" s="24" customFormat="1" ht="30" customHeight="1" spans="1:12">
      <c r="A116" s="107">
        <v>112</v>
      </c>
      <c r="B116" s="14" t="s">
        <v>8103</v>
      </c>
      <c r="C116" s="107" t="s">
        <v>8104</v>
      </c>
      <c r="D116" s="9" t="s">
        <v>7701</v>
      </c>
      <c r="E116" s="8" t="s">
        <v>62</v>
      </c>
      <c r="F116" s="9" t="s">
        <v>8105</v>
      </c>
      <c r="G116" s="9">
        <v>6</v>
      </c>
      <c r="H116" s="9">
        <v>27000</v>
      </c>
      <c r="I116" s="107" t="s">
        <v>8106</v>
      </c>
      <c r="J116" s="14" t="s">
        <v>7697</v>
      </c>
      <c r="K116" s="8" t="s">
        <v>8107</v>
      </c>
      <c r="L116" s="8" t="s">
        <v>3</v>
      </c>
    </row>
    <row r="117" s="24" customFormat="1" ht="30" customHeight="1" spans="1:12">
      <c r="A117" s="107">
        <v>113</v>
      </c>
      <c r="B117" s="9" t="s">
        <v>7707</v>
      </c>
      <c r="C117" s="107" t="s">
        <v>8108</v>
      </c>
      <c r="D117" s="9" t="s">
        <v>7701</v>
      </c>
      <c r="E117" s="9" t="s">
        <v>7789</v>
      </c>
      <c r="F117" s="9" t="s">
        <v>8109</v>
      </c>
      <c r="G117" s="9">
        <v>6</v>
      </c>
      <c r="H117" s="9">
        <v>30000</v>
      </c>
      <c r="I117" s="107" t="s">
        <v>8110</v>
      </c>
      <c r="J117" s="14" t="s">
        <v>7697</v>
      </c>
      <c r="K117" s="9" t="s">
        <v>7707</v>
      </c>
      <c r="L117" s="8" t="s">
        <v>3</v>
      </c>
    </row>
    <row r="118" s="24" customFormat="1" ht="30" customHeight="1" spans="1:12">
      <c r="A118" s="107">
        <v>114</v>
      </c>
      <c r="B118" s="9" t="s">
        <v>8111</v>
      </c>
      <c r="C118" s="107" t="s">
        <v>7768</v>
      </c>
      <c r="D118" s="9" t="s">
        <v>7701</v>
      </c>
      <c r="E118" s="9" t="s">
        <v>7789</v>
      </c>
      <c r="F118" s="9" t="s">
        <v>8112</v>
      </c>
      <c r="G118" s="9">
        <v>6</v>
      </c>
      <c r="H118" s="9">
        <v>12000</v>
      </c>
      <c r="I118" s="107" t="s">
        <v>8113</v>
      </c>
      <c r="J118" s="14" t="s">
        <v>8114</v>
      </c>
      <c r="K118" s="9" t="s">
        <v>8111</v>
      </c>
      <c r="L118" s="8" t="s">
        <v>3</v>
      </c>
    </row>
    <row r="119" s="24" customFormat="1" ht="30" customHeight="1" spans="1:12">
      <c r="A119" s="107">
        <v>115</v>
      </c>
      <c r="B119" s="14" t="s">
        <v>8115</v>
      </c>
      <c r="C119" s="107" t="s">
        <v>8116</v>
      </c>
      <c r="D119" s="9" t="s">
        <v>7701</v>
      </c>
      <c r="E119" s="8" t="s">
        <v>34</v>
      </c>
      <c r="F119" s="9" t="s">
        <v>3660</v>
      </c>
      <c r="G119" s="9">
        <v>6</v>
      </c>
      <c r="H119" s="9">
        <v>15840</v>
      </c>
      <c r="I119" s="107" t="s">
        <v>8117</v>
      </c>
      <c r="J119" s="14" t="s">
        <v>7697</v>
      </c>
      <c r="K119" s="14" t="s">
        <v>8115</v>
      </c>
      <c r="L119" s="8" t="s">
        <v>3</v>
      </c>
    </row>
    <row r="120" s="24" customFormat="1" ht="30" customHeight="1" spans="1:12">
      <c r="A120" s="107">
        <v>116</v>
      </c>
      <c r="B120" s="14" t="s">
        <v>8118</v>
      </c>
      <c r="C120" s="107" t="s">
        <v>7833</v>
      </c>
      <c r="D120" s="9" t="s">
        <v>7701</v>
      </c>
      <c r="E120" s="8" t="s">
        <v>34</v>
      </c>
      <c r="F120" s="9" t="s">
        <v>1613</v>
      </c>
      <c r="G120" s="9">
        <v>6</v>
      </c>
      <c r="H120" s="9">
        <v>28800</v>
      </c>
      <c r="I120" s="107" t="s">
        <v>8119</v>
      </c>
      <c r="J120" s="14" t="s">
        <v>8085</v>
      </c>
      <c r="K120" s="14" t="s">
        <v>8118</v>
      </c>
      <c r="L120" s="8" t="s">
        <v>3</v>
      </c>
    </row>
    <row r="121" s="24" customFormat="1" ht="30" customHeight="1" spans="1:12">
      <c r="A121" s="107">
        <v>117</v>
      </c>
      <c r="B121" s="15" t="s">
        <v>8120</v>
      </c>
      <c r="C121" s="107" t="s">
        <v>8121</v>
      </c>
      <c r="D121" s="9" t="s">
        <v>7701</v>
      </c>
      <c r="E121" s="8" t="s">
        <v>34</v>
      </c>
      <c r="F121" s="9" t="s">
        <v>8122</v>
      </c>
      <c r="G121" s="9">
        <v>6</v>
      </c>
      <c r="H121" s="9">
        <v>16800</v>
      </c>
      <c r="I121" s="107" t="s">
        <v>8123</v>
      </c>
      <c r="J121" s="14" t="s">
        <v>7715</v>
      </c>
      <c r="K121" s="14" t="s">
        <v>8120</v>
      </c>
      <c r="L121" s="8" t="s">
        <v>3</v>
      </c>
    </row>
    <row r="122" s="24" customFormat="1" ht="30" customHeight="1" spans="1:12">
      <c r="A122" s="107">
        <v>118</v>
      </c>
      <c r="B122" s="14" t="s">
        <v>8124</v>
      </c>
      <c r="C122" s="107" t="s">
        <v>7723</v>
      </c>
      <c r="D122" s="9" t="s">
        <v>7701</v>
      </c>
      <c r="E122" s="8" t="s">
        <v>7789</v>
      </c>
      <c r="F122" s="9" t="s">
        <v>8125</v>
      </c>
      <c r="G122" s="9">
        <v>6</v>
      </c>
      <c r="H122" s="9">
        <v>22190</v>
      </c>
      <c r="I122" s="107" t="s">
        <v>8126</v>
      </c>
      <c r="J122" s="14" t="s">
        <v>8127</v>
      </c>
      <c r="K122" s="14" t="s">
        <v>8124</v>
      </c>
      <c r="L122" s="8" t="s">
        <v>3</v>
      </c>
    </row>
    <row r="123" s="24" customFormat="1" ht="30" customHeight="1" spans="1:12">
      <c r="A123" s="107">
        <v>119</v>
      </c>
      <c r="B123" s="14" t="s">
        <v>8128</v>
      </c>
      <c r="C123" s="107" t="s">
        <v>7717</v>
      </c>
      <c r="D123" s="9" t="s">
        <v>7701</v>
      </c>
      <c r="E123" s="8" t="s">
        <v>34</v>
      </c>
      <c r="F123" s="9" t="s">
        <v>8129</v>
      </c>
      <c r="G123" s="9">
        <v>6</v>
      </c>
      <c r="H123" s="9">
        <v>18000</v>
      </c>
      <c r="I123" s="107" t="s">
        <v>8130</v>
      </c>
      <c r="J123" s="14" t="s">
        <v>7835</v>
      </c>
      <c r="K123" s="14" t="s">
        <v>8128</v>
      </c>
      <c r="L123" s="8" t="s">
        <v>3</v>
      </c>
    </row>
    <row r="124" s="24" customFormat="1" ht="30" customHeight="1" spans="1:12">
      <c r="A124" s="107">
        <v>120</v>
      </c>
      <c r="B124" s="14" t="s">
        <v>8131</v>
      </c>
      <c r="C124" s="107" t="s">
        <v>7736</v>
      </c>
      <c r="D124" s="9" t="s">
        <v>7701</v>
      </c>
      <c r="E124" s="8" t="s">
        <v>34</v>
      </c>
      <c r="F124" s="9" t="s">
        <v>8132</v>
      </c>
      <c r="G124" s="9">
        <v>6</v>
      </c>
      <c r="H124" s="9">
        <v>15840</v>
      </c>
      <c r="I124" s="107" t="s">
        <v>8133</v>
      </c>
      <c r="J124" s="14" t="s">
        <v>8134</v>
      </c>
      <c r="K124" s="14" t="s">
        <v>8131</v>
      </c>
      <c r="L124" s="8" t="s">
        <v>3</v>
      </c>
    </row>
    <row r="125" s="24" customFormat="1" ht="30" customHeight="1" spans="1:12">
      <c r="A125" s="107">
        <v>121</v>
      </c>
      <c r="B125" s="14" t="s">
        <v>8135</v>
      </c>
      <c r="C125" s="107" t="s">
        <v>7709</v>
      </c>
      <c r="D125" s="9" t="s">
        <v>7701</v>
      </c>
      <c r="E125" s="8" t="s">
        <v>34</v>
      </c>
      <c r="F125" s="9" t="s">
        <v>1226</v>
      </c>
      <c r="G125" s="9">
        <v>6</v>
      </c>
      <c r="H125" s="9">
        <v>24000</v>
      </c>
      <c r="I125" s="107" t="s">
        <v>8136</v>
      </c>
      <c r="J125" s="14" t="s">
        <v>7697</v>
      </c>
      <c r="K125" s="14" t="s">
        <v>8135</v>
      </c>
      <c r="L125" s="8" t="s">
        <v>3</v>
      </c>
    </row>
    <row r="126" s="24" customFormat="1" ht="30" customHeight="1" spans="1:12">
      <c r="A126" s="107">
        <v>122</v>
      </c>
      <c r="B126" s="14" t="s">
        <v>8137</v>
      </c>
      <c r="C126" s="107" t="s">
        <v>7719</v>
      </c>
      <c r="D126" s="9" t="s">
        <v>7701</v>
      </c>
      <c r="E126" s="8" t="s">
        <v>34</v>
      </c>
      <c r="F126" s="9" t="s">
        <v>8138</v>
      </c>
      <c r="G126" s="9">
        <v>6</v>
      </c>
      <c r="H126" s="9">
        <v>12000</v>
      </c>
      <c r="I126" s="14" t="s">
        <v>8139</v>
      </c>
      <c r="J126" s="14" t="s">
        <v>7697</v>
      </c>
      <c r="K126" s="14" t="s">
        <v>8137</v>
      </c>
      <c r="L126" s="8" t="s">
        <v>3</v>
      </c>
    </row>
    <row r="127" s="24" customFormat="1" ht="30" customHeight="1" spans="1:12">
      <c r="A127" s="107">
        <v>123</v>
      </c>
      <c r="B127" s="14" t="s">
        <v>8140</v>
      </c>
      <c r="C127" s="107" t="s">
        <v>8141</v>
      </c>
      <c r="D127" s="9" t="s">
        <v>7701</v>
      </c>
      <c r="E127" s="8" t="s">
        <v>34</v>
      </c>
      <c r="F127" s="9" t="s">
        <v>8142</v>
      </c>
      <c r="G127" s="9">
        <v>6</v>
      </c>
      <c r="H127" s="9">
        <v>16204</v>
      </c>
      <c r="I127" s="14" t="s">
        <v>8143</v>
      </c>
      <c r="J127" s="14" t="s">
        <v>7697</v>
      </c>
      <c r="K127" s="14" t="s">
        <v>8140</v>
      </c>
      <c r="L127" s="8" t="s">
        <v>3</v>
      </c>
    </row>
    <row r="128" s="24" customFormat="1" ht="30" customHeight="1" spans="1:12">
      <c r="A128" s="107">
        <v>124</v>
      </c>
      <c r="B128" s="14" t="s">
        <v>8144</v>
      </c>
      <c r="C128" s="107" t="s">
        <v>7736</v>
      </c>
      <c r="D128" s="9" t="s">
        <v>7701</v>
      </c>
      <c r="E128" s="8" t="s">
        <v>62</v>
      </c>
      <c r="F128" s="9" t="s">
        <v>8145</v>
      </c>
      <c r="G128" s="9">
        <v>6</v>
      </c>
      <c r="H128" s="9">
        <v>24000</v>
      </c>
      <c r="I128" s="14" t="s">
        <v>8146</v>
      </c>
      <c r="J128" s="14" t="s">
        <v>7741</v>
      </c>
      <c r="K128" s="14" t="s">
        <v>8144</v>
      </c>
      <c r="L128" s="8" t="s">
        <v>3</v>
      </c>
    </row>
    <row r="129" s="24" customFormat="1" ht="30" customHeight="1" spans="1:12">
      <c r="A129" s="107">
        <v>125</v>
      </c>
      <c r="B129" s="14" t="s">
        <v>8147</v>
      </c>
      <c r="C129" s="107" t="s">
        <v>7751</v>
      </c>
      <c r="D129" s="9" t="s">
        <v>7701</v>
      </c>
      <c r="E129" s="8" t="s">
        <v>34</v>
      </c>
      <c r="F129" s="9" t="s">
        <v>8122</v>
      </c>
      <c r="G129" s="9">
        <v>6</v>
      </c>
      <c r="H129" s="9">
        <v>12600</v>
      </c>
      <c r="I129" s="14" t="s">
        <v>8148</v>
      </c>
      <c r="J129" s="14" t="s">
        <v>8149</v>
      </c>
      <c r="K129" s="14" t="s">
        <v>8147</v>
      </c>
      <c r="L129" s="8" t="s">
        <v>3</v>
      </c>
    </row>
    <row r="130" s="24" customFormat="1" ht="30" customHeight="1" spans="1:12">
      <c r="A130" s="107">
        <v>126</v>
      </c>
      <c r="B130" s="14" t="s">
        <v>8150</v>
      </c>
      <c r="C130" s="107" t="s">
        <v>7807</v>
      </c>
      <c r="D130" s="9" t="s">
        <v>7701</v>
      </c>
      <c r="E130" s="8" t="s">
        <v>62</v>
      </c>
      <c r="F130" s="9" t="s">
        <v>8151</v>
      </c>
      <c r="G130" s="9">
        <v>6</v>
      </c>
      <c r="H130" s="9">
        <v>30000</v>
      </c>
      <c r="I130" s="14" t="s">
        <v>8152</v>
      </c>
      <c r="J130" s="14" t="s">
        <v>8153</v>
      </c>
      <c r="K130" s="14" t="s">
        <v>8150</v>
      </c>
      <c r="L130" s="8" t="s">
        <v>3</v>
      </c>
    </row>
    <row r="131" s="24" customFormat="1" ht="30" customHeight="1" spans="1:12">
      <c r="A131" s="107">
        <v>127</v>
      </c>
      <c r="B131" s="14" t="s">
        <v>8154</v>
      </c>
      <c r="C131" s="107" t="s">
        <v>8155</v>
      </c>
      <c r="D131" s="9" t="s">
        <v>7701</v>
      </c>
      <c r="E131" s="8" t="s">
        <v>34</v>
      </c>
      <c r="F131" s="9" t="s">
        <v>1613</v>
      </c>
      <c r="G131" s="9">
        <v>6</v>
      </c>
      <c r="H131" s="9">
        <v>18000</v>
      </c>
      <c r="I131" s="14" t="s">
        <v>8156</v>
      </c>
      <c r="J131" s="14" t="s">
        <v>8157</v>
      </c>
      <c r="K131" s="14" t="s">
        <v>8154</v>
      </c>
      <c r="L131" s="8" t="s">
        <v>3</v>
      </c>
    </row>
    <row r="132" s="24" customFormat="1" ht="30" customHeight="1" spans="1:12">
      <c r="A132" s="107">
        <v>128</v>
      </c>
      <c r="B132" s="14" t="s">
        <v>8158</v>
      </c>
      <c r="C132" s="107" t="s">
        <v>8159</v>
      </c>
      <c r="D132" s="9" t="s">
        <v>7701</v>
      </c>
      <c r="E132" s="8" t="s">
        <v>34</v>
      </c>
      <c r="F132" s="9" t="s">
        <v>8160</v>
      </c>
      <c r="G132" s="9">
        <v>6</v>
      </c>
      <c r="H132" s="9">
        <v>12000</v>
      </c>
      <c r="I132" s="14" t="s">
        <v>8161</v>
      </c>
      <c r="J132" s="14" t="s">
        <v>7831</v>
      </c>
      <c r="K132" s="8" t="s">
        <v>8162</v>
      </c>
      <c r="L132" s="8" t="s">
        <v>3</v>
      </c>
    </row>
    <row r="133" s="24" customFormat="1" ht="30" customHeight="1" spans="1:12">
      <c r="A133" s="107">
        <v>129</v>
      </c>
      <c r="B133" s="14" t="s">
        <v>1379</v>
      </c>
      <c r="C133" s="107" t="s">
        <v>7709</v>
      </c>
      <c r="D133" s="9" t="s">
        <v>7701</v>
      </c>
      <c r="E133" s="8" t="s">
        <v>34</v>
      </c>
      <c r="F133" s="9" t="s">
        <v>8160</v>
      </c>
      <c r="G133" s="9">
        <v>6</v>
      </c>
      <c r="H133" s="9">
        <v>21000</v>
      </c>
      <c r="I133" s="14" t="s">
        <v>8163</v>
      </c>
      <c r="J133" s="14" t="s">
        <v>7831</v>
      </c>
      <c r="K133" s="8" t="s">
        <v>8162</v>
      </c>
      <c r="L133" s="8" t="s">
        <v>3</v>
      </c>
    </row>
    <row r="134" s="24" customFormat="1" ht="30" customHeight="1" spans="1:12">
      <c r="A134" s="107">
        <v>130</v>
      </c>
      <c r="B134" s="14" t="s">
        <v>8162</v>
      </c>
      <c r="C134" s="14" t="s">
        <v>7700</v>
      </c>
      <c r="D134" s="9" t="s">
        <v>7701</v>
      </c>
      <c r="E134" s="8" t="s">
        <v>34</v>
      </c>
      <c r="F134" s="9" t="s">
        <v>8164</v>
      </c>
      <c r="G134" s="9">
        <v>6</v>
      </c>
      <c r="H134" s="9">
        <v>18000</v>
      </c>
      <c r="I134" s="14" t="s">
        <v>8165</v>
      </c>
      <c r="J134" s="14" t="s">
        <v>7831</v>
      </c>
      <c r="K134" s="8" t="s">
        <v>8162</v>
      </c>
      <c r="L134" s="8" t="s">
        <v>3</v>
      </c>
    </row>
    <row r="135" s="24" customFormat="1" ht="30" customHeight="1" spans="1:12">
      <c r="A135" s="107">
        <v>131</v>
      </c>
      <c r="B135" s="14" t="s">
        <v>8166</v>
      </c>
      <c r="C135" s="107" t="s">
        <v>8070</v>
      </c>
      <c r="D135" s="9" t="s">
        <v>7701</v>
      </c>
      <c r="E135" s="8" t="s">
        <v>62</v>
      </c>
      <c r="F135" s="9" t="s">
        <v>8167</v>
      </c>
      <c r="G135" s="9">
        <v>6</v>
      </c>
      <c r="H135" s="9">
        <v>18000</v>
      </c>
      <c r="I135" s="14" t="s">
        <v>8168</v>
      </c>
      <c r="J135" s="14" t="s">
        <v>8169</v>
      </c>
      <c r="K135" s="8" t="s">
        <v>8170</v>
      </c>
      <c r="L135" s="8" t="s">
        <v>3</v>
      </c>
    </row>
    <row r="136" s="24" customFormat="1" ht="30" customHeight="1" spans="1:12">
      <c r="A136" s="107">
        <v>132</v>
      </c>
      <c r="B136" s="14" t="s">
        <v>8171</v>
      </c>
      <c r="C136" s="107" t="s">
        <v>8172</v>
      </c>
      <c r="D136" s="9" t="s">
        <v>7701</v>
      </c>
      <c r="E136" s="8" t="s">
        <v>7789</v>
      </c>
      <c r="F136" s="9" t="s">
        <v>8173</v>
      </c>
      <c r="G136" s="9">
        <v>6</v>
      </c>
      <c r="H136" s="9">
        <v>41360</v>
      </c>
      <c r="I136" s="147" t="s">
        <v>8174</v>
      </c>
      <c r="J136" s="14" t="s">
        <v>7697</v>
      </c>
      <c r="K136" s="14" t="s">
        <v>8171</v>
      </c>
      <c r="L136" s="8" t="s">
        <v>3</v>
      </c>
    </row>
    <row r="137" s="24" customFormat="1" ht="30" customHeight="1" spans="1:12">
      <c r="A137" s="107">
        <v>133</v>
      </c>
      <c r="B137" s="14" t="s">
        <v>8175</v>
      </c>
      <c r="C137" s="107" t="s">
        <v>8159</v>
      </c>
      <c r="D137" s="9" t="s">
        <v>7701</v>
      </c>
      <c r="E137" s="8" t="s">
        <v>34</v>
      </c>
      <c r="F137" s="9" t="s">
        <v>8138</v>
      </c>
      <c r="G137" s="9">
        <v>6</v>
      </c>
      <c r="H137" s="9">
        <v>12000</v>
      </c>
      <c r="I137" s="14" t="s">
        <v>8176</v>
      </c>
      <c r="J137" s="14" t="s">
        <v>7831</v>
      </c>
      <c r="K137" s="14" t="s">
        <v>8175</v>
      </c>
      <c r="L137" s="8" t="s">
        <v>3</v>
      </c>
    </row>
    <row r="138" s="24" customFormat="1" ht="30" customHeight="1" spans="1:12">
      <c r="A138" s="107">
        <v>134</v>
      </c>
      <c r="B138" s="14" t="s">
        <v>8177</v>
      </c>
      <c r="C138" s="107" t="s">
        <v>8070</v>
      </c>
      <c r="D138" s="9" t="s">
        <v>7701</v>
      </c>
      <c r="E138" s="8" t="s">
        <v>34</v>
      </c>
      <c r="F138" s="9" t="s">
        <v>8178</v>
      </c>
      <c r="G138" s="9">
        <v>6</v>
      </c>
      <c r="H138" s="9">
        <v>18000</v>
      </c>
      <c r="I138" s="14" t="s">
        <v>8179</v>
      </c>
      <c r="J138" s="14" t="s">
        <v>8085</v>
      </c>
      <c r="K138" s="14" t="s">
        <v>8177</v>
      </c>
      <c r="L138" s="8" t="s">
        <v>3</v>
      </c>
    </row>
    <row r="139" s="24" customFormat="1" ht="30" customHeight="1" spans="1:12">
      <c r="A139" s="107">
        <v>135</v>
      </c>
      <c r="B139" s="14" t="s">
        <v>8180</v>
      </c>
      <c r="C139" s="107" t="s">
        <v>7723</v>
      </c>
      <c r="D139" s="9" t="s">
        <v>7701</v>
      </c>
      <c r="E139" s="8" t="s">
        <v>62</v>
      </c>
      <c r="F139" s="9" t="s">
        <v>8181</v>
      </c>
      <c r="G139" s="9">
        <v>6</v>
      </c>
      <c r="H139" s="9">
        <v>27000</v>
      </c>
      <c r="I139" s="14" t="s">
        <v>8182</v>
      </c>
      <c r="J139" s="14" t="s">
        <v>7925</v>
      </c>
      <c r="K139" s="14" t="s">
        <v>8180</v>
      </c>
      <c r="L139" s="8" t="s">
        <v>3</v>
      </c>
    </row>
    <row r="140" s="24" customFormat="1" ht="30" customHeight="1" spans="1:12">
      <c r="A140" s="107">
        <v>136</v>
      </c>
      <c r="B140" s="8" t="s">
        <v>8183</v>
      </c>
      <c r="C140" s="14" t="s">
        <v>8061</v>
      </c>
      <c r="D140" s="9" t="s">
        <v>7772</v>
      </c>
      <c r="E140" s="8" t="s">
        <v>34</v>
      </c>
      <c r="F140" s="9" t="s">
        <v>8184</v>
      </c>
      <c r="G140" s="8">
        <v>6</v>
      </c>
      <c r="H140" s="8">
        <v>12000</v>
      </c>
      <c r="I140" s="14" t="s">
        <v>8185</v>
      </c>
      <c r="J140" s="14" t="s">
        <v>8157</v>
      </c>
      <c r="K140" s="8" t="s">
        <v>8183</v>
      </c>
      <c r="L140" s="8" t="s">
        <v>3</v>
      </c>
    </row>
    <row r="141" s="24" customFormat="1" ht="30" customHeight="1" spans="1:12">
      <c r="A141" s="107">
        <v>137</v>
      </c>
      <c r="B141" s="8" t="s">
        <v>8186</v>
      </c>
      <c r="C141" s="14" t="s">
        <v>8187</v>
      </c>
      <c r="D141" s="9" t="s">
        <v>7780</v>
      </c>
      <c r="E141" s="8" t="s">
        <v>34</v>
      </c>
      <c r="F141" s="9" t="s">
        <v>8188</v>
      </c>
      <c r="G141" s="8">
        <v>6</v>
      </c>
      <c r="H141" s="8">
        <v>9649.97</v>
      </c>
      <c r="I141" s="14" t="s">
        <v>8189</v>
      </c>
      <c r="J141" s="14" t="s">
        <v>7952</v>
      </c>
      <c r="K141" s="8" t="s">
        <v>8186</v>
      </c>
      <c r="L141" s="8" t="s">
        <v>3</v>
      </c>
    </row>
    <row r="142" s="24" customFormat="1" ht="30" customHeight="1" spans="1:12">
      <c r="A142" s="107">
        <v>138</v>
      </c>
      <c r="B142" s="8" t="s">
        <v>8190</v>
      </c>
      <c r="C142" s="14" t="s">
        <v>7756</v>
      </c>
      <c r="D142" s="9" t="s">
        <v>8191</v>
      </c>
      <c r="E142" s="8" t="s">
        <v>62</v>
      </c>
      <c r="F142" s="9" t="s">
        <v>8192</v>
      </c>
      <c r="G142" s="8">
        <v>6</v>
      </c>
      <c r="H142" s="8">
        <v>21000</v>
      </c>
      <c r="I142" s="14" t="s">
        <v>8193</v>
      </c>
      <c r="J142" s="14" t="s">
        <v>7835</v>
      </c>
      <c r="K142" s="8" t="s">
        <v>8190</v>
      </c>
      <c r="L142" s="8" t="s">
        <v>3</v>
      </c>
    </row>
    <row r="143" s="24" customFormat="1" ht="30" customHeight="1" spans="1:12">
      <c r="A143" s="107">
        <v>139</v>
      </c>
      <c r="B143" s="8" t="s">
        <v>8194</v>
      </c>
      <c r="C143" s="14" t="s">
        <v>8061</v>
      </c>
      <c r="D143" s="9" t="s">
        <v>8191</v>
      </c>
      <c r="E143" s="8" t="s">
        <v>7789</v>
      </c>
      <c r="F143" s="9" t="s">
        <v>8195</v>
      </c>
      <c r="G143" s="8">
        <v>6</v>
      </c>
      <c r="H143" s="8">
        <v>11064</v>
      </c>
      <c r="I143" s="14" t="s">
        <v>8196</v>
      </c>
      <c r="J143" s="14" t="s">
        <v>8197</v>
      </c>
      <c r="K143" s="8" t="s">
        <v>8194</v>
      </c>
      <c r="L143" s="8" t="s">
        <v>3</v>
      </c>
    </row>
    <row r="144" s="24" customFormat="1" ht="30" customHeight="1" spans="1:12">
      <c r="A144" s="107">
        <v>140</v>
      </c>
      <c r="B144" s="8" t="s">
        <v>8198</v>
      </c>
      <c r="C144" s="14" t="s">
        <v>8199</v>
      </c>
      <c r="D144" s="9" t="s">
        <v>8191</v>
      </c>
      <c r="E144" s="8" t="s">
        <v>34</v>
      </c>
      <c r="F144" s="9" t="s">
        <v>8200</v>
      </c>
      <c r="G144" s="8">
        <v>6</v>
      </c>
      <c r="H144" s="8">
        <v>7200</v>
      </c>
      <c r="I144" s="14" t="s">
        <v>8201</v>
      </c>
      <c r="J144" s="14" t="s">
        <v>8202</v>
      </c>
      <c r="K144" s="8" t="s">
        <v>8203</v>
      </c>
      <c r="L144" s="8" t="s">
        <v>3</v>
      </c>
    </row>
    <row r="145" s="24" customFormat="1" ht="30" customHeight="1" spans="1:12">
      <c r="A145" s="107">
        <v>141</v>
      </c>
      <c r="B145" s="8" t="s">
        <v>8204</v>
      </c>
      <c r="C145" s="14" t="s">
        <v>7764</v>
      </c>
      <c r="D145" s="9" t="s">
        <v>8191</v>
      </c>
      <c r="E145" s="8" t="s">
        <v>34</v>
      </c>
      <c r="F145" s="9" t="s">
        <v>2678</v>
      </c>
      <c r="G145" s="8">
        <v>6</v>
      </c>
      <c r="H145" s="8">
        <v>7200</v>
      </c>
      <c r="I145" s="14" t="s">
        <v>8205</v>
      </c>
      <c r="J145" s="14" t="s">
        <v>8202</v>
      </c>
      <c r="K145" s="8" t="s">
        <v>8203</v>
      </c>
      <c r="L145" s="8" t="s">
        <v>3</v>
      </c>
    </row>
    <row r="146" s="24" customFormat="1" ht="30" customHeight="1" spans="1:12">
      <c r="A146" s="107">
        <v>142</v>
      </c>
      <c r="B146" s="8" t="s">
        <v>8206</v>
      </c>
      <c r="C146" s="14" t="s">
        <v>8187</v>
      </c>
      <c r="D146" s="9" t="s">
        <v>8191</v>
      </c>
      <c r="E146" s="8" t="s">
        <v>62</v>
      </c>
      <c r="F146" s="9" t="s">
        <v>8207</v>
      </c>
      <c r="G146" s="8">
        <v>6</v>
      </c>
      <c r="H146" s="8">
        <v>25200</v>
      </c>
      <c r="I146" s="14" t="s">
        <v>8208</v>
      </c>
      <c r="J146" s="14" t="s">
        <v>7697</v>
      </c>
      <c r="K146" s="8" t="s">
        <v>8209</v>
      </c>
      <c r="L146" s="8" t="s">
        <v>3</v>
      </c>
    </row>
    <row r="147" s="24" customFormat="1" ht="30" customHeight="1" spans="1:12">
      <c r="A147" s="107">
        <v>143</v>
      </c>
      <c r="B147" s="8" t="s">
        <v>8210</v>
      </c>
      <c r="C147" s="14" t="s">
        <v>7709</v>
      </c>
      <c r="D147" s="9" t="s">
        <v>8191</v>
      </c>
      <c r="E147" s="8" t="s">
        <v>62</v>
      </c>
      <c r="F147" s="9" t="s">
        <v>8211</v>
      </c>
      <c r="G147" s="8">
        <v>6</v>
      </c>
      <c r="H147" s="8">
        <v>36000</v>
      </c>
      <c r="I147" s="14" t="s">
        <v>8212</v>
      </c>
      <c r="J147" s="14" t="s">
        <v>8213</v>
      </c>
      <c r="K147" s="8" t="s">
        <v>8210</v>
      </c>
      <c r="L147" s="8" t="s">
        <v>3</v>
      </c>
    </row>
    <row r="148" s="24" customFormat="1" ht="30" customHeight="1" spans="1:12">
      <c r="A148" s="107">
        <v>144</v>
      </c>
      <c r="B148" s="14" t="s">
        <v>8214</v>
      </c>
      <c r="C148" s="107" t="s">
        <v>7728</v>
      </c>
      <c r="D148" s="9" t="s">
        <v>7701</v>
      </c>
      <c r="E148" s="8" t="s">
        <v>62</v>
      </c>
      <c r="F148" s="9" t="s">
        <v>8215</v>
      </c>
      <c r="G148" s="9">
        <v>6</v>
      </c>
      <c r="H148" s="9">
        <v>19200</v>
      </c>
      <c r="I148" s="107" t="s">
        <v>8216</v>
      </c>
      <c r="J148" s="14" t="s">
        <v>7697</v>
      </c>
      <c r="K148" s="14" t="s">
        <v>8214</v>
      </c>
      <c r="L148" s="8" t="s">
        <v>4</v>
      </c>
    </row>
    <row r="149" s="24" customFormat="1" ht="30" customHeight="1" spans="1:12">
      <c r="A149" s="107">
        <v>145</v>
      </c>
      <c r="B149" s="14" t="s">
        <v>8217</v>
      </c>
      <c r="C149" s="107" t="s">
        <v>8218</v>
      </c>
      <c r="D149" s="9" t="s">
        <v>7701</v>
      </c>
      <c r="E149" s="8" t="s">
        <v>62</v>
      </c>
      <c r="F149" s="9" t="s">
        <v>8215</v>
      </c>
      <c r="G149" s="9">
        <v>6</v>
      </c>
      <c r="H149" s="9">
        <v>13200</v>
      </c>
      <c r="I149" s="107" t="s">
        <v>8219</v>
      </c>
      <c r="J149" s="14" t="s">
        <v>7697</v>
      </c>
      <c r="K149" s="14" t="s">
        <v>8214</v>
      </c>
      <c r="L149" s="8" t="s">
        <v>4</v>
      </c>
    </row>
    <row r="150" s="24" customFormat="1" ht="30" customHeight="1" spans="1:12">
      <c r="A150" s="107">
        <v>146</v>
      </c>
      <c r="B150" s="9" t="s">
        <v>8220</v>
      </c>
      <c r="C150" s="107" t="s">
        <v>8221</v>
      </c>
      <c r="D150" s="9" t="s">
        <v>7701</v>
      </c>
      <c r="E150" s="8" t="s">
        <v>62</v>
      </c>
      <c r="F150" s="9" t="s">
        <v>8222</v>
      </c>
      <c r="G150" s="9">
        <v>6</v>
      </c>
      <c r="H150" s="9">
        <v>24000</v>
      </c>
      <c r="I150" s="107" t="s">
        <v>8223</v>
      </c>
      <c r="J150" s="14" t="s">
        <v>7741</v>
      </c>
      <c r="K150" s="9" t="s">
        <v>8220</v>
      </c>
      <c r="L150" s="8" t="s">
        <v>4</v>
      </c>
    </row>
    <row r="151" s="24" customFormat="1" ht="30" customHeight="1" spans="1:12">
      <c r="A151" s="107">
        <v>147</v>
      </c>
      <c r="B151" s="9" t="s">
        <v>8224</v>
      </c>
      <c r="C151" s="107" t="s">
        <v>8225</v>
      </c>
      <c r="D151" s="9" t="s">
        <v>7701</v>
      </c>
      <c r="E151" s="9" t="s">
        <v>34</v>
      </c>
      <c r="F151" s="9" t="s">
        <v>3660</v>
      </c>
      <c r="G151" s="9">
        <v>6</v>
      </c>
      <c r="H151" s="9">
        <v>21000</v>
      </c>
      <c r="I151" s="107" t="s">
        <v>8226</v>
      </c>
      <c r="J151" s="14" t="s">
        <v>7697</v>
      </c>
      <c r="K151" s="9" t="s">
        <v>8224</v>
      </c>
      <c r="L151" s="8" t="s">
        <v>4</v>
      </c>
    </row>
    <row r="152" s="24" customFormat="1" ht="30" customHeight="1" spans="1:12">
      <c r="A152" s="107">
        <v>148</v>
      </c>
      <c r="B152" s="14" t="s">
        <v>8227</v>
      </c>
      <c r="C152" s="15" t="s">
        <v>8228</v>
      </c>
      <c r="D152" s="9" t="s">
        <v>7701</v>
      </c>
      <c r="E152" s="8" t="s">
        <v>7789</v>
      </c>
      <c r="F152" s="9" t="s">
        <v>8229</v>
      </c>
      <c r="G152" s="9">
        <v>6</v>
      </c>
      <c r="H152" s="9">
        <v>22800</v>
      </c>
      <c r="I152" s="107" t="s">
        <v>8230</v>
      </c>
      <c r="J152" s="14" t="s">
        <v>7697</v>
      </c>
      <c r="K152" s="14" t="s">
        <v>8227</v>
      </c>
      <c r="L152" s="8" t="s">
        <v>4</v>
      </c>
    </row>
    <row r="153" s="24" customFormat="1" ht="30" customHeight="1" spans="1:12">
      <c r="A153" s="107">
        <v>149</v>
      </c>
      <c r="B153" s="14" t="s">
        <v>8231</v>
      </c>
      <c r="C153" s="15" t="s">
        <v>7719</v>
      </c>
      <c r="D153" s="9" t="s">
        <v>7701</v>
      </c>
      <c r="E153" s="8" t="s">
        <v>7789</v>
      </c>
      <c r="F153" s="9" t="s">
        <v>8232</v>
      </c>
      <c r="G153" s="9">
        <v>6</v>
      </c>
      <c r="H153" s="9">
        <v>16800</v>
      </c>
      <c r="I153" s="107" t="s">
        <v>8233</v>
      </c>
      <c r="J153" s="14" t="s">
        <v>7697</v>
      </c>
      <c r="K153" s="14" t="s">
        <v>8227</v>
      </c>
      <c r="L153" s="8" t="s">
        <v>4</v>
      </c>
    </row>
    <row r="154" s="24" customFormat="1" ht="30" customHeight="1" spans="1:12">
      <c r="A154" s="107">
        <v>150</v>
      </c>
      <c r="B154" s="14" t="s">
        <v>8234</v>
      </c>
      <c r="C154" s="15" t="s">
        <v>8082</v>
      </c>
      <c r="D154" s="9" t="s">
        <v>7701</v>
      </c>
      <c r="E154" s="8" t="s">
        <v>7789</v>
      </c>
      <c r="F154" s="9" t="s">
        <v>8229</v>
      </c>
      <c r="G154" s="9">
        <v>6</v>
      </c>
      <c r="H154" s="9">
        <v>18000</v>
      </c>
      <c r="I154" s="107" t="s">
        <v>8235</v>
      </c>
      <c r="J154" s="14" t="s">
        <v>7697</v>
      </c>
      <c r="K154" s="14" t="s">
        <v>8227</v>
      </c>
      <c r="L154" s="8" t="s">
        <v>4</v>
      </c>
    </row>
    <row r="155" s="24" customFormat="1" ht="30" customHeight="1" spans="1:12">
      <c r="A155" s="107">
        <v>151</v>
      </c>
      <c r="B155" s="14" t="s">
        <v>8236</v>
      </c>
      <c r="C155" s="107" t="s">
        <v>7816</v>
      </c>
      <c r="D155" s="9" t="s">
        <v>7701</v>
      </c>
      <c r="E155" s="8" t="s">
        <v>62</v>
      </c>
      <c r="F155" s="9" t="s">
        <v>8237</v>
      </c>
      <c r="G155" s="9">
        <v>6</v>
      </c>
      <c r="H155" s="9">
        <v>24600</v>
      </c>
      <c r="I155" s="107" t="s">
        <v>8238</v>
      </c>
      <c r="J155" s="14" t="s">
        <v>7697</v>
      </c>
      <c r="K155" s="14" t="s">
        <v>8236</v>
      </c>
      <c r="L155" s="8" t="s">
        <v>4</v>
      </c>
    </row>
    <row r="156" s="24" customFormat="1" ht="30" customHeight="1" spans="1:12">
      <c r="A156" s="107">
        <v>152</v>
      </c>
      <c r="B156" s="14" t="s">
        <v>8239</v>
      </c>
      <c r="C156" s="107" t="s">
        <v>8070</v>
      </c>
      <c r="D156" s="9" t="s">
        <v>7701</v>
      </c>
      <c r="E156" s="8" t="s">
        <v>34</v>
      </c>
      <c r="F156" s="9" t="s">
        <v>3515</v>
      </c>
      <c r="G156" s="9">
        <v>6</v>
      </c>
      <c r="H156" s="9">
        <v>24000</v>
      </c>
      <c r="I156" s="107" t="s">
        <v>8240</v>
      </c>
      <c r="J156" s="14" t="s">
        <v>7800</v>
      </c>
      <c r="K156" s="14" t="s">
        <v>8239</v>
      </c>
      <c r="L156" s="8" t="s">
        <v>4</v>
      </c>
    </row>
    <row r="157" s="24" customFormat="1" ht="30" customHeight="1" spans="1:12">
      <c r="A157" s="107">
        <v>153</v>
      </c>
      <c r="B157" s="14" t="s">
        <v>8241</v>
      </c>
      <c r="C157" s="107" t="s">
        <v>8172</v>
      </c>
      <c r="D157" s="9" t="s">
        <v>7701</v>
      </c>
      <c r="E157" s="9" t="s">
        <v>34</v>
      </c>
      <c r="F157" s="9" t="s">
        <v>243</v>
      </c>
      <c r="G157" s="9">
        <v>6</v>
      </c>
      <c r="H157" s="9">
        <v>21000</v>
      </c>
      <c r="I157" s="107" t="s">
        <v>8242</v>
      </c>
      <c r="J157" s="14" t="s">
        <v>7997</v>
      </c>
      <c r="K157" s="14" t="s">
        <v>8243</v>
      </c>
      <c r="L157" s="8" t="s">
        <v>4</v>
      </c>
    </row>
    <row r="158" s="24" customFormat="1" ht="30" customHeight="1" spans="1:12">
      <c r="A158" s="107">
        <v>154</v>
      </c>
      <c r="B158" s="14" t="s">
        <v>8243</v>
      </c>
      <c r="C158" s="107" t="s">
        <v>8244</v>
      </c>
      <c r="D158" s="9" t="s">
        <v>7701</v>
      </c>
      <c r="E158" s="9" t="s">
        <v>34</v>
      </c>
      <c r="F158" s="9" t="s">
        <v>243</v>
      </c>
      <c r="G158" s="9">
        <v>6</v>
      </c>
      <c r="H158" s="9">
        <v>19800</v>
      </c>
      <c r="I158" s="14" t="s">
        <v>8245</v>
      </c>
      <c r="J158" s="14" t="s">
        <v>7997</v>
      </c>
      <c r="K158" s="14" t="s">
        <v>8243</v>
      </c>
      <c r="L158" s="8" t="s">
        <v>4</v>
      </c>
    </row>
    <row r="159" s="24" customFormat="1" ht="30" customHeight="1" spans="1:12">
      <c r="A159" s="107">
        <v>155</v>
      </c>
      <c r="B159" s="9" t="s">
        <v>8246</v>
      </c>
      <c r="C159" s="107" t="s">
        <v>8247</v>
      </c>
      <c r="D159" s="9" t="s">
        <v>7772</v>
      </c>
      <c r="E159" s="9" t="s">
        <v>34</v>
      </c>
      <c r="F159" s="9" t="s">
        <v>1389</v>
      </c>
      <c r="G159" s="9">
        <v>6</v>
      </c>
      <c r="H159" s="9">
        <v>9600</v>
      </c>
      <c r="I159" s="107" t="s">
        <v>8248</v>
      </c>
      <c r="J159" s="107" t="s">
        <v>8249</v>
      </c>
      <c r="K159" s="9" t="s">
        <v>8246</v>
      </c>
      <c r="L159" s="8" t="s">
        <v>4</v>
      </c>
    </row>
    <row r="160" s="24" customFormat="1" ht="30" customHeight="1" spans="1:12">
      <c r="A160" s="107">
        <v>156</v>
      </c>
      <c r="B160" s="14" t="s">
        <v>8250</v>
      </c>
      <c r="C160" s="14" t="s">
        <v>7841</v>
      </c>
      <c r="D160" s="107" t="s">
        <v>7772</v>
      </c>
      <c r="E160" s="14" t="s">
        <v>7789</v>
      </c>
      <c r="F160" s="107" t="s">
        <v>8251</v>
      </c>
      <c r="G160" s="14">
        <v>7</v>
      </c>
      <c r="H160" s="14">
        <v>8400</v>
      </c>
      <c r="I160" s="14" t="s">
        <v>8252</v>
      </c>
      <c r="J160" s="14" t="s">
        <v>7726</v>
      </c>
      <c r="K160" s="14" t="s">
        <v>8253</v>
      </c>
      <c r="L160" s="8" t="s">
        <v>4</v>
      </c>
    </row>
    <row r="161" s="24" customFormat="1" ht="30" customHeight="1" spans="1:12">
      <c r="A161" s="107">
        <v>157</v>
      </c>
      <c r="B161" s="14" t="s">
        <v>8254</v>
      </c>
      <c r="C161" s="14" t="s">
        <v>7861</v>
      </c>
      <c r="D161" s="107" t="s">
        <v>8191</v>
      </c>
      <c r="E161" s="14" t="s">
        <v>7789</v>
      </c>
      <c r="F161" s="107" t="s">
        <v>8255</v>
      </c>
      <c r="G161" s="14">
        <v>6</v>
      </c>
      <c r="H161" s="14">
        <v>12000</v>
      </c>
      <c r="I161" s="14" t="s">
        <v>6648</v>
      </c>
      <c r="J161" s="14" t="s">
        <v>8256</v>
      </c>
      <c r="K161" s="14" t="s">
        <v>8254</v>
      </c>
      <c r="L161" s="8" t="s">
        <v>4</v>
      </c>
    </row>
    <row r="162" s="24" customFormat="1" ht="30" customHeight="1" spans="1:12">
      <c r="A162" s="107">
        <v>158</v>
      </c>
      <c r="B162" s="14" t="s">
        <v>8257</v>
      </c>
      <c r="C162" s="14" t="s">
        <v>7756</v>
      </c>
      <c r="D162" s="107" t="s">
        <v>8191</v>
      </c>
      <c r="E162" s="14" t="s">
        <v>7789</v>
      </c>
      <c r="F162" s="107" t="s">
        <v>8258</v>
      </c>
      <c r="G162" s="14">
        <v>6</v>
      </c>
      <c r="H162" s="14">
        <v>22800</v>
      </c>
      <c r="I162" s="14" t="s">
        <v>8259</v>
      </c>
      <c r="J162" s="14" t="s">
        <v>7835</v>
      </c>
      <c r="K162" s="14" t="s">
        <v>8257</v>
      </c>
      <c r="L162" s="8" t="s">
        <v>4</v>
      </c>
    </row>
    <row r="163" s="24" customFormat="1" ht="30" customHeight="1" spans="1:12">
      <c r="A163" s="107">
        <v>159</v>
      </c>
      <c r="B163" s="14" t="s">
        <v>6246</v>
      </c>
      <c r="C163" s="14" t="s">
        <v>7723</v>
      </c>
      <c r="D163" s="107" t="s">
        <v>8191</v>
      </c>
      <c r="E163" s="14" t="s">
        <v>34</v>
      </c>
      <c r="F163" s="107" t="s">
        <v>8260</v>
      </c>
      <c r="G163" s="14">
        <v>6</v>
      </c>
      <c r="H163" s="14">
        <v>18000</v>
      </c>
      <c r="I163" s="14" t="s">
        <v>8261</v>
      </c>
      <c r="J163" s="14" t="s">
        <v>7952</v>
      </c>
      <c r="K163" s="14" t="s">
        <v>6246</v>
      </c>
      <c r="L163" s="8" t="s">
        <v>4</v>
      </c>
    </row>
    <row r="164" s="24" customFormat="1" ht="30" customHeight="1" spans="1:12">
      <c r="A164" s="107">
        <v>160</v>
      </c>
      <c r="B164" s="14" t="s">
        <v>8262</v>
      </c>
      <c r="C164" s="14" t="s">
        <v>7723</v>
      </c>
      <c r="D164" s="107" t="s">
        <v>8191</v>
      </c>
      <c r="E164" s="14" t="s">
        <v>62</v>
      </c>
      <c r="F164" s="107" t="s">
        <v>8263</v>
      </c>
      <c r="G164" s="14">
        <v>6</v>
      </c>
      <c r="H164" s="14">
        <v>18000</v>
      </c>
      <c r="I164" s="14" t="s">
        <v>8264</v>
      </c>
      <c r="J164" s="14" t="s">
        <v>8265</v>
      </c>
      <c r="K164" s="14" t="s">
        <v>8262</v>
      </c>
      <c r="L164" s="8" t="s">
        <v>4</v>
      </c>
    </row>
    <row r="165" s="24" customFormat="1" ht="30" customHeight="1" spans="1:12">
      <c r="A165" s="107">
        <v>161</v>
      </c>
      <c r="B165" s="14" t="s">
        <v>8266</v>
      </c>
      <c r="C165" s="14" t="s">
        <v>8172</v>
      </c>
      <c r="D165" s="107" t="s">
        <v>8191</v>
      </c>
      <c r="E165" s="14" t="s">
        <v>62</v>
      </c>
      <c r="F165" s="107" t="s">
        <v>8263</v>
      </c>
      <c r="G165" s="14">
        <v>6</v>
      </c>
      <c r="H165" s="14">
        <v>18000</v>
      </c>
      <c r="I165" s="14" t="s">
        <v>8267</v>
      </c>
      <c r="J165" s="14" t="s">
        <v>8085</v>
      </c>
      <c r="K165" s="14" t="s">
        <v>8266</v>
      </c>
      <c r="L165" s="8" t="s">
        <v>4</v>
      </c>
    </row>
    <row r="166" s="24" customFormat="1" ht="30" customHeight="1" spans="1:12">
      <c r="A166" s="107">
        <v>162</v>
      </c>
      <c r="B166" s="17" t="s">
        <v>8268</v>
      </c>
      <c r="C166" s="15" t="s">
        <v>8269</v>
      </c>
      <c r="D166" s="13" t="s">
        <v>8270</v>
      </c>
      <c r="E166" s="17" t="s">
        <v>62</v>
      </c>
      <c r="F166" s="13" t="s">
        <v>8271</v>
      </c>
      <c r="G166" s="17">
        <v>6</v>
      </c>
      <c r="H166" s="17">
        <v>96054</v>
      </c>
      <c r="I166" s="15" t="s">
        <v>8272</v>
      </c>
      <c r="J166" s="15" t="s">
        <v>7831</v>
      </c>
      <c r="K166" s="17" t="s">
        <v>8268</v>
      </c>
      <c r="L166" s="8" t="s">
        <v>4</v>
      </c>
    </row>
    <row r="167" s="24" customFormat="1" ht="30" customHeight="1" spans="1:12">
      <c r="A167" s="107">
        <v>163</v>
      </c>
      <c r="B167" s="17" t="s">
        <v>8273</v>
      </c>
      <c r="C167" s="15" t="s">
        <v>8274</v>
      </c>
      <c r="D167" s="13" t="s">
        <v>8270</v>
      </c>
      <c r="E167" s="17" t="s">
        <v>34</v>
      </c>
      <c r="F167" s="13" t="s">
        <v>243</v>
      </c>
      <c r="G167" s="17">
        <v>6</v>
      </c>
      <c r="H167" s="17">
        <v>30000</v>
      </c>
      <c r="I167" s="15" t="s">
        <v>8275</v>
      </c>
      <c r="J167" s="15" t="s">
        <v>7726</v>
      </c>
      <c r="K167" s="17" t="s">
        <v>8273</v>
      </c>
      <c r="L167" s="8" t="s">
        <v>4</v>
      </c>
    </row>
    <row r="168" s="24" customFormat="1" ht="30" customHeight="1" spans="1:12">
      <c r="A168" s="107">
        <v>164</v>
      </c>
      <c r="B168" s="17" t="s">
        <v>8276</v>
      </c>
      <c r="C168" s="15" t="s">
        <v>8277</v>
      </c>
      <c r="D168" s="13" t="s">
        <v>8270</v>
      </c>
      <c r="E168" s="17" t="s">
        <v>34</v>
      </c>
      <c r="F168" s="13" t="s">
        <v>300</v>
      </c>
      <c r="G168" s="17">
        <v>6</v>
      </c>
      <c r="H168" s="17">
        <v>7200</v>
      </c>
      <c r="I168" s="15" t="s">
        <v>8278</v>
      </c>
      <c r="J168" s="15" t="s">
        <v>7994</v>
      </c>
      <c r="K168" s="17" t="s">
        <v>8276</v>
      </c>
      <c r="L168" s="8" t="s">
        <v>4</v>
      </c>
    </row>
    <row r="169" s="24" customFormat="1" ht="30" customHeight="1" spans="1:12">
      <c r="A169" s="107">
        <v>165</v>
      </c>
      <c r="B169" s="17" t="s">
        <v>8279</v>
      </c>
      <c r="C169" s="15" t="s">
        <v>8116</v>
      </c>
      <c r="D169" s="13" t="s">
        <v>8270</v>
      </c>
      <c r="E169" s="17" t="s">
        <v>7789</v>
      </c>
      <c r="F169" s="13" t="s">
        <v>8280</v>
      </c>
      <c r="G169" s="17">
        <v>6</v>
      </c>
      <c r="H169" s="17">
        <v>16560</v>
      </c>
      <c r="I169" s="15" t="s">
        <v>8281</v>
      </c>
      <c r="J169" s="15" t="s">
        <v>8282</v>
      </c>
      <c r="K169" s="17" t="s">
        <v>8279</v>
      </c>
      <c r="L169" s="8" t="s">
        <v>4</v>
      </c>
    </row>
    <row r="170" s="24" customFormat="1" ht="30" customHeight="1" spans="1:12">
      <c r="A170" s="107">
        <v>166</v>
      </c>
      <c r="B170" s="17" t="s">
        <v>8283</v>
      </c>
      <c r="C170" s="15" t="s">
        <v>8284</v>
      </c>
      <c r="D170" s="13" t="s">
        <v>8270</v>
      </c>
      <c r="E170" s="17" t="s">
        <v>34</v>
      </c>
      <c r="F170" s="13" t="s">
        <v>8285</v>
      </c>
      <c r="G170" s="17">
        <v>6</v>
      </c>
      <c r="H170" s="17">
        <v>7800</v>
      </c>
      <c r="I170" s="15" t="s">
        <v>8286</v>
      </c>
      <c r="J170" s="15" t="s">
        <v>8287</v>
      </c>
      <c r="K170" s="17" t="s">
        <v>8283</v>
      </c>
      <c r="L170" s="8" t="s">
        <v>4</v>
      </c>
    </row>
    <row r="171" s="24" customFormat="1" ht="30" customHeight="1" spans="1:12">
      <c r="A171" s="107">
        <v>167</v>
      </c>
      <c r="B171" s="17" t="s">
        <v>8288</v>
      </c>
      <c r="C171" s="15" t="s">
        <v>8289</v>
      </c>
      <c r="D171" s="13" t="s">
        <v>8270</v>
      </c>
      <c r="E171" s="17" t="s">
        <v>62</v>
      </c>
      <c r="F171" s="13" t="s">
        <v>8290</v>
      </c>
      <c r="G171" s="17">
        <v>6</v>
      </c>
      <c r="H171" s="17">
        <v>10980</v>
      </c>
      <c r="I171" s="15" t="s">
        <v>8291</v>
      </c>
      <c r="J171" s="15" t="s">
        <v>7843</v>
      </c>
      <c r="K171" s="17" t="s">
        <v>8288</v>
      </c>
      <c r="L171" s="8" t="s">
        <v>4</v>
      </c>
    </row>
    <row r="172" s="24" customFormat="1" ht="30" customHeight="1" spans="1:12">
      <c r="A172" s="107">
        <v>168</v>
      </c>
      <c r="B172" s="17" t="s">
        <v>8292</v>
      </c>
      <c r="C172" s="15" t="s">
        <v>8293</v>
      </c>
      <c r="D172" s="13" t="s">
        <v>8270</v>
      </c>
      <c r="E172" s="17" t="s">
        <v>62</v>
      </c>
      <c r="F172" s="13" t="s">
        <v>8294</v>
      </c>
      <c r="G172" s="17">
        <v>6</v>
      </c>
      <c r="H172" s="17">
        <v>15000</v>
      </c>
      <c r="I172" s="15" t="s">
        <v>8295</v>
      </c>
      <c r="J172" s="15" t="s">
        <v>7843</v>
      </c>
      <c r="K172" s="17" t="s">
        <v>8292</v>
      </c>
      <c r="L172" s="8" t="s">
        <v>4</v>
      </c>
    </row>
    <row r="173" s="24" customFormat="1" ht="30" customHeight="1" spans="1:12">
      <c r="A173" s="107">
        <v>169</v>
      </c>
      <c r="B173" s="17" t="s">
        <v>8296</v>
      </c>
      <c r="C173" s="15" t="s">
        <v>8297</v>
      </c>
      <c r="D173" s="13" t="s">
        <v>8270</v>
      </c>
      <c r="E173" s="17" t="s">
        <v>7789</v>
      </c>
      <c r="F173" s="13" t="s">
        <v>8298</v>
      </c>
      <c r="G173" s="17">
        <v>6</v>
      </c>
      <c r="H173" s="17">
        <v>9000</v>
      </c>
      <c r="I173" s="15" t="s">
        <v>8299</v>
      </c>
      <c r="J173" s="15" t="s">
        <v>7786</v>
      </c>
      <c r="K173" s="17" t="s">
        <v>8296</v>
      </c>
      <c r="L173" s="8" t="s">
        <v>4</v>
      </c>
    </row>
    <row r="174" s="24" customFormat="1" ht="30" customHeight="1" spans="1:12">
      <c r="A174" s="107">
        <v>170</v>
      </c>
      <c r="B174" s="17" t="s">
        <v>8300</v>
      </c>
      <c r="C174" s="15" t="s">
        <v>8274</v>
      </c>
      <c r="D174" s="13" t="s">
        <v>8270</v>
      </c>
      <c r="E174" s="17" t="s">
        <v>34</v>
      </c>
      <c r="F174" s="13" t="s">
        <v>8301</v>
      </c>
      <c r="G174" s="17">
        <v>6</v>
      </c>
      <c r="H174" s="17">
        <v>18000</v>
      </c>
      <c r="I174" s="15" t="s">
        <v>8302</v>
      </c>
      <c r="J174" s="15" t="s">
        <v>7835</v>
      </c>
      <c r="K174" s="17" t="s">
        <v>8300</v>
      </c>
      <c r="L174" s="8" t="s">
        <v>4</v>
      </c>
    </row>
    <row r="175" s="24" customFormat="1" ht="30" customHeight="1" spans="1:12">
      <c r="A175" s="107">
        <v>171</v>
      </c>
      <c r="B175" s="17" t="s">
        <v>8303</v>
      </c>
      <c r="C175" s="15" t="s">
        <v>8116</v>
      </c>
      <c r="D175" s="13" t="s">
        <v>8270</v>
      </c>
      <c r="E175" s="17" t="s">
        <v>34</v>
      </c>
      <c r="F175" s="13" t="s">
        <v>8301</v>
      </c>
      <c r="G175" s="17">
        <v>6</v>
      </c>
      <c r="H175" s="17">
        <v>18000</v>
      </c>
      <c r="I175" s="15" t="s">
        <v>8304</v>
      </c>
      <c r="J175" s="15" t="s">
        <v>8305</v>
      </c>
      <c r="K175" s="17" t="s">
        <v>8303</v>
      </c>
      <c r="L175" s="8" t="s">
        <v>4</v>
      </c>
    </row>
    <row r="176" s="24" customFormat="1" ht="30" customHeight="1" spans="1:12">
      <c r="A176" s="107">
        <v>172</v>
      </c>
      <c r="B176" s="17" t="s">
        <v>8306</v>
      </c>
      <c r="C176" s="15" t="s">
        <v>8307</v>
      </c>
      <c r="D176" s="13" t="s">
        <v>8270</v>
      </c>
      <c r="E176" s="17" t="s">
        <v>7789</v>
      </c>
      <c r="F176" s="13" t="s">
        <v>8308</v>
      </c>
      <c r="G176" s="17">
        <v>6</v>
      </c>
      <c r="H176" s="17">
        <v>9000</v>
      </c>
      <c r="I176" s="15" t="s">
        <v>8309</v>
      </c>
      <c r="J176" s="15" t="s">
        <v>7697</v>
      </c>
      <c r="K176" s="17" t="s">
        <v>8306</v>
      </c>
      <c r="L176" s="8" t="s">
        <v>4</v>
      </c>
    </row>
    <row r="177" s="24" customFormat="1" ht="30" customHeight="1" spans="1:12">
      <c r="A177" s="107">
        <v>173</v>
      </c>
      <c r="B177" s="17" t="s">
        <v>8310</v>
      </c>
      <c r="C177" s="15" t="s">
        <v>8311</v>
      </c>
      <c r="D177" s="13" t="s">
        <v>8270</v>
      </c>
      <c r="E177" s="17" t="s">
        <v>34</v>
      </c>
      <c r="F177" s="13" t="s">
        <v>8312</v>
      </c>
      <c r="G177" s="17">
        <v>6</v>
      </c>
      <c r="H177" s="17">
        <v>7200</v>
      </c>
      <c r="I177" s="15" t="s">
        <v>8313</v>
      </c>
      <c r="J177" s="15" t="s">
        <v>7835</v>
      </c>
      <c r="K177" s="17" t="s">
        <v>8310</v>
      </c>
      <c r="L177" s="8" t="s">
        <v>4</v>
      </c>
    </row>
    <row r="178" s="24" customFormat="1" ht="30" customHeight="1" spans="1:12">
      <c r="A178" s="107">
        <v>174</v>
      </c>
      <c r="B178" s="17" t="s">
        <v>8314</v>
      </c>
      <c r="C178" s="15" t="s">
        <v>7719</v>
      </c>
      <c r="D178" s="13" t="s">
        <v>8270</v>
      </c>
      <c r="E178" s="17" t="s">
        <v>34</v>
      </c>
      <c r="F178" s="13" t="s">
        <v>8315</v>
      </c>
      <c r="G178" s="17">
        <v>6</v>
      </c>
      <c r="H178" s="17">
        <v>7200</v>
      </c>
      <c r="I178" s="15" t="s">
        <v>8316</v>
      </c>
      <c r="J178" s="15" t="s">
        <v>7734</v>
      </c>
      <c r="K178" s="17" t="s">
        <v>8314</v>
      </c>
      <c r="L178" s="8" t="s">
        <v>4</v>
      </c>
    </row>
    <row r="179" s="24" customFormat="1" ht="30" customHeight="1" spans="1:12">
      <c r="A179" s="107">
        <v>175</v>
      </c>
      <c r="B179" s="17" t="s">
        <v>8317</v>
      </c>
      <c r="C179" s="15" t="s">
        <v>8318</v>
      </c>
      <c r="D179" s="13" t="s">
        <v>8270</v>
      </c>
      <c r="E179" s="17" t="s">
        <v>62</v>
      </c>
      <c r="F179" s="13" t="s">
        <v>8319</v>
      </c>
      <c r="G179" s="17">
        <v>6</v>
      </c>
      <c r="H179" s="17">
        <v>30000</v>
      </c>
      <c r="I179" s="15" t="s">
        <v>8320</v>
      </c>
      <c r="J179" s="15" t="s">
        <v>7697</v>
      </c>
      <c r="K179" s="17" t="s">
        <v>8317</v>
      </c>
      <c r="L179" s="8" t="s">
        <v>4</v>
      </c>
    </row>
    <row r="180" s="24" customFormat="1" ht="30" customHeight="1" spans="1:12">
      <c r="A180" s="107">
        <v>176</v>
      </c>
      <c r="B180" s="17" t="s">
        <v>8321</v>
      </c>
      <c r="C180" s="15" t="s">
        <v>8116</v>
      </c>
      <c r="D180" s="13" t="s">
        <v>8270</v>
      </c>
      <c r="E180" s="17" t="s">
        <v>7789</v>
      </c>
      <c r="F180" s="13" t="s">
        <v>3038</v>
      </c>
      <c r="G180" s="17">
        <v>6</v>
      </c>
      <c r="H180" s="17">
        <v>24500</v>
      </c>
      <c r="I180" s="15" t="s">
        <v>8322</v>
      </c>
      <c r="J180" s="15" t="s">
        <v>7952</v>
      </c>
      <c r="K180" s="17" t="s">
        <v>8321</v>
      </c>
      <c r="L180" s="8" t="s">
        <v>4</v>
      </c>
    </row>
    <row r="181" s="26" customFormat="1" ht="30" customHeight="1" spans="1:12">
      <c r="A181" s="107">
        <v>177</v>
      </c>
      <c r="B181" s="17" t="s">
        <v>8323</v>
      </c>
      <c r="C181" s="15" t="s">
        <v>8324</v>
      </c>
      <c r="D181" s="13" t="s">
        <v>8270</v>
      </c>
      <c r="E181" s="17" t="s">
        <v>7789</v>
      </c>
      <c r="F181" s="13" t="s">
        <v>2673</v>
      </c>
      <c r="G181" s="17">
        <v>6</v>
      </c>
      <c r="H181" s="17">
        <v>21000</v>
      </c>
      <c r="I181" s="15" t="s">
        <v>8325</v>
      </c>
      <c r="J181" s="15" t="s">
        <v>8085</v>
      </c>
      <c r="K181" s="17" t="s">
        <v>8326</v>
      </c>
      <c r="L181" s="8" t="s">
        <v>4</v>
      </c>
    </row>
    <row r="182" s="24" customFormat="1" ht="30" customHeight="1" spans="1:12">
      <c r="A182" s="107">
        <v>178</v>
      </c>
      <c r="B182" s="17" t="s">
        <v>8327</v>
      </c>
      <c r="C182" s="15" t="s">
        <v>8269</v>
      </c>
      <c r="D182" s="13" t="s">
        <v>8270</v>
      </c>
      <c r="E182" s="17" t="s">
        <v>34</v>
      </c>
      <c r="F182" s="13" t="s">
        <v>243</v>
      </c>
      <c r="G182" s="17">
        <v>6</v>
      </c>
      <c r="H182" s="17">
        <v>30000</v>
      </c>
      <c r="I182" s="15" t="s">
        <v>8328</v>
      </c>
      <c r="J182" s="15" t="s">
        <v>7697</v>
      </c>
      <c r="K182" s="17" t="s">
        <v>8327</v>
      </c>
      <c r="L182" s="8" t="s">
        <v>4</v>
      </c>
    </row>
    <row r="183" s="24" customFormat="1" ht="30" customHeight="1" spans="1:12">
      <c r="A183" s="107">
        <v>179</v>
      </c>
      <c r="B183" s="17" t="s">
        <v>8329</v>
      </c>
      <c r="C183" s="15" t="s">
        <v>8330</v>
      </c>
      <c r="D183" s="13" t="s">
        <v>8270</v>
      </c>
      <c r="E183" s="17" t="s">
        <v>34</v>
      </c>
      <c r="F183" s="13" t="s">
        <v>243</v>
      </c>
      <c r="G183" s="17">
        <v>6</v>
      </c>
      <c r="H183" s="17">
        <v>30000</v>
      </c>
      <c r="I183" s="15" t="s">
        <v>8331</v>
      </c>
      <c r="J183" s="15" t="s">
        <v>7697</v>
      </c>
      <c r="K183" s="17" t="s">
        <v>8329</v>
      </c>
      <c r="L183" s="8" t="s">
        <v>4</v>
      </c>
    </row>
    <row r="184" s="26" customFormat="1" ht="30" customHeight="1" spans="1:12">
      <c r="A184" s="107">
        <v>180</v>
      </c>
      <c r="B184" s="17" t="s">
        <v>8332</v>
      </c>
      <c r="C184" s="15" t="s">
        <v>8108</v>
      </c>
      <c r="D184" s="13" t="s">
        <v>8270</v>
      </c>
      <c r="E184" s="17" t="s">
        <v>7789</v>
      </c>
      <c r="F184" s="13" t="s">
        <v>8333</v>
      </c>
      <c r="G184" s="17">
        <v>7</v>
      </c>
      <c r="H184" s="17">
        <v>22400</v>
      </c>
      <c r="I184" s="15" t="s">
        <v>8334</v>
      </c>
      <c r="J184" s="15" t="s">
        <v>8335</v>
      </c>
      <c r="K184" s="17" t="s">
        <v>8336</v>
      </c>
      <c r="L184" s="8" t="s">
        <v>4</v>
      </c>
    </row>
    <row r="185" s="24" customFormat="1" ht="30" customHeight="1" spans="1:12">
      <c r="A185" s="107">
        <v>181</v>
      </c>
      <c r="B185" s="17" t="s">
        <v>8337</v>
      </c>
      <c r="C185" s="15" t="s">
        <v>8338</v>
      </c>
      <c r="D185" s="13" t="s">
        <v>8270</v>
      </c>
      <c r="E185" s="17" t="s">
        <v>7789</v>
      </c>
      <c r="F185" s="13" t="s">
        <v>8339</v>
      </c>
      <c r="G185" s="17">
        <v>6</v>
      </c>
      <c r="H185" s="17">
        <v>30000</v>
      </c>
      <c r="I185" s="15" t="s">
        <v>8340</v>
      </c>
      <c r="J185" s="15" t="s">
        <v>7843</v>
      </c>
      <c r="K185" s="17" t="s">
        <v>8341</v>
      </c>
      <c r="L185" s="8" t="s">
        <v>4</v>
      </c>
    </row>
    <row r="186" s="24" customFormat="1" ht="30" customHeight="1" spans="1:12">
      <c r="A186" s="107">
        <v>182</v>
      </c>
      <c r="B186" s="17" t="s">
        <v>8342</v>
      </c>
      <c r="C186" s="15" t="s">
        <v>8343</v>
      </c>
      <c r="D186" s="13" t="s">
        <v>8270</v>
      </c>
      <c r="E186" s="17" t="s">
        <v>34</v>
      </c>
      <c r="F186" s="13" t="s">
        <v>8344</v>
      </c>
      <c r="G186" s="17">
        <v>6</v>
      </c>
      <c r="H186" s="17">
        <v>12000</v>
      </c>
      <c r="I186" s="15" t="s">
        <v>8345</v>
      </c>
      <c r="J186" s="15" t="s">
        <v>8149</v>
      </c>
      <c r="K186" s="17" t="s">
        <v>8342</v>
      </c>
      <c r="L186" s="8" t="s">
        <v>4</v>
      </c>
    </row>
    <row r="187" s="24" customFormat="1" ht="30" customHeight="1" spans="1:12">
      <c r="A187" s="107">
        <v>183</v>
      </c>
      <c r="B187" s="17" t="s">
        <v>8346</v>
      </c>
      <c r="C187" s="15" t="s">
        <v>8108</v>
      </c>
      <c r="D187" s="13" t="s">
        <v>8270</v>
      </c>
      <c r="E187" s="17" t="s">
        <v>34</v>
      </c>
      <c r="F187" s="13" t="s">
        <v>8347</v>
      </c>
      <c r="G187" s="17">
        <v>6</v>
      </c>
      <c r="H187" s="17">
        <v>24000</v>
      </c>
      <c r="I187" s="15" t="s">
        <v>8348</v>
      </c>
      <c r="J187" s="15" t="s">
        <v>8085</v>
      </c>
      <c r="K187" s="17" t="s">
        <v>8346</v>
      </c>
      <c r="L187" s="8" t="s">
        <v>4</v>
      </c>
    </row>
    <row r="188" s="24" customFormat="1" ht="30" customHeight="1" spans="1:12">
      <c r="A188" s="107">
        <v>184</v>
      </c>
      <c r="B188" s="17" t="s">
        <v>8349</v>
      </c>
      <c r="C188" s="15" t="s">
        <v>8116</v>
      </c>
      <c r="D188" s="13" t="s">
        <v>8270</v>
      </c>
      <c r="E188" s="17" t="s">
        <v>34</v>
      </c>
      <c r="F188" s="13" t="s">
        <v>7168</v>
      </c>
      <c r="G188" s="17">
        <v>6</v>
      </c>
      <c r="H188" s="17">
        <v>18000</v>
      </c>
      <c r="I188" s="15" t="s">
        <v>8350</v>
      </c>
      <c r="J188" s="15" t="s">
        <v>7741</v>
      </c>
      <c r="K188" s="17" t="s">
        <v>8349</v>
      </c>
      <c r="L188" s="8" t="s">
        <v>4</v>
      </c>
    </row>
    <row r="189" s="24" customFormat="1" ht="30" customHeight="1" spans="1:12">
      <c r="A189" s="107">
        <v>185</v>
      </c>
      <c r="B189" s="17" t="s">
        <v>8351</v>
      </c>
      <c r="C189" s="15" t="s">
        <v>8307</v>
      </c>
      <c r="D189" s="13" t="s">
        <v>8270</v>
      </c>
      <c r="E189" s="17" t="s">
        <v>34</v>
      </c>
      <c r="F189" s="13" t="s">
        <v>8352</v>
      </c>
      <c r="G189" s="17">
        <v>6</v>
      </c>
      <c r="H189" s="17">
        <v>16800</v>
      </c>
      <c r="I189" s="15" t="s">
        <v>8353</v>
      </c>
      <c r="J189" s="15" t="s">
        <v>8354</v>
      </c>
      <c r="K189" s="17" t="s">
        <v>8351</v>
      </c>
      <c r="L189" s="8" t="s">
        <v>4</v>
      </c>
    </row>
    <row r="190" s="24" customFormat="1" ht="30" customHeight="1" spans="1:12">
      <c r="A190" s="107">
        <v>186</v>
      </c>
      <c r="B190" s="17" t="s">
        <v>8077</v>
      </c>
      <c r="C190" s="15" t="s">
        <v>8330</v>
      </c>
      <c r="D190" s="13" t="s">
        <v>8270</v>
      </c>
      <c r="E190" s="17" t="s">
        <v>34</v>
      </c>
      <c r="F190" s="13" t="s">
        <v>8355</v>
      </c>
      <c r="G190" s="17">
        <v>6</v>
      </c>
      <c r="H190" s="17">
        <v>12000</v>
      </c>
      <c r="I190" s="15" t="s">
        <v>8356</v>
      </c>
      <c r="J190" s="15" t="s">
        <v>8085</v>
      </c>
      <c r="K190" s="17" t="s">
        <v>8077</v>
      </c>
      <c r="L190" s="8" t="s">
        <v>4</v>
      </c>
    </row>
    <row r="191" s="26" customFormat="1" ht="30" customHeight="1" spans="1:12">
      <c r="A191" s="107">
        <v>187</v>
      </c>
      <c r="B191" s="17" t="s">
        <v>8357</v>
      </c>
      <c r="C191" s="15" t="s">
        <v>8343</v>
      </c>
      <c r="D191" s="13" t="s">
        <v>8270</v>
      </c>
      <c r="E191" s="17" t="s">
        <v>62</v>
      </c>
      <c r="F191" s="13" t="s">
        <v>8358</v>
      </c>
      <c r="G191" s="17">
        <v>7</v>
      </c>
      <c r="H191" s="17">
        <v>50889</v>
      </c>
      <c r="I191" s="15" t="s">
        <v>8359</v>
      </c>
      <c r="J191" s="15" t="s">
        <v>8085</v>
      </c>
      <c r="K191" s="17" t="s">
        <v>8360</v>
      </c>
      <c r="L191" s="8" t="s">
        <v>4</v>
      </c>
    </row>
    <row r="192" s="26" customFormat="1" ht="30" customHeight="1" spans="1:12">
      <c r="A192" s="107">
        <v>188</v>
      </c>
      <c r="B192" s="17" t="s">
        <v>8361</v>
      </c>
      <c r="C192" s="15" t="s">
        <v>8330</v>
      </c>
      <c r="D192" s="13" t="s">
        <v>8270</v>
      </c>
      <c r="E192" s="17" t="s">
        <v>62</v>
      </c>
      <c r="F192" s="13" t="s">
        <v>8362</v>
      </c>
      <c r="G192" s="17">
        <v>7</v>
      </c>
      <c r="H192" s="17">
        <v>56000</v>
      </c>
      <c r="I192" s="15" t="s">
        <v>8363</v>
      </c>
      <c r="J192" s="15" t="s">
        <v>7813</v>
      </c>
      <c r="K192" s="17" t="s">
        <v>7716</v>
      </c>
      <c r="L192" s="8" t="s">
        <v>4</v>
      </c>
    </row>
    <row r="193" s="24" customFormat="1" ht="30" customHeight="1" spans="1:12">
      <c r="A193" s="107">
        <v>189</v>
      </c>
      <c r="B193" s="14" t="s">
        <v>8364</v>
      </c>
      <c r="C193" s="107" t="s">
        <v>8365</v>
      </c>
      <c r="D193" s="9" t="s">
        <v>7772</v>
      </c>
      <c r="E193" s="9" t="s">
        <v>62</v>
      </c>
      <c r="F193" s="9" t="s">
        <v>8366</v>
      </c>
      <c r="G193" s="9">
        <v>7</v>
      </c>
      <c r="H193" s="9">
        <v>21000</v>
      </c>
      <c r="I193" s="107" t="s">
        <v>8367</v>
      </c>
      <c r="J193" s="14" t="s">
        <v>8114</v>
      </c>
      <c r="K193" s="14" t="s">
        <v>8364</v>
      </c>
      <c r="L193" s="8" t="s">
        <v>4</v>
      </c>
    </row>
    <row r="194" s="24" customFormat="1" ht="30" customHeight="1" spans="1:12">
      <c r="A194" s="107">
        <v>190</v>
      </c>
      <c r="B194" s="14" t="s">
        <v>8368</v>
      </c>
      <c r="C194" s="107" t="s">
        <v>8155</v>
      </c>
      <c r="D194" s="9" t="s">
        <v>7772</v>
      </c>
      <c r="E194" s="9" t="s">
        <v>34</v>
      </c>
      <c r="F194" s="9" t="s">
        <v>7858</v>
      </c>
      <c r="G194" s="145">
        <v>7</v>
      </c>
      <c r="H194" s="9">
        <v>12600</v>
      </c>
      <c r="I194" s="107" t="s">
        <v>8369</v>
      </c>
      <c r="J194" s="14" t="s">
        <v>7930</v>
      </c>
      <c r="K194" s="14" t="s">
        <v>8370</v>
      </c>
      <c r="L194" s="8" t="s">
        <v>4</v>
      </c>
    </row>
    <row r="195" s="24" customFormat="1" ht="30" customHeight="1" spans="1:12">
      <c r="A195" s="107">
        <v>191</v>
      </c>
      <c r="B195" s="14" t="s">
        <v>8371</v>
      </c>
      <c r="C195" s="107" t="s">
        <v>8187</v>
      </c>
      <c r="D195" s="9" t="s">
        <v>7772</v>
      </c>
      <c r="E195" s="9" t="s">
        <v>34</v>
      </c>
      <c r="F195" s="9" t="s">
        <v>243</v>
      </c>
      <c r="G195" s="9">
        <v>6</v>
      </c>
      <c r="H195" s="9">
        <v>58800</v>
      </c>
      <c r="I195" s="107" t="s">
        <v>8372</v>
      </c>
      <c r="J195" s="14" t="s">
        <v>7886</v>
      </c>
      <c r="K195" s="14" t="s">
        <v>8373</v>
      </c>
      <c r="L195" s="8" t="s">
        <v>4</v>
      </c>
    </row>
    <row r="196" s="24" customFormat="1" ht="30" customHeight="1" spans="1:12">
      <c r="A196" s="107">
        <v>192</v>
      </c>
      <c r="B196" s="15" t="s">
        <v>8374</v>
      </c>
      <c r="C196" s="142" t="s">
        <v>8187</v>
      </c>
      <c r="D196" s="13" t="s">
        <v>7780</v>
      </c>
      <c r="E196" s="13" t="s">
        <v>62</v>
      </c>
      <c r="F196" s="13" t="s">
        <v>8375</v>
      </c>
      <c r="G196" s="13">
        <v>7</v>
      </c>
      <c r="H196" s="13">
        <v>21000</v>
      </c>
      <c r="I196" s="15" t="s">
        <v>8376</v>
      </c>
      <c r="J196" s="143" t="s">
        <v>7715</v>
      </c>
      <c r="K196" s="17" t="s">
        <v>8374</v>
      </c>
      <c r="L196" s="8" t="s">
        <v>4</v>
      </c>
    </row>
    <row r="197" s="24" customFormat="1" ht="30" customHeight="1" spans="1:12">
      <c r="A197" s="107">
        <v>193</v>
      </c>
      <c r="B197" s="15" t="s">
        <v>757</v>
      </c>
      <c r="C197" s="142" t="s">
        <v>7709</v>
      </c>
      <c r="D197" s="13" t="s">
        <v>7780</v>
      </c>
      <c r="E197" s="13" t="s">
        <v>62</v>
      </c>
      <c r="F197" s="13" t="s">
        <v>8377</v>
      </c>
      <c r="G197" s="13">
        <v>7</v>
      </c>
      <c r="H197" s="13">
        <v>44800</v>
      </c>
      <c r="I197" s="15" t="s">
        <v>8378</v>
      </c>
      <c r="J197" s="143" t="s">
        <v>7715</v>
      </c>
      <c r="K197" s="17" t="s">
        <v>8374</v>
      </c>
      <c r="L197" s="8" t="s">
        <v>4</v>
      </c>
    </row>
    <row r="198" s="132" customFormat="1" ht="30" customHeight="1" spans="1:12">
      <c r="A198" s="107">
        <v>194</v>
      </c>
      <c r="B198" s="15" t="s">
        <v>8379</v>
      </c>
      <c r="C198" s="142" t="s">
        <v>8070</v>
      </c>
      <c r="D198" s="13" t="s">
        <v>7780</v>
      </c>
      <c r="E198" s="13" t="s">
        <v>34</v>
      </c>
      <c r="F198" s="13" t="s">
        <v>1613</v>
      </c>
      <c r="G198" s="13">
        <v>6</v>
      </c>
      <c r="H198" s="13">
        <v>6000</v>
      </c>
      <c r="I198" s="15" t="s">
        <v>8380</v>
      </c>
      <c r="J198" s="143" t="s">
        <v>8381</v>
      </c>
      <c r="K198" s="17" t="s">
        <v>8379</v>
      </c>
      <c r="L198" s="8" t="s">
        <v>4</v>
      </c>
    </row>
    <row r="199" s="24" customFormat="1" ht="30" customHeight="1" spans="1:12">
      <c r="A199" s="107">
        <v>195</v>
      </c>
      <c r="B199" s="15" t="s">
        <v>8382</v>
      </c>
      <c r="C199" s="142" t="s">
        <v>8383</v>
      </c>
      <c r="D199" s="13" t="s">
        <v>7780</v>
      </c>
      <c r="E199" s="13" t="s">
        <v>7789</v>
      </c>
      <c r="F199" s="13" t="s">
        <v>8384</v>
      </c>
      <c r="G199" s="13">
        <v>6</v>
      </c>
      <c r="H199" s="13">
        <v>12000</v>
      </c>
      <c r="I199" s="15" t="s">
        <v>8385</v>
      </c>
      <c r="J199" s="143" t="s">
        <v>7952</v>
      </c>
      <c r="K199" s="17" t="s">
        <v>8382</v>
      </c>
      <c r="L199" s="8" t="s">
        <v>4</v>
      </c>
    </row>
    <row r="200" s="132" customFormat="1" ht="30" customHeight="1" spans="1:12">
      <c r="A200" s="107">
        <v>196</v>
      </c>
      <c r="B200" s="13" t="s">
        <v>8386</v>
      </c>
      <c r="C200" s="142" t="s">
        <v>8387</v>
      </c>
      <c r="D200" s="13" t="s">
        <v>7780</v>
      </c>
      <c r="E200" s="13" t="s">
        <v>62</v>
      </c>
      <c r="F200" s="13" t="s">
        <v>8388</v>
      </c>
      <c r="G200" s="13">
        <v>6</v>
      </c>
      <c r="H200" s="13">
        <v>24000</v>
      </c>
      <c r="I200" s="142" t="s">
        <v>8389</v>
      </c>
      <c r="J200" s="15" t="s">
        <v>8390</v>
      </c>
      <c r="K200" s="17" t="s">
        <v>8386</v>
      </c>
      <c r="L200" s="8" t="s">
        <v>4</v>
      </c>
    </row>
    <row r="201" s="24" customFormat="1" ht="30" customHeight="1" spans="1:12">
      <c r="A201" s="107">
        <v>197</v>
      </c>
      <c r="B201" s="15" t="s">
        <v>8391</v>
      </c>
      <c r="C201" s="142" t="s">
        <v>7797</v>
      </c>
      <c r="D201" s="13" t="s">
        <v>7780</v>
      </c>
      <c r="E201" s="13" t="s">
        <v>34</v>
      </c>
      <c r="F201" s="13" t="s">
        <v>1730</v>
      </c>
      <c r="G201" s="13">
        <v>6</v>
      </c>
      <c r="H201" s="13">
        <v>24000</v>
      </c>
      <c r="I201" s="15" t="s">
        <v>8392</v>
      </c>
      <c r="J201" s="143" t="s">
        <v>8393</v>
      </c>
      <c r="K201" s="17" t="s">
        <v>8394</v>
      </c>
      <c r="L201" s="8" t="s">
        <v>4</v>
      </c>
    </row>
    <row r="202" s="24" customFormat="1" ht="30" customHeight="1" spans="1:12">
      <c r="A202" s="107">
        <v>198</v>
      </c>
      <c r="B202" s="15" t="s">
        <v>8395</v>
      </c>
      <c r="C202" s="142" t="s">
        <v>8070</v>
      </c>
      <c r="D202" s="13" t="s">
        <v>7780</v>
      </c>
      <c r="E202" s="13" t="s">
        <v>62</v>
      </c>
      <c r="F202" s="13" t="s">
        <v>8396</v>
      </c>
      <c r="G202" s="13">
        <v>6</v>
      </c>
      <c r="H202" s="13">
        <v>33467.06</v>
      </c>
      <c r="I202" s="15" t="s">
        <v>8397</v>
      </c>
      <c r="J202" s="143" t="s">
        <v>7697</v>
      </c>
      <c r="K202" s="17" t="s">
        <v>8398</v>
      </c>
      <c r="L202" s="8" t="s">
        <v>4</v>
      </c>
    </row>
    <row r="203" s="24" customFormat="1" ht="30" customHeight="1" spans="1:12">
      <c r="A203" s="107">
        <v>199</v>
      </c>
      <c r="B203" s="13" t="s">
        <v>8399</v>
      </c>
      <c r="C203" s="142" t="s">
        <v>8400</v>
      </c>
      <c r="D203" s="13" t="s">
        <v>7780</v>
      </c>
      <c r="E203" s="13" t="s">
        <v>62</v>
      </c>
      <c r="F203" s="13" t="s">
        <v>8401</v>
      </c>
      <c r="G203" s="13">
        <v>6</v>
      </c>
      <c r="H203" s="13">
        <v>22800</v>
      </c>
      <c r="I203" s="142" t="s">
        <v>8402</v>
      </c>
      <c r="J203" s="142" t="s">
        <v>7886</v>
      </c>
      <c r="K203" s="13" t="s">
        <v>8399</v>
      </c>
      <c r="L203" s="8" t="s">
        <v>4</v>
      </c>
    </row>
    <row r="204" s="24" customFormat="1" ht="30" customHeight="1" spans="1:12">
      <c r="A204" s="107">
        <v>200</v>
      </c>
      <c r="B204" s="13" t="s">
        <v>8403</v>
      </c>
      <c r="C204" s="142" t="s">
        <v>7893</v>
      </c>
      <c r="D204" s="13" t="s">
        <v>7780</v>
      </c>
      <c r="E204" s="13" t="s">
        <v>62</v>
      </c>
      <c r="F204" s="13" t="s">
        <v>8401</v>
      </c>
      <c r="G204" s="13">
        <v>6</v>
      </c>
      <c r="H204" s="13">
        <v>22800</v>
      </c>
      <c r="I204" s="142" t="s">
        <v>8404</v>
      </c>
      <c r="J204" s="142" t="s">
        <v>7886</v>
      </c>
      <c r="K204" s="13" t="s">
        <v>8399</v>
      </c>
      <c r="L204" s="8" t="s">
        <v>4</v>
      </c>
    </row>
    <row r="205" s="24" customFormat="1" ht="30" customHeight="1" spans="1:12">
      <c r="A205" s="107">
        <v>201</v>
      </c>
      <c r="B205" s="13" t="s">
        <v>8405</v>
      </c>
      <c r="C205" s="142" t="s">
        <v>7923</v>
      </c>
      <c r="D205" s="13" t="s">
        <v>7780</v>
      </c>
      <c r="E205" s="13" t="s">
        <v>34</v>
      </c>
      <c r="F205" s="13" t="s">
        <v>8406</v>
      </c>
      <c r="G205" s="13">
        <v>6</v>
      </c>
      <c r="H205" s="13">
        <v>9000</v>
      </c>
      <c r="I205" s="142" t="s">
        <v>8407</v>
      </c>
      <c r="J205" s="142" t="s">
        <v>7952</v>
      </c>
      <c r="K205" s="13" t="s">
        <v>8405</v>
      </c>
      <c r="L205" s="8" t="s">
        <v>4</v>
      </c>
    </row>
    <row r="206" s="24" customFormat="1" ht="30" customHeight="1" spans="1:12">
      <c r="A206" s="107">
        <v>202</v>
      </c>
      <c r="B206" s="13" t="s">
        <v>8408</v>
      </c>
      <c r="C206" s="142" t="s">
        <v>8409</v>
      </c>
      <c r="D206" s="13" t="s">
        <v>7780</v>
      </c>
      <c r="E206" s="13" t="s">
        <v>34</v>
      </c>
      <c r="F206" s="13" t="s">
        <v>8406</v>
      </c>
      <c r="G206" s="13">
        <v>6</v>
      </c>
      <c r="H206" s="13">
        <v>9000</v>
      </c>
      <c r="I206" s="142" t="s">
        <v>8410</v>
      </c>
      <c r="J206" s="142" t="s">
        <v>7952</v>
      </c>
      <c r="K206" s="13" t="s">
        <v>8405</v>
      </c>
      <c r="L206" s="8" t="s">
        <v>4</v>
      </c>
    </row>
    <row r="207" s="24" customFormat="1" ht="30" customHeight="1" spans="1:12">
      <c r="A207" s="107">
        <v>203</v>
      </c>
      <c r="B207" s="13" t="s">
        <v>8411</v>
      </c>
      <c r="C207" s="142" t="s">
        <v>8082</v>
      </c>
      <c r="D207" s="13" t="s">
        <v>7780</v>
      </c>
      <c r="E207" s="13" t="s">
        <v>62</v>
      </c>
      <c r="F207" s="13" t="s">
        <v>8412</v>
      </c>
      <c r="G207" s="13">
        <v>6</v>
      </c>
      <c r="H207" s="13">
        <v>102568</v>
      </c>
      <c r="I207" s="142" t="s">
        <v>8413</v>
      </c>
      <c r="J207" s="142" t="s">
        <v>7792</v>
      </c>
      <c r="K207" s="13" t="s">
        <v>8411</v>
      </c>
      <c r="L207" s="8" t="s">
        <v>4</v>
      </c>
    </row>
    <row r="208" s="24" customFormat="1" ht="30" customHeight="1" spans="1:12">
      <c r="A208" s="107">
        <v>204</v>
      </c>
      <c r="B208" s="13" t="s">
        <v>8414</v>
      </c>
      <c r="C208" s="142" t="s">
        <v>7861</v>
      </c>
      <c r="D208" s="13" t="s">
        <v>7780</v>
      </c>
      <c r="E208" s="13" t="s">
        <v>34</v>
      </c>
      <c r="F208" s="13" t="s">
        <v>8406</v>
      </c>
      <c r="G208" s="13">
        <v>6</v>
      </c>
      <c r="H208" s="13">
        <v>9000</v>
      </c>
      <c r="I208" s="142" t="s">
        <v>8415</v>
      </c>
      <c r="J208" s="142" t="s">
        <v>8416</v>
      </c>
      <c r="K208" s="13" t="s">
        <v>8414</v>
      </c>
      <c r="L208" s="8" t="s">
        <v>4</v>
      </c>
    </row>
    <row r="209" s="24" customFormat="1" ht="30" customHeight="1" spans="1:12">
      <c r="A209" s="107">
        <v>205</v>
      </c>
      <c r="B209" s="13" t="s">
        <v>8417</v>
      </c>
      <c r="C209" s="142" t="s">
        <v>7732</v>
      </c>
      <c r="D209" s="13" t="s">
        <v>7780</v>
      </c>
      <c r="E209" s="13" t="s">
        <v>34</v>
      </c>
      <c r="F209" s="13" t="s">
        <v>8315</v>
      </c>
      <c r="G209" s="13">
        <v>6</v>
      </c>
      <c r="H209" s="13">
        <v>31200</v>
      </c>
      <c r="I209" s="142" t="s">
        <v>8418</v>
      </c>
      <c r="J209" s="142" t="s">
        <v>7843</v>
      </c>
      <c r="K209" s="13" t="s">
        <v>8417</v>
      </c>
      <c r="L209" s="8" t="s">
        <v>4</v>
      </c>
    </row>
    <row r="210" s="24" customFormat="1" ht="30" customHeight="1" spans="1:12">
      <c r="A210" s="107">
        <v>206</v>
      </c>
      <c r="B210" s="15" t="s">
        <v>8419</v>
      </c>
      <c r="C210" s="142" t="s">
        <v>7816</v>
      </c>
      <c r="D210" s="13" t="s">
        <v>7780</v>
      </c>
      <c r="E210" s="13" t="s">
        <v>34</v>
      </c>
      <c r="F210" s="13" t="s">
        <v>8420</v>
      </c>
      <c r="G210" s="13">
        <v>6</v>
      </c>
      <c r="H210" s="13">
        <v>12600</v>
      </c>
      <c r="I210" s="15" t="s">
        <v>8421</v>
      </c>
      <c r="J210" s="143" t="s">
        <v>7715</v>
      </c>
      <c r="K210" s="17" t="s">
        <v>8419</v>
      </c>
      <c r="L210" s="8" t="s">
        <v>4</v>
      </c>
    </row>
    <row r="211" s="24" customFormat="1" ht="30" customHeight="1" spans="1:12">
      <c r="A211" s="107">
        <v>207</v>
      </c>
      <c r="B211" s="15" t="s">
        <v>8422</v>
      </c>
      <c r="C211" s="142" t="s">
        <v>7728</v>
      </c>
      <c r="D211" s="13" t="s">
        <v>7780</v>
      </c>
      <c r="E211" s="13" t="s">
        <v>34</v>
      </c>
      <c r="F211" s="13" t="s">
        <v>2608</v>
      </c>
      <c r="G211" s="13">
        <v>6</v>
      </c>
      <c r="H211" s="13">
        <v>17500</v>
      </c>
      <c r="I211" s="15" t="s">
        <v>8423</v>
      </c>
      <c r="J211" s="143" t="s">
        <v>7880</v>
      </c>
      <c r="K211" s="17" t="s">
        <v>8424</v>
      </c>
      <c r="L211" s="8" t="s">
        <v>4</v>
      </c>
    </row>
    <row r="212" s="24" customFormat="1" ht="30" customHeight="1" spans="1:12">
      <c r="A212" s="107">
        <v>208</v>
      </c>
      <c r="B212" s="13" t="s">
        <v>8425</v>
      </c>
      <c r="C212" s="142" t="s">
        <v>7829</v>
      </c>
      <c r="D212" s="13" t="s">
        <v>7780</v>
      </c>
      <c r="E212" s="13" t="s">
        <v>62</v>
      </c>
      <c r="F212" s="13" t="s">
        <v>8426</v>
      </c>
      <c r="G212" s="13">
        <v>6</v>
      </c>
      <c r="H212" s="13">
        <v>30000</v>
      </c>
      <c r="I212" s="142" t="s">
        <v>8427</v>
      </c>
      <c r="J212" s="142" t="s">
        <v>7952</v>
      </c>
      <c r="K212" s="13" t="s">
        <v>8428</v>
      </c>
      <c r="L212" s="8" t="s">
        <v>4</v>
      </c>
    </row>
    <row r="213" s="24" customFormat="1" ht="30" customHeight="1" spans="1:12">
      <c r="A213" s="107">
        <v>209</v>
      </c>
      <c r="B213" s="13" t="s">
        <v>8429</v>
      </c>
      <c r="C213" s="142" t="s">
        <v>8159</v>
      </c>
      <c r="D213" s="13" t="s">
        <v>7780</v>
      </c>
      <c r="E213" s="13" t="s">
        <v>34</v>
      </c>
      <c r="F213" s="13" t="s">
        <v>8315</v>
      </c>
      <c r="G213" s="13">
        <v>6</v>
      </c>
      <c r="H213" s="13">
        <v>10800</v>
      </c>
      <c r="I213" s="142" t="s">
        <v>8430</v>
      </c>
      <c r="J213" s="142" t="s">
        <v>8431</v>
      </c>
      <c r="K213" s="13" t="s">
        <v>8429</v>
      </c>
      <c r="L213" s="8" t="s">
        <v>4</v>
      </c>
    </row>
    <row r="214" s="24" customFormat="1" ht="30" customHeight="1" spans="1:12">
      <c r="A214" s="107">
        <v>210</v>
      </c>
      <c r="B214" s="13" t="s">
        <v>8432</v>
      </c>
      <c r="C214" s="142" t="s">
        <v>7807</v>
      </c>
      <c r="D214" s="13" t="s">
        <v>7780</v>
      </c>
      <c r="E214" s="13" t="s">
        <v>34</v>
      </c>
      <c r="F214" s="13" t="s">
        <v>8433</v>
      </c>
      <c r="G214" s="13">
        <v>6</v>
      </c>
      <c r="H214" s="13">
        <v>10800</v>
      </c>
      <c r="I214" s="142" t="s">
        <v>8434</v>
      </c>
      <c r="J214" s="142" t="s">
        <v>7715</v>
      </c>
      <c r="K214" s="13" t="s">
        <v>8432</v>
      </c>
      <c r="L214" s="8" t="s">
        <v>4</v>
      </c>
    </row>
    <row r="215" s="24" customFormat="1" ht="30" customHeight="1" spans="1:12">
      <c r="A215" s="107">
        <v>211</v>
      </c>
      <c r="B215" s="15" t="s">
        <v>8424</v>
      </c>
      <c r="C215" s="142" t="s">
        <v>8435</v>
      </c>
      <c r="D215" s="13" t="s">
        <v>7780</v>
      </c>
      <c r="E215" s="13" t="s">
        <v>34</v>
      </c>
      <c r="F215" s="13" t="s">
        <v>2608</v>
      </c>
      <c r="G215" s="13">
        <v>6</v>
      </c>
      <c r="H215" s="13">
        <v>17500</v>
      </c>
      <c r="I215" s="15" t="s">
        <v>8436</v>
      </c>
      <c r="J215" s="143" t="s">
        <v>7880</v>
      </c>
      <c r="K215" s="17" t="s">
        <v>8424</v>
      </c>
      <c r="L215" s="8" t="s">
        <v>4</v>
      </c>
    </row>
    <row r="216" s="24" customFormat="1" ht="30" customHeight="1" spans="1:12">
      <c r="A216" s="107">
        <v>212</v>
      </c>
      <c r="B216" s="14" t="s">
        <v>8437</v>
      </c>
      <c r="C216" s="107" t="s">
        <v>7728</v>
      </c>
      <c r="D216" s="9" t="s">
        <v>7772</v>
      </c>
      <c r="E216" s="9" t="s">
        <v>34</v>
      </c>
      <c r="F216" s="9" t="s">
        <v>8438</v>
      </c>
      <c r="G216" s="9">
        <v>6</v>
      </c>
      <c r="H216" s="9">
        <v>12000</v>
      </c>
      <c r="I216" s="107" t="s">
        <v>8439</v>
      </c>
      <c r="J216" s="14" t="s">
        <v>7835</v>
      </c>
      <c r="K216" s="14" t="s">
        <v>8437</v>
      </c>
      <c r="L216" s="8" t="s">
        <v>4</v>
      </c>
    </row>
    <row r="217" s="24" customFormat="1" ht="30" customHeight="1" spans="1:12">
      <c r="A217" s="107">
        <v>213</v>
      </c>
      <c r="B217" s="14" t="s">
        <v>8440</v>
      </c>
      <c r="C217" s="107" t="s">
        <v>7816</v>
      </c>
      <c r="D217" s="9" t="s">
        <v>7772</v>
      </c>
      <c r="E217" s="9" t="s">
        <v>34</v>
      </c>
      <c r="F217" s="9" t="s">
        <v>8438</v>
      </c>
      <c r="G217" s="9">
        <v>6</v>
      </c>
      <c r="H217" s="9">
        <v>9000</v>
      </c>
      <c r="I217" s="107" t="s">
        <v>8439</v>
      </c>
      <c r="J217" s="14" t="s">
        <v>8085</v>
      </c>
      <c r="K217" s="14" t="s">
        <v>8440</v>
      </c>
      <c r="L217" s="8" t="s">
        <v>4</v>
      </c>
    </row>
    <row r="218" s="133" customFormat="1" ht="30" customHeight="1" spans="1:12">
      <c r="A218" s="107">
        <v>214</v>
      </c>
      <c r="B218" s="9" t="s">
        <v>8441</v>
      </c>
      <c r="C218" s="107" t="s">
        <v>8442</v>
      </c>
      <c r="D218" s="9" t="s">
        <v>7713</v>
      </c>
      <c r="E218" s="9" t="s">
        <v>34</v>
      </c>
      <c r="F218" s="9" t="s">
        <v>180</v>
      </c>
      <c r="G218" s="9">
        <v>6</v>
      </c>
      <c r="H218" s="9">
        <v>18000</v>
      </c>
      <c r="I218" s="107" t="s">
        <v>8443</v>
      </c>
      <c r="J218" s="107" t="s">
        <v>7697</v>
      </c>
      <c r="K218" s="9" t="s">
        <v>7819</v>
      </c>
      <c r="L218" s="9" t="s">
        <v>5</v>
      </c>
    </row>
    <row r="219" s="133" customFormat="1" ht="30" customHeight="1" spans="1:12">
      <c r="A219" s="107">
        <v>215</v>
      </c>
      <c r="B219" s="9" t="s">
        <v>1039</v>
      </c>
      <c r="C219" s="107" t="s">
        <v>8225</v>
      </c>
      <c r="D219" s="9" t="s">
        <v>7713</v>
      </c>
      <c r="E219" s="9" t="s">
        <v>34</v>
      </c>
      <c r="F219" s="9" t="s">
        <v>8444</v>
      </c>
      <c r="G219" s="9">
        <v>6</v>
      </c>
      <c r="H219" s="9">
        <v>12000</v>
      </c>
      <c r="I219" s="107" t="s">
        <v>8445</v>
      </c>
      <c r="J219" s="107" t="s">
        <v>7715</v>
      </c>
      <c r="K219" s="9" t="s">
        <v>1039</v>
      </c>
      <c r="L219" s="9" t="s">
        <v>5</v>
      </c>
    </row>
    <row r="220" s="133" customFormat="1" ht="30" customHeight="1" spans="1:12">
      <c r="A220" s="107">
        <v>216</v>
      </c>
      <c r="B220" s="9" t="s">
        <v>7855</v>
      </c>
      <c r="C220" s="107" t="s">
        <v>7807</v>
      </c>
      <c r="D220" s="9" t="s">
        <v>7713</v>
      </c>
      <c r="E220" s="9" t="s">
        <v>34</v>
      </c>
      <c r="F220" s="9" t="s">
        <v>1469</v>
      </c>
      <c r="G220" s="9">
        <v>6</v>
      </c>
      <c r="H220" s="9">
        <v>9000</v>
      </c>
      <c r="I220" s="107" t="s">
        <v>8446</v>
      </c>
      <c r="J220" s="107" t="s">
        <v>7854</v>
      </c>
      <c r="K220" s="9" t="s">
        <v>7855</v>
      </c>
      <c r="L220" s="9" t="s">
        <v>5</v>
      </c>
    </row>
    <row r="221" s="133" customFormat="1" ht="30" customHeight="1" spans="1:12">
      <c r="A221" s="107">
        <v>217</v>
      </c>
      <c r="B221" s="9" t="s">
        <v>8447</v>
      </c>
      <c r="C221" s="107" t="s">
        <v>7719</v>
      </c>
      <c r="D221" s="9" t="s">
        <v>7713</v>
      </c>
      <c r="E221" s="9" t="s">
        <v>62</v>
      </c>
      <c r="F221" s="9" t="s">
        <v>8448</v>
      </c>
      <c r="G221" s="9">
        <v>6</v>
      </c>
      <c r="H221" s="9">
        <v>21000</v>
      </c>
      <c r="I221" s="107" t="s">
        <v>8449</v>
      </c>
      <c r="J221" s="107" t="s">
        <v>7739</v>
      </c>
      <c r="K221" s="9" t="s">
        <v>8447</v>
      </c>
      <c r="L221" s="9" t="s">
        <v>5</v>
      </c>
    </row>
    <row r="222" s="133" customFormat="1" ht="30" customHeight="1" spans="1:12">
      <c r="A222" s="107">
        <v>218</v>
      </c>
      <c r="B222" s="9" t="s">
        <v>1644</v>
      </c>
      <c r="C222" s="107" t="s">
        <v>7807</v>
      </c>
      <c r="D222" s="9" t="s">
        <v>7713</v>
      </c>
      <c r="E222" s="9" t="s">
        <v>34</v>
      </c>
      <c r="F222" s="9" t="s">
        <v>8450</v>
      </c>
      <c r="G222" s="9">
        <v>6</v>
      </c>
      <c r="H222" s="9">
        <v>15000</v>
      </c>
      <c r="I222" s="107" t="s">
        <v>8451</v>
      </c>
      <c r="J222" s="107" t="s">
        <v>7697</v>
      </c>
      <c r="K222" s="9" t="s">
        <v>8452</v>
      </c>
      <c r="L222" s="9" t="s">
        <v>5</v>
      </c>
    </row>
    <row r="223" s="133" customFormat="1" ht="30" customHeight="1" spans="1:12">
      <c r="A223" s="107">
        <v>219</v>
      </c>
      <c r="B223" s="107" t="s">
        <v>8453</v>
      </c>
      <c r="C223" s="107" t="s">
        <v>7756</v>
      </c>
      <c r="D223" s="9" t="s">
        <v>7701</v>
      </c>
      <c r="E223" s="9" t="s">
        <v>7789</v>
      </c>
      <c r="F223" s="9" t="s">
        <v>8454</v>
      </c>
      <c r="G223" s="9">
        <v>6</v>
      </c>
      <c r="H223" s="9">
        <v>24000</v>
      </c>
      <c r="I223" s="107" t="s">
        <v>8455</v>
      </c>
      <c r="J223" s="107" t="s">
        <v>8456</v>
      </c>
      <c r="K223" s="107" t="s">
        <v>8457</v>
      </c>
      <c r="L223" s="9" t="s">
        <v>5</v>
      </c>
    </row>
    <row r="224" s="133" customFormat="1" ht="30" customHeight="1" spans="1:12">
      <c r="A224" s="107">
        <v>220</v>
      </c>
      <c r="B224" s="9" t="s">
        <v>8458</v>
      </c>
      <c r="C224" s="107" t="s">
        <v>7833</v>
      </c>
      <c r="D224" s="9" t="s">
        <v>7701</v>
      </c>
      <c r="E224" s="9" t="s">
        <v>34</v>
      </c>
      <c r="F224" s="9" t="s">
        <v>8459</v>
      </c>
      <c r="G224" s="9">
        <v>6</v>
      </c>
      <c r="H224" s="9">
        <v>18000</v>
      </c>
      <c r="I224" s="107" t="s">
        <v>8460</v>
      </c>
      <c r="J224" s="107" t="s">
        <v>8149</v>
      </c>
      <c r="K224" s="9" t="s">
        <v>8458</v>
      </c>
      <c r="L224" s="9" t="s">
        <v>5</v>
      </c>
    </row>
    <row r="225" s="133" customFormat="1" ht="30" customHeight="1" spans="1:12">
      <c r="A225" s="107">
        <v>221</v>
      </c>
      <c r="B225" s="9" t="s">
        <v>8461</v>
      </c>
      <c r="C225" s="107" t="s">
        <v>8462</v>
      </c>
      <c r="D225" s="9" t="s">
        <v>7701</v>
      </c>
      <c r="E225" s="9" t="s">
        <v>34</v>
      </c>
      <c r="F225" s="9" t="s">
        <v>2143</v>
      </c>
      <c r="G225" s="9">
        <v>6</v>
      </c>
      <c r="H225" s="9">
        <v>9000</v>
      </c>
      <c r="I225" s="107" t="s">
        <v>8463</v>
      </c>
      <c r="J225" s="107" t="s">
        <v>7697</v>
      </c>
      <c r="K225" s="9" t="s">
        <v>8461</v>
      </c>
      <c r="L225" s="9" t="s">
        <v>5</v>
      </c>
    </row>
    <row r="226" s="133" customFormat="1" ht="30" customHeight="1" spans="1:12">
      <c r="A226" s="107">
        <v>222</v>
      </c>
      <c r="B226" s="107" t="s">
        <v>8464</v>
      </c>
      <c r="C226" s="107" t="s">
        <v>7764</v>
      </c>
      <c r="D226" s="9" t="s">
        <v>7701</v>
      </c>
      <c r="E226" s="9" t="s">
        <v>34</v>
      </c>
      <c r="F226" s="9" t="s">
        <v>3660</v>
      </c>
      <c r="G226" s="9">
        <v>6</v>
      </c>
      <c r="H226" s="9">
        <v>18000</v>
      </c>
      <c r="I226" s="107" t="s">
        <v>8465</v>
      </c>
      <c r="J226" s="107" t="s">
        <v>7952</v>
      </c>
      <c r="K226" s="107" t="s">
        <v>8464</v>
      </c>
      <c r="L226" s="9" t="s">
        <v>5</v>
      </c>
    </row>
    <row r="227" s="133" customFormat="1" ht="30" customHeight="1" spans="1:12">
      <c r="A227" s="107">
        <v>223</v>
      </c>
      <c r="B227" s="107" t="s">
        <v>8466</v>
      </c>
      <c r="C227" s="107" t="s">
        <v>7820</v>
      </c>
      <c r="D227" s="9" t="s">
        <v>7701</v>
      </c>
      <c r="E227" s="9" t="s">
        <v>7789</v>
      </c>
      <c r="F227" s="9" t="s">
        <v>3030</v>
      </c>
      <c r="G227" s="9">
        <v>6</v>
      </c>
      <c r="H227" s="9">
        <v>30000</v>
      </c>
      <c r="I227" s="107" t="s">
        <v>8467</v>
      </c>
      <c r="J227" s="107" t="s">
        <v>7843</v>
      </c>
      <c r="K227" s="107" t="s">
        <v>8466</v>
      </c>
      <c r="L227" s="9" t="s">
        <v>5</v>
      </c>
    </row>
    <row r="228" s="133" customFormat="1" ht="30" customHeight="1" spans="1:12">
      <c r="A228" s="107">
        <v>224</v>
      </c>
      <c r="B228" s="107" t="s">
        <v>8468</v>
      </c>
      <c r="C228" s="107" t="s">
        <v>7829</v>
      </c>
      <c r="D228" s="9" t="s">
        <v>7701</v>
      </c>
      <c r="E228" s="9" t="s">
        <v>62</v>
      </c>
      <c r="F228" s="9" t="s">
        <v>8469</v>
      </c>
      <c r="G228" s="9">
        <v>6</v>
      </c>
      <c r="H228" s="9">
        <v>18600</v>
      </c>
      <c r="I228" s="107" t="s">
        <v>8470</v>
      </c>
      <c r="J228" s="107" t="s">
        <v>8471</v>
      </c>
      <c r="K228" s="107" t="s">
        <v>8468</v>
      </c>
      <c r="L228" s="9" t="s">
        <v>5</v>
      </c>
    </row>
    <row r="229" s="133" customFormat="1" ht="30" customHeight="1" spans="1:12">
      <c r="A229" s="107">
        <v>225</v>
      </c>
      <c r="B229" s="107" t="s">
        <v>8472</v>
      </c>
      <c r="C229" s="107" t="s">
        <v>8108</v>
      </c>
      <c r="D229" s="9" t="s">
        <v>7701</v>
      </c>
      <c r="E229" s="9" t="s">
        <v>34</v>
      </c>
      <c r="F229" s="9" t="s">
        <v>3660</v>
      </c>
      <c r="G229" s="9">
        <v>6</v>
      </c>
      <c r="H229" s="9">
        <v>15840</v>
      </c>
      <c r="I229" s="107" t="s">
        <v>8473</v>
      </c>
      <c r="J229" s="107" t="s">
        <v>7697</v>
      </c>
      <c r="K229" s="107" t="s">
        <v>8472</v>
      </c>
      <c r="L229" s="9" t="s">
        <v>5</v>
      </c>
    </row>
    <row r="230" s="133" customFormat="1" ht="30" customHeight="1" spans="1:12">
      <c r="A230" s="107">
        <v>226</v>
      </c>
      <c r="B230" s="107" t="s">
        <v>8474</v>
      </c>
      <c r="C230" s="107" t="s">
        <v>8475</v>
      </c>
      <c r="D230" s="9" t="s">
        <v>7701</v>
      </c>
      <c r="E230" s="9" t="s">
        <v>62</v>
      </c>
      <c r="F230" s="9" t="s">
        <v>8476</v>
      </c>
      <c r="G230" s="9">
        <v>6</v>
      </c>
      <c r="H230" s="9">
        <v>48000</v>
      </c>
      <c r="I230" s="107" t="s">
        <v>8477</v>
      </c>
      <c r="J230" s="107" t="s">
        <v>8478</v>
      </c>
      <c r="K230" s="107" t="s">
        <v>8479</v>
      </c>
      <c r="L230" s="9" t="s">
        <v>5</v>
      </c>
    </row>
    <row r="231" s="133" customFormat="1" ht="30" customHeight="1" spans="1:12">
      <c r="A231" s="107">
        <v>227</v>
      </c>
      <c r="B231" s="107" t="s">
        <v>8480</v>
      </c>
      <c r="C231" s="107" t="s">
        <v>7719</v>
      </c>
      <c r="D231" s="9" t="s">
        <v>7701</v>
      </c>
      <c r="E231" s="9" t="s">
        <v>62</v>
      </c>
      <c r="F231" s="9" t="s">
        <v>8481</v>
      </c>
      <c r="G231" s="9">
        <v>6</v>
      </c>
      <c r="H231" s="9">
        <v>14400</v>
      </c>
      <c r="I231" s="107" t="s">
        <v>8482</v>
      </c>
      <c r="J231" s="107" t="s">
        <v>8483</v>
      </c>
      <c r="K231" s="107" t="s">
        <v>8480</v>
      </c>
      <c r="L231" s="9" t="s">
        <v>5</v>
      </c>
    </row>
    <row r="232" s="133" customFormat="1" ht="30" customHeight="1" spans="1:12">
      <c r="A232" s="107">
        <v>228</v>
      </c>
      <c r="B232" s="107" t="s">
        <v>2518</v>
      </c>
      <c r="C232" s="107" t="s">
        <v>7943</v>
      </c>
      <c r="D232" s="9" t="s">
        <v>7701</v>
      </c>
      <c r="E232" s="9" t="s">
        <v>62</v>
      </c>
      <c r="F232" s="9" t="s">
        <v>8484</v>
      </c>
      <c r="G232" s="9">
        <v>6</v>
      </c>
      <c r="H232" s="9">
        <v>30000</v>
      </c>
      <c r="I232" s="107" t="s">
        <v>8485</v>
      </c>
      <c r="J232" s="107" t="s">
        <v>7925</v>
      </c>
      <c r="K232" s="107" t="s">
        <v>2518</v>
      </c>
      <c r="L232" s="9" t="s">
        <v>5</v>
      </c>
    </row>
    <row r="233" s="133" customFormat="1" ht="30" customHeight="1" spans="1:12">
      <c r="A233" s="107">
        <v>229</v>
      </c>
      <c r="B233" s="107" t="s">
        <v>8486</v>
      </c>
      <c r="C233" s="107" t="s">
        <v>8487</v>
      </c>
      <c r="D233" s="9" t="s">
        <v>7701</v>
      </c>
      <c r="E233" s="9" t="s">
        <v>62</v>
      </c>
      <c r="F233" s="9" t="s">
        <v>8484</v>
      </c>
      <c r="G233" s="9">
        <v>6</v>
      </c>
      <c r="H233" s="9">
        <v>22800</v>
      </c>
      <c r="I233" s="107" t="s">
        <v>8488</v>
      </c>
      <c r="J233" s="107" t="s">
        <v>7925</v>
      </c>
      <c r="K233" s="107" t="s">
        <v>2518</v>
      </c>
      <c r="L233" s="9" t="s">
        <v>5</v>
      </c>
    </row>
    <row r="234" s="133" customFormat="1" ht="30" customHeight="1" spans="1:12">
      <c r="A234" s="107">
        <v>230</v>
      </c>
      <c r="B234" s="107" t="s">
        <v>8489</v>
      </c>
      <c r="C234" s="107" t="s">
        <v>8490</v>
      </c>
      <c r="D234" s="9" t="s">
        <v>7701</v>
      </c>
      <c r="E234" s="9" t="s">
        <v>62</v>
      </c>
      <c r="F234" s="9" t="s">
        <v>8484</v>
      </c>
      <c r="G234" s="9">
        <v>6</v>
      </c>
      <c r="H234" s="9">
        <v>24000</v>
      </c>
      <c r="I234" s="107" t="s">
        <v>8491</v>
      </c>
      <c r="J234" s="107" t="s">
        <v>7925</v>
      </c>
      <c r="K234" s="107" t="s">
        <v>2518</v>
      </c>
      <c r="L234" s="9" t="s">
        <v>5</v>
      </c>
    </row>
    <row r="235" s="133" customFormat="1" ht="30" customHeight="1" spans="1:12">
      <c r="A235" s="107">
        <v>231</v>
      </c>
      <c r="B235" s="9" t="s">
        <v>8492</v>
      </c>
      <c r="C235" s="107" t="s">
        <v>8155</v>
      </c>
      <c r="D235" s="9" t="s">
        <v>7713</v>
      </c>
      <c r="E235" s="9" t="s">
        <v>62</v>
      </c>
      <c r="F235" s="9" t="s">
        <v>8493</v>
      </c>
      <c r="G235" s="9">
        <v>6</v>
      </c>
      <c r="H235" s="9">
        <v>60000</v>
      </c>
      <c r="I235" s="107" t="s">
        <v>8494</v>
      </c>
      <c r="J235" s="107" t="s">
        <v>7831</v>
      </c>
      <c r="K235" s="9" t="s">
        <v>8492</v>
      </c>
      <c r="L235" s="9" t="s">
        <v>5</v>
      </c>
    </row>
    <row r="236" s="133" customFormat="1" ht="30" customHeight="1" spans="1:12">
      <c r="A236" s="107">
        <v>232</v>
      </c>
      <c r="B236" s="9" t="s">
        <v>8495</v>
      </c>
      <c r="C236" s="107" t="s">
        <v>7875</v>
      </c>
      <c r="D236" s="9" t="s">
        <v>7713</v>
      </c>
      <c r="E236" s="9" t="s">
        <v>62</v>
      </c>
      <c r="F236" s="9" t="s">
        <v>8493</v>
      </c>
      <c r="G236" s="9">
        <v>6</v>
      </c>
      <c r="H236" s="9">
        <v>60000</v>
      </c>
      <c r="I236" s="107" t="s">
        <v>8494</v>
      </c>
      <c r="J236" s="107" t="s">
        <v>7831</v>
      </c>
      <c r="K236" s="9" t="s">
        <v>8495</v>
      </c>
      <c r="L236" s="9" t="s">
        <v>5</v>
      </c>
    </row>
    <row r="237" s="133" customFormat="1" ht="30" customHeight="1" spans="1:12">
      <c r="A237" s="107">
        <v>233</v>
      </c>
      <c r="B237" s="9" t="s">
        <v>8496</v>
      </c>
      <c r="C237" s="107" t="s">
        <v>8497</v>
      </c>
      <c r="D237" s="9" t="s">
        <v>7713</v>
      </c>
      <c r="E237" s="9" t="s">
        <v>62</v>
      </c>
      <c r="F237" s="9" t="s">
        <v>8498</v>
      </c>
      <c r="G237" s="9">
        <v>6</v>
      </c>
      <c r="H237" s="9">
        <v>24000</v>
      </c>
      <c r="I237" s="107" t="s">
        <v>8499</v>
      </c>
      <c r="J237" s="107" t="s">
        <v>7835</v>
      </c>
      <c r="K237" s="9" t="s">
        <v>8496</v>
      </c>
      <c r="L237" s="9" t="s">
        <v>5</v>
      </c>
    </row>
    <row r="238" s="91" customFormat="1" ht="30" customHeight="1" spans="1:12">
      <c r="A238" s="107">
        <v>234</v>
      </c>
      <c r="B238" s="8" t="s">
        <v>8500</v>
      </c>
      <c r="C238" s="14" t="s">
        <v>7923</v>
      </c>
      <c r="D238" s="9" t="s">
        <v>7713</v>
      </c>
      <c r="E238" s="8" t="s">
        <v>62</v>
      </c>
      <c r="F238" s="9" t="s">
        <v>8501</v>
      </c>
      <c r="G238" s="8">
        <v>6</v>
      </c>
      <c r="H238" s="8">
        <v>26000</v>
      </c>
      <c r="I238" s="14" t="s">
        <v>8502</v>
      </c>
      <c r="J238" s="14" t="s">
        <v>7697</v>
      </c>
      <c r="K238" s="8" t="s">
        <v>8503</v>
      </c>
      <c r="L238" s="9" t="s">
        <v>5</v>
      </c>
    </row>
    <row r="239" s="91" customFormat="1" ht="30" customHeight="1" spans="1:12">
      <c r="A239" s="107">
        <v>235</v>
      </c>
      <c r="B239" s="8" t="s">
        <v>8504</v>
      </c>
      <c r="C239" s="14" t="s">
        <v>7923</v>
      </c>
      <c r="D239" s="9" t="s">
        <v>7713</v>
      </c>
      <c r="E239" s="8" t="s">
        <v>62</v>
      </c>
      <c r="F239" s="9" t="s">
        <v>8505</v>
      </c>
      <c r="G239" s="8">
        <v>6</v>
      </c>
      <c r="H239" s="8">
        <v>15000</v>
      </c>
      <c r="I239" s="14" t="s">
        <v>8506</v>
      </c>
      <c r="J239" s="14" t="s">
        <v>7697</v>
      </c>
      <c r="K239" s="8" t="s">
        <v>8503</v>
      </c>
      <c r="L239" s="9" t="s">
        <v>5</v>
      </c>
    </row>
    <row r="240" s="133" customFormat="1" ht="30" customHeight="1" spans="1:12">
      <c r="A240" s="107">
        <v>236</v>
      </c>
      <c r="B240" s="107" t="s">
        <v>8507</v>
      </c>
      <c r="C240" s="107" t="s">
        <v>7923</v>
      </c>
      <c r="D240" s="9" t="s">
        <v>7713</v>
      </c>
      <c r="E240" s="9" t="s">
        <v>62</v>
      </c>
      <c r="F240" s="9" t="s">
        <v>8508</v>
      </c>
      <c r="G240" s="9">
        <v>6</v>
      </c>
      <c r="H240" s="9">
        <v>90000</v>
      </c>
      <c r="I240" s="107" t="s">
        <v>8509</v>
      </c>
      <c r="J240" s="107" t="s">
        <v>8114</v>
      </c>
      <c r="K240" s="9" t="s">
        <v>8507</v>
      </c>
      <c r="L240" s="9" t="s">
        <v>5</v>
      </c>
    </row>
    <row r="241" s="133" customFormat="1" ht="30" customHeight="1" spans="1:12">
      <c r="A241" s="107">
        <v>237</v>
      </c>
      <c r="B241" s="9" t="s">
        <v>8510</v>
      </c>
      <c r="C241" s="107" t="s">
        <v>8511</v>
      </c>
      <c r="D241" s="9" t="s">
        <v>7713</v>
      </c>
      <c r="E241" s="9" t="s">
        <v>62</v>
      </c>
      <c r="F241" s="9" t="s">
        <v>8512</v>
      </c>
      <c r="G241" s="9">
        <v>6</v>
      </c>
      <c r="H241" s="9">
        <v>30000</v>
      </c>
      <c r="I241" s="107" t="s">
        <v>8513</v>
      </c>
      <c r="J241" s="107" t="s">
        <v>7831</v>
      </c>
      <c r="K241" s="9" t="s">
        <v>8510</v>
      </c>
      <c r="L241" s="9" t="s">
        <v>5</v>
      </c>
    </row>
    <row r="242" s="133" customFormat="1" ht="30" customHeight="1" spans="1:12">
      <c r="A242" s="107">
        <v>238</v>
      </c>
      <c r="B242" s="107" t="s">
        <v>8514</v>
      </c>
      <c r="C242" s="107" t="s">
        <v>7788</v>
      </c>
      <c r="D242" s="9" t="s">
        <v>7713</v>
      </c>
      <c r="E242" s="9" t="s">
        <v>62</v>
      </c>
      <c r="F242" s="9" t="s">
        <v>8515</v>
      </c>
      <c r="G242" s="9">
        <v>6</v>
      </c>
      <c r="H242" s="9">
        <v>12000</v>
      </c>
      <c r="I242" s="107" t="s">
        <v>8516</v>
      </c>
      <c r="J242" s="107" t="s">
        <v>8517</v>
      </c>
      <c r="K242" s="107" t="s">
        <v>8514</v>
      </c>
      <c r="L242" s="9" t="s">
        <v>5</v>
      </c>
    </row>
    <row r="243" s="133" customFormat="1" ht="30" customHeight="1" spans="1:12">
      <c r="A243" s="107">
        <v>239</v>
      </c>
      <c r="B243" s="107" t="s">
        <v>8518</v>
      </c>
      <c r="C243" s="107" t="s">
        <v>8519</v>
      </c>
      <c r="D243" s="9" t="s">
        <v>7713</v>
      </c>
      <c r="E243" s="9" t="s">
        <v>62</v>
      </c>
      <c r="F243" s="9" t="s">
        <v>8520</v>
      </c>
      <c r="G243" s="9">
        <v>6</v>
      </c>
      <c r="H243" s="9">
        <v>54000</v>
      </c>
      <c r="I243" s="107" t="s">
        <v>8521</v>
      </c>
      <c r="J243" s="107" t="s">
        <v>7741</v>
      </c>
      <c r="K243" s="107" t="s">
        <v>8518</v>
      </c>
      <c r="L243" s="9" t="s">
        <v>5</v>
      </c>
    </row>
    <row r="244" s="133" customFormat="1" ht="30" customHeight="1" spans="1:12">
      <c r="A244" s="107">
        <v>240</v>
      </c>
      <c r="B244" s="9" t="s">
        <v>8522</v>
      </c>
      <c r="C244" s="107" t="s">
        <v>8523</v>
      </c>
      <c r="D244" s="9" t="s">
        <v>7713</v>
      </c>
      <c r="E244" s="9" t="s">
        <v>62</v>
      </c>
      <c r="F244" s="9" t="s">
        <v>8524</v>
      </c>
      <c r="G244" s="9">
        <v>6</v>
      </c>
      <c r="H244" s="9">
        <v>48000</v>
      </c>
      <c r="I244" s="107" t="s">
        <v>8525</v>
      </c>
      <c r="J244" s="107" t="s">
        <v>8526</v>
      </c>
      <c r="K244" s="9" t="s">
        <v>8522</v>
      </c>
      <c r="L244" s="9" t="s">
        <v>5</v>
      </c>
    </row>
    <row r="245" s="133" customFormat="1" ht="30" customHeight="1" spans="1:12">
      <c r="A245" s="107">
        <v>241</v>
      </c>
      <c r="B245" s="9" t="s">
        <v>8527</v>
      </c>
      <c r="C245" s="107" t="s">
        <v>8528</v>
      </c>
      <c r="D245" s="9" t="s">
        <v>7713</v>
      </c>
      <c r="E245" s="9" t="s">
        <v>34</v>
      </c>
      <c r="F245" s="9" t="s">
        <v>8529</v>
      </c>
      <c r="G245" s="9">
        <v>6</v>
      </c>
      <c r="H245" s="9">
        <v>33000</v>
      </c>
      <c r="I245" s="107" t="s">
        <v>8530</v>
      </c>
      <c r="J245" s="107" t="s">
        <v>7831</v>
      </c>
      <c r="K245" s="9" t="s">
        <v>8510</v>
      </c>
      <c r="L245" s="9" t="s">
        <v>5</v>
      </c>
    </row>
    <row r="246" s="133" customFormat="1" ht="30" customHeight="1" spans="1:12">
      <c r="A246" s="107">
        <v>242</v>
      </c>
      <c r="B246" s="9" t="s">
        <v>8531</v>
      </c>
      <c r="C246" s="107" t="s">
        <v>8532</v>
      </c>
      <c r="D246" s="9" t="s">
        <v>7713</v>
      </c>
      <c r="E246" s="9" t="s">
        <v>34</v>
      </c>
      <c r="F246" s="9" t="s">
        <v>8533</v>
      </c>
      <c r="G246" s="9">
        <v>6</v>
      </c>
      <c r="H246" s="9">
        <v>18000</v>
      </c>
      <c r="I246" s="107" t="s">
        <v>8534</v>
      </c>
      <c r="J246" s="107" t="s">
        <v>7831</v>
      </c>
      <c r="K246" s="9" t="s">
        <v>8510</v>
      </c>
      <c r="L246" s="9" t="s">
        <v>5</v>
      </c>
    </row>
    <row r="247" s="133" customFormat="1" ht="30" customHeight="1" spans="1:12">
      <c r="A247" s="107">
        <v>243</v>
      </c>
      <c r="B247" s="9" t="s">
        <v>8535</v>
      </c>
      <c r="C247" s="107" t="s">
        <v>7875</v>
      </c>
      <c r="D247" s="9" t="s">
        <v>7713</v>
      </c>
      <c r="E247" s="9" t="s">
        <v>62</v>
      </c>
      <c r="F247" s="9" t="s">
        <v>8536</v>
      </c>
      <c r="G247" s="9">
        <v>6</v>
      </c>
      <c r="H247" s="9">
        <v>18790</v>
      </c>
      <c r="I247" s="107" t="s">
        <v>8537</v>
      </c>
      <c r="J247" s="107" t="s">
        <v>7721</v>
      </c>
      <c r="K247" s="9" t="s">
        <v>8535</v>
      </c>
      <c r="L247" s="9" t="s">
        <v>5</v>
      </c>
    </row>
    <row r="248" s="133" customFormat="1" ht="30" customHeight="1" spans="1:12">
      <c r="A248" s="107">
        <v>244</v>
      </c>
      <c r="B248" s="9" t="s">
        <v>8538</v>
      </c>
      <c r="C248" s="107" t="s">
        <v>8082</v>
      </c>
      <c r="D248" s="9" t="s">
        <v>7713</v>
      </c>
      <c r="E248" s="9" t="s">
        <v>62</v>
      </c>
      <c r="F248" s="9" t="s">
        <v>8539</v>
      </c>
      <c r="G248" s="9">
        <v>6</v>
      </c>
      <c r="H248" s="9">
        <v>12000</v>
      </c>
      <c r="I248" s="107" t="s">
        <v>8540</v>
      </c>
      <c r="J248" s="107" t="s">
        <v>7697</v>
      </c>
      <c r="K248" s="9" t="s">
        <v>8538</v>
      </c>
      <c r="L248" s="9" t="s">
        <v>5</v>
      </c>
    </row>
    <row r="249" s="133" customFormat="1" ht="30" customHeight="1" spans="1:12">
      <c r="A249" s="107">
        <v>245</v>
      </c>
      <c r="B249" s="9" t="s">
        <v>3369</v>
      </c>
      <c r="C249" s="107" t="s">
        <v>7833</v>
      </c>
      <c r="D249" s="9" t="s">
        <v>7713</v>
      </c>
      <c r="E249" s="9" t="s">
        <v>62</v>
      </c>
      <c r="F249" s="9" t="s">
        <v>8539</v>
      </c>
      <c r="G249" s="9">
        <v>6</v>
      </c>
      <c r="H249" s="9">
        <v>18000</v>
      </c>
      <c r="I249" s="107" t="s">
        <v>8541</v>
      </c>
      <c r="J249" s="107" t="s">
        <v>7835</v>
      </c>
      <c r="K249" s="9" t="s">
        <v>3369</v>
      </c>
      <c r="L249" s="9" t="s">
        <v>5</v>
      </c>
    </row>
    <row r="250" s="133" customFormat="1" ht="30" customHeight="1" spans="1:12">
      <c r="A250" s="107">
        <v>246</v>
      </c>
      <c r="B250" s="9" t="s">
        <v>8542</v>
      </c>
      <c r="C250" s="107" t="s">
        <v>7719</v>
      </c>
      <c r="D250" s="9" t="s">
        <v>7713</v>
      </c>
      <c r="E250" s="9" t="s">
        <v>34</v>
      </c>
      <c r="F250" s="9" t="s">
        <v>8543</v>
      </c>
      <c r="G250" s="9">
        <v>6</v>
      </c>
      <c r="H250" s="9">
        <v>18000</v>
      </c>
      <c r="I250" s="107" t="s">
        <v>8544</v>
      </c>
      <c r="J250" s="107" t="s">
        <v>8545</v>
      </c>
      <c r="K250" s="9" t="s">
        <v>8546</v>
      </c>
      <c r="L250" s="9" t="s">
        <v>5</v>
      </c>
    </row>
    <row r="251" s="133" customFormat="1" ht="30" customHeight="1" spans="1:12">
      <c r="A251" s="107">
        <v>247</v>
      </c>
      <c r="B251" s="9" t="s">
        <v>8547</v>
      </c>
      <c r="C251" s="107" t="s">
        <v>8511</v>
      </c>
      <c r="D251" s="9" t="s">
        <v>7713</v>
      </c>
      <c r="E251" s="9" t="s">
        <v>7789</v>
      </c>
      <c r="F251" s="9" t="s">
        <v>8548</v>
      </c>
      <c r="G251" s="9">
        <v>6</v>
      </c>
      <c r="H251" s="9">
        <v>21000</v>
      </c>
      <c r="I251" s="107" t="s">
        <v>8549</v>
      </c>
      <c r="J251" s="107" t="s">
        <v>7697</v>
      </c>
      <c r="K251" s="9" t="s">
        <v>8547</v>
      </c>
      <c r="L251" s="9" t="s">
        <v>5</v>
      </c>
    </row>
    <row r="252" s="133" customFormat="1" ht="30" customHeight="1" spans="1:12">
      <c r="A252" s="107">
        <v>248</v>
      </c>
      <c r="B252" s="9" t="s">
        <v>8550</v>
      </c>
      <c r="C252" s="107" t="s">
        <v>8007</v>
      </c>
      <c r="D252" s="9" t="s">
        <v>7713</v>
      </c>
      <c r="E252" s="9" t="s">
        <v>34</v>
      </c>
      <c r="F252" s="9" t="s">
        <v>8551</v>
      </c>
      <c r="G252" s="9">
        <v>6</v>
      </c>
      <c r="H252" s="9">
        <v>30000</v>
      </c>
      <c r="I252" s="107" t="s">
        <v>8552</v>
      </c>
      <c r="J252" s="107" t="s">
        <v>8553</v>
      </c>
      <c r="K252" s="9" t="s">
        <v>8554</v>
      </c>
      <c r="L252" s="9" t="s">
        <v>5</v>
      </c>
    </row>
    <row r="253" s="133" customFormat="1" ht="30" customHeight="1" spans="1:12">
      <c r="A253" s="107">
        <v>249</v>
      </c>
      <c r="B253" s="9" t="s">
        <v>8554</v>
      </c>
      <c r="C253" s="107" t="s">
        <v>7923</v>
      </c>
      <c r="D253" s="9" t="s">
        <v>7713</v>
      </c>
      <c r="E253" s="9" t="s">
        <v>34</v>
      </c>
      <c r="F253" s="9" t="s">
        <v>4076</v>
      </c>
      <c r="G253" s="9">
        <v>6</v>
      </c>
      <c r="H253" s="9">
        <v>21000</v>
      </c>
      <c r="I253" s="107" t="s">
        <v>8555</v>
      </c>
      <c r="J253" s="107" t="s">
        <v>8553</v>
      </c>
      <c r="K253" s="9" t="s">
        <v>8554</v>
      </c>
      <c r="L253" s="9" t="s">
        <v>5</v>
      </c>
    </row>
    <row r="254" s="133" customFormat="1" ht="30" customHeight="1" spans="1:12">
      <c r="A254" s="107">
        <v>250</v>
      </c>
      <c r="B254" s="9" t="s">
        <v>8556</v>
      </c>
      <c r="C254" s="107" t="s">
        <v>7779</v>
      </c>
      <c r="D254" s="9" t="s">
        <v>7713</v>
      </c>
      <c r="E254" s="9" t="s">
        <v>7789</v>
      </c>
      <c r="F254" s="9" t="s">
        <v>8557</v>
      </c>
      <c r="G254" s="9">
        <v>6</v>
      </c>
      <c r="H254" s="9">
        <v>26647</v>
      </c>
      <c r="I254" s="107" t="s">
        <v>8558</v>
      </c>
      <c r="J254" s="107" t="s">
        <v>8559</v>
      </c>
      <c r="K254" s="9" t="s">
        <v>8556</v>
      </c>
      <c r="L254" s="9" t="s">
        <v>5</v>
      </c>
    </row>
    <row r="255" s="133" customFormat="1" ht="30" customHeight="1" spans="1:12">
      <c r="A255" s="107">
        <v>251</v>
      </c>
      <c r="B255" s="9" t="s">
        <v>8546</v>
      </c>
      <c r="C255" s="107" t="s">
        <v>7756</v>
      </c>
      <c r="D255" s="9" t="s">
        <v>7713</v>
      </c>
      <c r="E255" s="9" t="s">
        <v>34</v>
      </c>
      <c r="F255" s="9" t="s">
        <v>8560</v>
      </c>
      <c r="G255" s="9">
        <v>6</v>
      </c>
      <c r="H255" s="9">
        <v>27000</v>
      </c>
      <c r="I255" s="107" t="s">
        <v>8561</v>
      </c>
      <c r="J255" s="107" t="s">
        <v>8545</v>
      </c>
      <c r="K255" s="9" t="s">
        <v>8546</v>
      </c>
      <c r="L255" s="9" t="s">
        <v>5</v>
      </c>
    </row>
    <row r="256" s="133" customFormat="1" ht="30" customHeight="1" spans="1:12">
      <c r="A256" s="107">
        <v>252</v>
      </c>
      <c r="B256" s="9" t="s">
        <v>8562</v>
      </c>
      <c r="C256" s="107" t="s">
        <v>8082</v>
      </c>
      <c r="D256" s="9" t="s">
        <v>7713</v>
      </c>
      <c r="E256" s="9" t="s">
        <v>34</v>
      </c>
      <c r="F256" s="9" t="s">
        <v>8563</v>
      </c>
      <c r="G256" s="9">
        <v>6</v>
      </c>
      <c r="H256" s="9">
        <v>12000</v>
      </c>
      <c r="I256" s="107" t="s">
        <v>8564</v>
      </c>
      <c r="J256" s="107" t="s">
        <v>7843</v>
      </c>
      <c r="K256" s="9" t="s">
        <v>8562</v>
      </c>
      <c r="L256" s="9" t="s">
        <v>5</v>
      </c>
    </row>
    <row r="257" s="133" customFormat="1" ht="30" customHeight="1" spans="1:12">
      <c r="A257" s="107">
        <v>253</v>
      </c>
      <c r="B257" s="9" t="s">
        <v>8565</v>
      </c>
      <c r="C257" s="107" t="s">
        <v>7709</v>
      </c>
      <c r="D257" s="9" t="s">
        <v>7713</v>
      </c>
      <c r="E257" s="9" t="s">
        <v>62</v>
      </c>
      <c r="F257" s="9" t="s">
        <v>8566</v>
      </c>
      <c r="G257" s="9">
        <v>6</v>
      </c>
      <c r="H257" s="9">
        <v>18000</v>
      </c>
      <c r="I257" s="107" t="s">
        <v>8567</v>
      </c>
      <c r="J257" s="107" t="s">
        <v>7843</v>
      </c>
      <c r="K257" s="9" t="s">
        <v>8562</v>
      </c>
      <c r="L257" s="9" t="s">
        <v>5</v>
      </c>
    </row>
    <row r="258" s="133" customFormat="1" ht="30" customHeight="1" spans="1:12">
      <c r="A258" s="107">
        <v>254</v>
      </c>
      <c r="B258" s="9" t="s">
        <v>8568</v>
      </c>
      <c r="C258" s="107" t="s">
        <v>7794</v>
      </c>
      <c r="D258" s="9" t="s">
        <v>7713</v>
      </c>
      <c r="E258" s="9" t="s">
        <v>7789</v>
      </c>
      <c r="F258" s="9" t="s">
        <v>8569</v>
      </c>
      <c r="G258" s="9">
        <v>6</v>
      </c>
      <c r="H258" s="9">
        <v>18000</v>
      </c>
      <c r="I258" s="107" t="s">
        <v>8570</v>
      </c>
      <c r="J258" s="107" t="s">
        <v>7697</v>
      </c>
      <c r="K258" s="9" t="s">
        <v>8568</v>
      </c>
      <c r="L258" s="9" t="s">
        <v>5</v>
      </c>
    </row>
    <row r="259" s="133" customFormat="1" ht="30" customHeight="1" spans="1:12">
      <c r="A259" s="107">
        <v>255</v>
      </c>
      <c r="B259" s="9" t="s">
        <v>8452</v>
      </c>
      <c r="C259" s="107" t="s">
        <v>8462</v>
      </c>
      <c r="D259" s="9" t="s">
        <v>7713</v>
      </c>
      <c r="E259" s="9" t="s">
        <v>62</v>
      </c>
      <c r="F259" s="9" t="s">
        <v>8571</v>
      </c>
      <c r="G259" s="9">
        <v>6</v>
      </c>
      <c r="H259" s="9">
        <v>50000</v>
      </c>
      <c r="I259" s="107" t="s">
        <v>8572</v>
      </c>
      <c r="J259" s="107" t="s">
        <v>7697</v>
      </c>
      <c r="K259" s="9" t="s">
        <v>8452</v>
      </c>
      <c r="L259" s="9" t="s">
        <v>5</v>
      </c>
    </row>
    <row r="260" s="133" customFormat="1" ht="30" customHeight="1" spans="1:12">
      <c r="A260" s="107">
        <v>256</v>
      </c>
      <c r="B260" s="9" t="s">
        <v>8573</v>
      </c>
      <c r="C260" s="107" t="s">
        <v>8574</v>
      </c>
      <c r="D260" s="9" t="s">
        <v>7190</v>
      </c>
      <c r="E260" s="9" t="s">
        <v>34</v>
      </c>
      <c r="F260" s="9" t="s">
        <v>8575</v>
      </c>
      <c r="G260" s="9">
        <v>6</v>
      </c>
      <c r="H260" s="9">
        <v>25060</v>
      </c>
      <c r="I260" s="107" t="s">
        <v>8576</v>
      </c>
      <c r="J260" s="107" t="s">
        <v>7831</v>
      </c>
      <c r="K260" s="9" t="s">
        <v>8577</v>
      </c>
      <c r="L260" s="9" t="s">
        <v>5</v>
      </c>
    </row>
    <row r="261" s="133" customFormat="1" ht="30" customHeight="1" spans="1:12">
      <c r="A261" s="107">
        <v>257</v>
      </c>
      <c r="B261" s="9" t="s">
        <v>8578</v>
      </c>
      <c r="C261" s="107" t="s">
        <v>8082</v>
      </c>
      <c r="D261" s="9" t="s">
        <v>7713</v>
      </c>
      <c r="E261" s="9" t="s">
        <v>7789</v>
      </c>
      <c r="F261" s="9" t="s">
        <v>8579</v>
      </c>
      <c r="G261" s="9">
        <v>6</v>
      </c>
      <c r="H261" s="9">
        <v>18000</v>
      </c>
      <c r="I261" s="107" t="s">
        <v>8580</v>
      </c>
      <c r="J261" s="107" t="s">
        <v>7697</v>
      </c>
      <c r="K261" s="9" t="s">
        <v>8578</v>
      </c>
      <c r="L261" s="9" t="s">
        <v>5</v>
      </c>
    </row>
    <row r="262" s="133" customFormat="1" ht="30" customHeight="1" spans="1:12">
      <c r="A262" s="107">
        <v>258</v>
      </c>
      <c r="B262" s="9" t="s">
        <v>8581</v>
      </c>
      <c r="C262" s="107" t="s">
        <v>7756</v>
      </c>
      <c r="D262" s="9" t="s">
        <v>7190</v>
      </c>
      <c r="E262" s="9" t="s">
        <v>34</v>
      </c>
      <c r="F262" s="9" t="s">
        <v>8582</v>
      </c>
      <c r="G262" s="9">
        <v>7</v>
      </c>
      <c r="H262" s="9">
        <v>10500</v>
      </c>
      <c r="I262" s="107" t="s">
        <v>8583</v>
      </c>
      <c r="J262" s="107" t="s">
        <v>7831</v>
      </c>
      <c r="K262" s="9" t="s">
        <v>8581</v>
      </c>
      <c r="L262" s="9" t="s">
        <v>5</v>
      </c>
    </row>
    <row r="263" s="133" customFormat="1" ht="30" customHeight="1" spans="1:12">
      <c r="A263" s="107">
        <v>259</v>
      </c>
      <c r="B263" s="9" t="s">
        <v>8584</v>
      </c>
      <c r="C263" s="107" t="s">
        <v>7779</v>
      </c>
      <c r="D263" s="9" t="s">
        <v>8585</v>
      </c>
      <c r="E263" s="9" t="s">
        <v>62</v>
      </c>
      <c r="F263" s="9" t="s">
        <v>8586</v>
      </c>
      <c r="G263" s="9">
        <v>6</v>
      </c>
      <c r="H263" s="9">
        <v>102000</v>
      </c>
      <c r="I263" s="107" t="s">
        <v>8587</v>
      </c>
      <c r="J263" s="107" t="s">
        <v>7800</v>
      </c>
      <c r="K263" s="9" t="s">
        <v>8588</v>
      </c>
      <c r="L263" s="9" t="s">
        <v>5</v>
      </c>
    </row>
    <row r="264" s="133" customFormat="1" ht="30" customHeight="1" spans="1:12">
      <c r="A264" s="107">
        <v>260</v>
      </c>
      <c r="B264" s="9" t="s">
        <v>8589</v>
      </c>
      <c r="C264" s="107" t="s">
        <v>7807</v>
      </c>
      <c r="D264" s="9" t="s">
        <v>8585</v>
      </c>
      <c r="E264" s="9" t="s">
        <v>62</v>
      </c>
      <c r="F264" s="9" t="s">
        <v>8590</v>
      </c>
      <c r="G264" s="9">
        <v>6</v>
      </c>
      <c r="H264" s="9">
        <v>30000</v>
      </c>
      <c r="I264" s="107" t="s">
        <v>8591</v>
      </c>
      <c r="J264" s="107" t="s">
        <v>7800</v>
      </c>
      <c r="K264" s="9" t="s">
        <v>8588</v>
      </c>
      <c r="L264" s="9" t="s">
        <v>5</v>
      </c>
    </row>
    <row r="265" s="133" customFormat="1" ht="30" customHeight="1" spans="1:12">
      <c r="A265" s="107">
        <v>261</v>
      </c>
      <c r="B265" s="9" t="s">
        <v>8592</v>
      </c>
      <c r="C265" s="107" t="s">
        <v>7732</v>
      </c>
      <c r="D265" s="9" t="s">
        <v>8585</v>
      </c>
      <c r="E265" s="9" t="s">
        <v>62</v>
      </c>
      <c r="F265" s="9" t="s">
        <v>8593</v>
      </c>
      <c r="G265" s="9">
        <v>6</v>
      </c>
      <c r="H265" s="9">
        <v>15300</v>
      </c>
      <c r="I265" s="107" t="s">
        <v>8594</v>
      </c>
      <c r="J265" s="107" t="s">
        <v>7952</v>
      </c>
      <c r="K265" s="9" t="s">
        <v>8595</v>
      </c>
      <c r="L265" s="9" t="s">
        <v>5</v>
      </c>
    </row>
    <row r="266" s="133" customFormat="1" ht="30" customHeight="1" spans="1:12">
      <c r="A266" s="107">
        <v>262</v>
      </c>
      <c r="B266" s="9" t="s">
        <v>8595</v>
      </c>
      <c r="C266" s="107" t="s">
        <v>7833</v>
      </c>
      <c r="D266" s="9" t="s">
        <v>8585</v>
      </c>
      <c r="E266" s="9" t="s">
        <v>62</v>
      </c>
      <c r="F266" s="9" t="s">
        <v>8593</v>
      </c>
      <c r="G266" s="9">
        <v>6</v>
      </c>
      <c r="H266" s="9">
        <v>15300</v>
      </c>
      <c r="I266" s="107" t="s">
        <v>8594</v>
      </c>
      <c r="J266" s="107" t="s">
        <v>7952</v>
      </c>
      <c r="K266" s="9" t="s">
        <v>8595</v>
      </c>
      <c r="L266" s="9" t="s">
        <v>5</v>
      </c>
    </row>
    <row r="267" s="133" customFormat="1" ht="30" customHeight="1" spans="1:12">
      <c r="A267" s="107">
        <v>263</v>
      </c>
      <c r="B267" s="9" t="s">
        <v>8596</v>
      </c>
      <c r="C267" s="107" t="s">
        <v>7768</v>
      </c>
      <c r="D267" s="9" t="s">
        <v>8585</v>
      </c>
      <c r="E267" s="9" t="s">
        <v>7789</v>
      </c>
      <c r="F267" s="9" t="s">
        <v>8597</v>
      </c>
      <c r="G267" s="9">
        <v>6</v>
      </c>
      <c r="H267" s="9">
        <v>25500</v>
      </c>
      <c r="I267" s="107" t="s">
        <v>8598</v>
      </c>
      <c r="J267" s="107" t="s">
        <v>7697</v>
      </c>
      <c r="K267" s="9" t="s">
        <v>8599</v>
      </c>
      <c r="L267" s="9" t="s">
        <v>5</v>
      </c>
    </row>
    <row r="268" s="133" customFormat="1" ht="30" customHeight="1" spans="1:12">
      <c r="A268" s="107">
        <v>264</v>
      </c>
      <c r="B268" s="9" t="s">
        <v>8600</v>
      </c>
      <c r="C268" s="107" t="s">
        <v>7709</v>
      </c>
      <c r="D268" s="9" t="s">
        <v>8585</v>
      </c>
      <c r="E268" s="9" t="s">
        <v>7789</v>
      </c>
      <c r="F268" s="9" t="s">
        <v>8597</v>
      </c>
      <c r="G268" s="9">
        <v>6</v>
      </c>
      <c r="H268" s="9">
        <v>25500</v>
      </c>
      <c r="I268" s="107" t="s">
        <v>8601</v>
      </c>
      <c r="J268" s="107" t="s">
        <v>7697</v>
      </c>
      <c r="K268" s="9" t="s">
        <v>8599</v>
      </c>
      <c r="L268" s="9" t="s">
        <v>5</v>
      </c>
    </row>
    <row r="269" s="133" customFormat="1" ht="30" customHeight="1" spans="1:12">
      <c r="A269" s="107">
        <v>265</v>
      </c>
      <c r="B269" s="9" t="s">
        <v>8602</v>
      </c>
      <c r="C269" s="107" t="s">
        <v>7709</v>
      </c>
      <c r="D269" s="9" t="s">
        <v>8585</v>
      </c>
      <c r="E269" s="9" t="s">
        <v>62</v>
      </c>
      <c r="F269" s="9" t="s">
        <v>8603</v>
      </c>
      <c r="G269" s="9">
        <v>6</v>
      </c>
      <c r="H269" s="9">
        <v>21000</v>
      </c>
      <c r="I269" s="107" t="s">
        <v>8604</v>
      </c>
      <c r="J269" s="107" t="s">
        <v>8605</v>
      </c>
      <c r="K269" s="9" t="s">
        <v>8602</v>
      </c>
      <c r="L269" s="9" t="s">
        <v>5</v>
      </c>
    </row>
    <row r="270" s="133" customFormat="1" ht="30" customHeight="1" spans="1:12">
      <c r="A270" s="107">
        <v>266</v>
      </c>
      <c r="B270" s="9" t="s">
        <v>8606</v>
      </c>
      <c r="C270" s="107" t="s">
        <v>8187</v>
      </c>
      <c r="D270" s="9" t="s">
        <v>8585</v>
      </c>
      <c r="E270" s="9" t="s">
        <v>62</v>
      </c>
      <c r="F270" s="9" t="s">
        <v>8603</v>
      </c>
      <c r="G270" s="9">
        <v>6</v>
      </c>
      <c r="H270" s="9">
        <v>21000</v>
      </c>
      <c r="I270" s="107" t="s">
        <v>8607</v>
      </c>
      <c r="J270" s="107" t="s">
        <v>8605</v>
      </c>
      <c r="K270" s="9" t="s">
        <v>8602</v>
      </c>
      <c r="L270" s="9" t="s">
        <v>5</v>
      </c>
    </row>
    <row r="271" s="133" customFormat="1" ht="30" customHeight="1" spans="1:12">
      <c r="A271" s="107">
        <v>267</v>
      </c>
      <c r="B271" s="9" t="s">
        <v>8608</v>
      </c>
      <c r="C271" s="107" t="s">
        <v>7923</v>
      </c>
      <c r="D271" s="9" t="s">
        <v>7713</v>
      </c>
      <c r="E271" s="9" t="s">
        <v>34</v>
      </c>
      <c r="F271" s="9" t="s">
        <v>180</v>
      </c>
      <c r="G271" s="9">
        <v>6</v>
      </c>
      <c r="H271" s="9">
        <v>18000</v>
      </c>
      <c r="I271" s="107" t="s">
        <v>8609</v>
      </c>
      <c r="J271" s="107" t="s">
        <v>7697</v>
      </c>
      <c r="K271" s="9" t="s">
        <v>8608</v>
      </c>
      <c r="L271" s="9" t="s">
        <v>5</v>
      </c>
    </row>
    <row r="272" s="133" customFormat="1" ht="30" customHeight="1" spans="1:12">
      <c r="A272" s="107">
        <v>268</v>
      </c>
      <c r="B272" s="9" t="s">
        <v>8610</v>
      </c>
      <c r="C272" s="107" t="s">
        <v>8611</v>
      </c>
      <c r="D272" s="9" t="s">
        <v>7713</v>
      </c>
      <c r="E272" s="9" t="s">
        <v>62</v>
      </c>
      <c r="F272" s="9" t="s">
        <v>8612</v>
      </c>
      <c r="G272" s="9">
        <v>7</v>
      </c>
      <c r="H272" s="9">
        <v>28000</v>
      </c>
      <c r="I272" s="107" t="s">
        <v>8613</v>
      </c>
      <c r="J272" s="107" t="s">
        <v>8517</v>
      </c>
      <c r="K272" s="9" t="s">
        <v>8610</v>
      </c>
      <c r="L272" s="9" t="s">
        <v>5</v>
      </c>
    </row>
    <row r="273" s="134" customFormat="1" ht="30" customHeight="1" spans="1:12">
      <c r="A273" s="107">
        <v>269</v>
      </c>
      <c r="B273" s="9" t="s">
        <v>8614</v>
      </c>
      <c r="C273" s="107" t="s">
        <v>7723</v>
      </c>
      <c r="D273" s="9" t="s">
        <v>7713</v>
      </c>
      <c r="E273" s="9" t="s">
        <v>34</v>
      </c>
      <c r="F273" s="9" t="s">
        <v>180</v>
      </c>
      <c r="G273" s="9">
        <v>6</v>
      </c>
      <c r="H273" s="9">
        <v>18000</v>
      </c>
      <c r="I273" s="107" t="s">
        <v>8615</v>
      </c>
      <c r="J273" s="107" t="s">
        <v>7697</v>
      </c>
      <c r="K273" s="9" t="s">
        <v>8614</v>
      </c>
      <c r="L273" s="9" t="s">
        <v>5</v>
      </c>
    </row>
    <row r="274" s="134" customFormat="1" ht="30" customHeight="1" spans="1:12">
      <c r="A274" s="107">
        <v>270</v>
      </c>
      <c r="B274" s="9" t="s">
        <v>8616</v>
      </c>
      <c r="C274" s="107" t="s">
        <v>7719</v>
      </c>
      <c r="D274" s="9" t="s">
        <v>7713</v>
      </c>
      <c r="E274" s="9" t="s">
        <v>62</v>
      </c>
      <c r="F274" s="9" t="s">
        <v>8515</v>
      </c>
      <c r="G274" s="9">
        <v>7</v>
      </c>
      <c r="H274" s="9">
        <v>14000</v>
      </c>
      <c r="I274" s="107" t="s">
        <v>1534</v>
      </c>
      <c r="J274" s="107" t="s">
        <v>8005</v>
      </c>
      <c r="K274" s="9" t="s">
        <v>8616</v>
      </c>
      <c r="L274" s="9" t="s">
        <v>5</v>
      </c>
    </row>
    <row r="275" s="134" customFormat="1" ht="30" customHeight="1" spans="1:12">
      <c r="A275" s="107">
        <v>271</v>
      </c>
      <c r="B275" s="9" t="s">
        <v>8617</v>
      </c>
      <c r="C275" s="107" t="s">
        <v>8061</v>
      </c>
      <c r="D275" s="9" t="s">
        <v>7713</v>
      </c>
      <c r="E275" s="9" t="s">
        <v>62</v>
      </c>
      <c r="F275" s="9" t="s">
        <v>8618</v>
      </c>
      <c r="G275" s="9">
        <v>6</v>
      </c>
      <c r="H275" s="9">
        <v>19290</v>
      </c>
      <c r="I275" s="107" t="s">
        <v>8619</v>
      </c>
      <c r="J275" s="107" t="s">
        <v>8620</v>
      </c>
      <c r="K275" s="9" t="s">
        <v>8617</v>
      </c>
      <c r="L275" s="9" t="s">
        <v>5</v>
      </c>
    </row>
    <row r="276" s="134" customFormat="1" ht="30" customHeight="1" spans="1:12">
      <c r="A276" s="107">
        <v>272</v>
      </c>
      <c r="B276" s="9" t="s">
        <v>8621</v>
      </c>
      <c r="C276" s="107" t="s">
        <v>8082</v>
      </c>
      <c r="D276" s="9" t="s">
        <v>7713</v>
      </c>
      <c r="E276" s="9" t="s">
        <v>62</v>
      </c>
      <c r="F276" s="9" t="s">
        <v>8618</v>
      </c>
      <c r="G276" s="9">
        <v>6</v>
      </c>
      <c r="H276" s="9">
        <v>18800</v>
      </c>
      <c r="I276" s="107" t="s">
        <v>8622</v>
      </c>
      <c r="J276" s="107" t="s">
        <v>8620</v>
      </c>
      <c r="K276" s="9" t="s">
        <v>8617</v>
      </c>
      <c r="L276" s="9" t="s">
        <v>5</v>
      </c>
    </row>
    <row r="277" s="134" customFormat="1" ht="30" customHeight="1" spans="1:12">
      <c r="A277" s="107">
        <v>273</v>
      </c>
      <c r="B277" s="9" t="s">
        <v>8623</v>
      </c>
      <c r="C277" s="107" t="s">
        <v>8383</v>
      </c>
      <c r="D277" s="9" t="s">
        <v>7713</v>
      </c>
      <c r="E277" s="9" t="s">
        <v>62</v>
      </c>
      <c r="F277" s="9" t="s">
        <v>8624</v>
      </c>
      <c r="G277" s="9">
        <v>6</v>
      </c>
      <c r="H277" s="9">
        <v>15000</v>
      </c>
      <c r="I277" s="107" t="s">
        <v>8625</v>
      </c>
      <c r="J277" s="107" t="s">
        <v>8626</v>
      </c>
      <c r="K277" s="9" t="s">
        <v>8623</v>
      </c>
      <c r="L277" s="9" t="s">
        <v>5</v>
      </c>
    </row>
    <row r="278" s="134" customFormat="1" ht="30" customHeight="1" spans="1:12">
      <c r="A278" s="107">
        <v>274</v>
      </c>
      <c r="B278" s="9" t="s">
        <v>8627</v>
      </c>
      <c r="C278" s="107" t="s">
        <v>8628</v>
      </c>
      <c r="D278" s="9" t="s">
        <v>7713</v>
      </c>
      <c r="E278" s="9" t="s">
        <v>62</v>
      </c>
      <c r="F278" s="9" t="s">
        <v>8624</v>
      </c>
      <c r="G278" s="9">
        <v>6</v>
      </c>
      <c r="H278" s="9">
        <v>18000</v>
      </c>
      <c r="I278" s="107" t="s">
        <v>8629</v>
      </c>
      <c r="J278" s="107" t="s">
        <v>7930</v>
      </c>
      <c r="K278" s="9" t="s">
        <v>8627</v>
      </c>
      <c r="L278" s="9" t="s">
        <v>5</v>
      </c>
    </row>
    <row r="279" s="134" customFormat="1" ht="30" customHeight="1" spans="1:12">
      <c r="A279" s="107">
        <v>275</v>
      </c>
      <c r="B279" s="9" t="s">
        <v>8630</v>
      </c>
      <c r="C279" s="107" t="s">
        <v>7893</v>
      </c>
      <c r="D279" s="9" t="s">
        <v>7713</v>
      </c>
      <c r="E279" s="9" t="s">
        <v>62</v>
      </c>
      <c r="F279" s="9" t="s">
        <v>8624</v>
      </c>
      <c r="G279" s="9">
        <v>6</v>
      </c>
      <c r="H279" s="9">
        <v>18000</v>
      </c>
      <c r="I279" s="107" t="s">
        <v>8631</v>
      </c>
      <c r="J279" s="107" t="s">
        <v>8632</v>
      </c>
      <c r="K279" s="9" t="s">
        <v>8630</v>
      </c>
      <c r="L279" s="9" t="s">
        <v>5</v>
      </c>
    </row>
    <row r="280" s="134" customFormat="1" ht="30" customHeight="1" spans="1:12">
      <c r="A280" s="107">
        <v>276</v>
      </c>
      <c r="B280" s="9" t="s">
        <v>8633</v>
      </c>
      <c r="C280" s="107" t="s">
        <v>7820</v>
      </c>
      <c r="D280" s="9" t="s">
        <v>7713</v>
      </c>
      <c r="E280" s="9" t="s">
        <v>62</v>
      </c>
      <c r="F280" s="9" t="s">
        <v>8634</v>
      </c>
      <c r="G280" s="9">
        <v>7</v>
      </c>
      <c r="H280" s="9">
        <v>31500</v>
      </c>
      <c r="I280" s="107" t="s">
        <v>8635</v>
      </c>
      <c r="J280" s="107" t="s">
        <v>8005</v>
      </c>
      <c r="K280" s="9" t="s">
        <v>8636</v>
      </c>
      <c r="L280" s="9" t="s">
        <v>5</v>
      </c>
    </row>
    <row r="281" s="134" customFormat="1" ht="30" customHeight="1" spans="1:12">
      <c r="A281" s="107">
        <v>277</v>
      </c>
      <c r="B281" s="9" t="s">
        <v>8637</v>
      </c>
      <c r="C281" s="107" t="s">
        <v>8638</v>
      </c>
      <c r="D281" s="9" t="s">
        <v>7713</v>
      </c>
      <c r="E281" s="9" t="s">
        <v>62</v>
      </c>
      <c r="F281" s="9" t="s">
        <v>8634</v>
      </c>
      <c r="G281" s="9">
        <v>7</v>
      </c>
      <c r="H281" s="9">
        <v>24500</v>
      </c>
      <c r="I281" s="107" t="s">
        <v>8639</v>
      </c>
      <c r="J281" s="107" t="s">
        <v>8005</v>
      </c>
      <c r="K281" s="9" t="s">
        <v>8636</v>
      </c>
      <c r="L281" s="9" t="s">
        <v>5</v>
      </c>
    </row>
    <row r="282" s="134" customFormat="1" ht="30" customHeight="1" spans="1:12">
      <c r="A282" s="107">
        <v>278</v>
      </c>
      <c r="B282" s="9" t="s">
        <v>8636</v>
      </c>
      <c r="C282" s="107" t="s">
        <v>7841</v>
      </c>
      <c r="D282" s="9" t="s">
        <v>7713</v>
      </c>
      <c r="E282" s="9" t="s">
        <v>62</v>
      </c>
      <c r="F282" s="9" t="s">
        <v>8634</v>
      </c>
      <c r="G282" s="9">
        <v>7</v>
      </c>
      <c r="H282" s="9">
        <v>17500</v>
      </c>
      <c r="I282" s="107" t="s">
        <v>8640</v>
      </c>
      <c r="J282" s="107" t="s">
        <v>8005</v>
      </c>
      <c r="K282" s="9" t="s">
        <v>8636</v>
      </c>
      <c r="L282" s="9" t="s">
        <v>5</v>
      </c>
    </row>
    <row r="283" s="134" customFormat="1" ht="30" customHeight="1" spans="1:12">
      <c r="A283" s="107">
        <v>279</v>
      </c>
      <c r="B283" s="9" t="s">
        <v>8641</v>
      </c>
      <c r="C283" s="107" t="s">
        <v>7833</v>
      </c>
      <c r="D283" s="9" t="s">
        <v>7713</v>
      </c>
      <c r="E283" s="9" t="s">
        <v>7789</v>
      </c>
      <c r="F283" s="9" t="s">
        <v>8642</v>
      </c>
      <c r="G283" s="9">
        <v>7</v>
      </c>
      <c r="H283" s="9">
        <v>35000</v>
      </c>
      <c r="I283" s="107" t="s">
        <v>8643</v>
      </c>
      <c r="J283" s="107" t="s">
        <v>7952</v>
      </c>
      <c r="K283" s="9" t="s">
        <v>8644</v>
      </c>
      <c r="L283" s="9" t="s">
        <v>5</v>
      </c>
    </row>
    <row r="284" s="134" customFormat="1" ht="30" customHeight="1" spans="1:12">
      <c r="A284" s="107">
        <v>280</v>
      </c>
      <c r="B284" s="9" t="s">
        <v>8645</v>
      </c>
      <c r="C284" s="107" t="s">
        <v>8646</v>
      </c>
      <c r="D284" s="9" t="s">
        <v>7713</v>
      </c>
      <c r="E284" s="9" t="s">
        <v>7789</v>
      </c>
      <c r="F284" s="9" t="s">
        <v>8647</v>
      </c>
      <c r="G284" s="9">
        <v>7</v>
      </c>
      <c r="H284" s="9">
        <v>17500</v>
      </c>
      <c r="I284" s="107" t="s">
        <v>8648</v>
      </c>
      <c r="J284" s="107" t="s">
        <v>7930</v>
      </c>
      <c r="K284" s="9" t="s">
        <v>8645</v>
      </c>
      <c r="L284" s="9" t="s">
        <v>5</v>
      </c>
    </row>
    <row r="285" s="134" customFormat="1" ht="30" customHeight="1" spans="1:12">
      <c r="A285" s="107">
        <v>281</v>
      </c>
      <c r="B285" s="9" t="s">
        <v>8649</v>
      </c>
      <c r="C285" s="107" t="s">
        <v>7768</v>
      </c>
      <c r="D285" s="9" t="s">
        <v>7713</v>
      </c>
      <c r="E285" s="9" t="s">
        <v>7789</v>
      </c>
      <c r="F285" s="9" t="s">
        <v>8647</v>
      </c>
      <c r="G285" s="9">
        <v>7</v>
      </c>
      <c r="H285" s="9">
        <v>21000</v>
      </c>
      <c r="I285" s="107" t="s">
        <v>8650</v>
      </c>
      <c r="J285" s="107" t="s">
        <v>8149</v>
      </c>
      <c r="K285" s="9" t="s">
        <v>8649</v>
      </c>
      <c r="L285" s="9" t="s">
        <v>5</v>
      </c>
    </row>
    <row r="286" s="134" customFormat="1" ht="30" customHeight="1" spans="1:12">
      <c r="A286" s="107">
        <v>282</v>
      </c>
      <c r="B286" s="107" t="s">
        <v>8651</v>
      </c>
      <c r="C286" s="107" t="s">
        <v>7709</v>
      </c>
      <c r="D286" s="9" t="s">
        <v>7713</v>
      </c>
      <c r="E286" s="9" t="s">
        <v>62</v>
      </c>
      <c r="F286" s="9" t="s">
        <v>1417</v>
      </c>
      <c r="G286" s="9">
        <v>6</v>
      </c>
      <c r="H286" s="9">
        <v>12000</v>
      </c>
      <c r="I286" s="107" t="s">
        <v>8652</v>
      </c>
      <c r="J286" s="107" t="s">
        <v>8149</v>
      </c>
      <c r="K286" s="9" t="s">
        <v>8651</v>
      </c>
      <c r="L286" s="9" t="s">
        <v>5</v>
      </c>
    </row>
    <row r="287" s="134" customFormat="1" ht="30" customHeight="1" spans="1:12">
      <c r="A287" s="107">
        <v>283</v>
      </c>
      <c r="B287" s="9" t="s">
        <v>8550</v>
      </c>
      <c r="C287" s="107" t="s">
        <v>7756</v>
      </c>
      <c r="D287" s="9" t="s">
        <v>7713</v>
      </c>
      <c r="E287" s="9" t="s">
        <v>62</v>
      </c>
      <c r="F287" s="9" t="s">
        <v>8618</v>
      </c>
      <c r="G287" s="9">
        <v>6</v>
      </c>
      <c r="H287" s="9">
        <v>31500</v>
      </c>
      <c r="I287" s="107" t="s">
        <v>8653</v>
      </c>
      <c r="J287" s="107" t="s">
        <v>8620</v>
      </c>
      <c r="K287" s="9" t="s">
        <v>8617</v>
      </c>
      <c r="L287" s="9" t="s">
        <v>5</v>
      </c>
    </row>
    <row r="288" s="133" customFormat="1" ht="30" customHeight="1" spans="1:12">
      <c r="A288" s="107">
        <v>284</v>
      </c>
      <c r="B288" s="9" t="s">
        <v>8654</v>
      </c>
      <c r="C288" s="107" t="s">
        <v>7788</v>
      </c>
      <c r="D288" s="9" t="s">
        <v>7713</v>
      </c>
      <c r="E288" s="9" t="s">
        <v>7789</v>
      </c>
      <c r="F288" s="9" t="s">
        <v>8655</v>
      </c>
      <c r="G288" s="9">
        <v>6</v>
      </c>
      <c r="H288" s="9">
        <v>12000</v>
      </c>
      <c r="I288" s="107" t="s">
        <v>8656</v>
      </c>
      <c r="J288" s="107" t="s">
        <v>7697</v>
      </c>
      <c r="K288" s="9" t="s">
        <v>8654</v>
      </c>
      <c r="L288" s="9" t="s">
        <v>5</v>
      </c>
    </row>
    <row r="289" s="134" customFormat="1" ht="30" customHeight="1" spans="1:12">
      <c r="A289" s="107">
        <v>285</v>
      </c>
      <c r="B289" s="9" t="s">
        <v>8657</v>
      </c>
      <c r="C289" s="107" t="s">
        <v>8658</v>
      </c>
      <c r="D289" s="9" t="s">
        <v>7713</v>
      </c>
      <c r="E289" s="9" t="s">
        <v>62</v>
      </c>
      <c r="F289" s="9" t="s">
        <v>8659</v>
      </c>
      <c r="G289" s="9">
        <v>6</v>
      </c>
      <c r="H289" s="9">
        <v>27000</v>
      </c>
      <c r="I289" s="107" t="s">
        <v>8660</v>
      </c>
      <c r="J289" s="107" t="s">
        <v>7697</v>
      </c>
      <c r="K289" s="9" t="s">
        <v>8657</v>
      </c>
      <c r="L289" s="9" t="s">
        <v>5</v>
      </c>
    </row>
    <row r="290" s="134" customFormat="1" ht="30" customHeight="1" spans="1:12">
      <c r="A290" s="107">
        <v>286</v>
      </c>
      <c r="B290" s="9" t="s">
        <v>1829</v>
      </c>
      <c r="C290" s="107" t="s">
        <v>7807</v>
      </c>
      <c r="D290" s="9" t="s">
        <v>7713</v>
      </c>
      <c r="E290" s="9" t="s">
        <v>62</v>
      </c>
      <c r="F290" s="9" t="s">
        <v>8659</v>
      </c>
      <c r="G290" s="9">
        <v>6</v>
      </c>
      <c r="H290" s="9">
        <v>9600</v>
      </c>
      <c r="I290" s="107" t="s">
        <v>8661</v>
      </c>
      <c r="J290" s="107" t="s">
        <v>7697</v>
      </c>
      <c r="K290" s="9" t="s">
        <v>1829</v>
      </c>
      <c r="L290" s="9" t="s">
        <v>5</v>
      </c>
    </row>
    <row r="291" s="133" customFormat="1" ht="30" customHeight="1" spans="1:12">
      <c r="A291" s="107">
        <v>287</v>
      </c>
      <c r="B291" s="9" t="s">
        <v>8662</v>
      </c>
      <c r="C291" s="107" t="s">
        <v>7980</v>
      </c>
      <c r="D291" s="9" t="s">
        <v>7713</v>
      </c>
      <c r="E291" s="9" t="s">
        <v>62</v>
      </c>
      <c r="F291" s="9" t="s">
        <v>8663</v>
      </c>
      <c r="G291" s="9">
        <v>6</v>
      </c>
      <c r="H291" s="9">
        <v>24000</v>
      </c>
      <c r="I291" s="107" t="s">
        <v>8664</v>
      </c>
      <c r="J291" s="107" t="s">
        <v>8665</v>
      </c>
      <c r="K291" s="9" t="s">
        <v>8662</v>
      </c>
      <c r="L291" s="9" t="s">
        <v>5</v>
      </c>
    </row>
    <row r="292" s="133" customFormat="1" ht="30" customHeight="1" spans="1:12">
      <c r="A292" s="107">
        <v>288</v>
      </c>
      <c r="B292" s="9" t="s">
        <v>8666</v>
      </c>
      <c r="C292" s="107" t="s">
        <v>7723</v>
      </c>
      <c r="D292" s="9" t="s">
        <v>7713</v>
      </c>
      <c r="E292" s="9" t="s">
        <v>34</v>
      </c>
      <c r="F292" s="9" t="s">
        <v>8667</v>
      </c>
      <c r="G292" s="9">
        <v>6</v>
      </c>
      <c r="H292" s="9">
        <v>9000</v>
      </c>
      <c r="I292" s="107" t="s">
        <v>8668</v>
      </c>
      <c r="J292" s="107" t="s">
        <v>7697</v>
      </c>
      <c r="K292" s="9" t="s">
        <v>8666</v>
      </c>
      <c r="L292" s="9" t="s">
        <v>5</v>
      </c>
    </row>
    <row r="293" s="133" customFormat="1" ht="30" customHeight="1" spans="1:12">
      <c r="A293" s="107">
        <v>289</v>
      </c>
      <c r="B293" s="9" t="s">
        <v>8669</v>
      </c>
      <c r="C293" s="107" t="s">
        <v>7732</v>
      </c>
      <c r="D293" s="9" t="s">
        <v>7713</v>
      </c>
      <c r="E293" s="9" t="s">
        <v>7789</v>
      </c>
      <c r="F293" s="9" t="s">
        <v>8670</v>
      </c>
      <c r="G293" s="9">
        <v>6</v>
      </c>
      <c r="H293" s="9">
        <v>24000</v>
      </c>
      <c r="I293" s="107" t="s">
        <v>8671</v>
      </c>
      <c r="J293" s="107" t="s">
        <v>8672</v>
      </c>
      <c r="K293" s="9" t="s">
        <v>8669</v>
      </c>
      <c r="L293" s="9" t="s">
        <v>5</v>
      </c>
    </row>
    <row r="294" s="133" customFormat="1" ht="30" customHeight="1" spans="1:12">
      <c r="A294" s="107">
        <v>290</v>
      </c>
      <c r="B294" s="9" t="s">
        <v>8673</v>
      </c>
      <c r="C294" s="107" t="s">
        <v>7861</v>
      </c>
      <c r="D294" s="9" t="s">
        <v>7713</v>
      </c>
      <c r="E294" s="9" t="s">
        <v>34</v>
      </c>
      <c r="F294" s="9" t="s">
        <v>8674</v>
      </c>
      <c r="G294" s="9">
        <v>6</v>
      </c>
      <c r="H294" s="9">
        <v>9000</v>
      </c>
      <c r="I294" s="107" t="s">
        <v>8675</v>
      </c>
      <c r="J294" s="107" t="s">
        <v>7835</v>
      </c>
      <c r="K294" s="9" t="s">
        <v>8673</v>
      </c>
      <c r="L294" s="9" t="s">
        <v>5</v>
      </c>
    </row>
    <row r="295" s="133" customFormat="1" ht="30" customHeight="1" spans="1:12">
      <c r="A295" s="107">
        <v>291</v>
      </c>
      <c r="B295" s="9" t="s">
        <v>8676</v>
      </c>
      <c r="C295" s="107" t="s">
        <v>8187</v>
      </c>
      <c r="D295" s="9" t="s">
        <v>7713</v>
      </c>
      <c r="E295" s="9" t="s">
        <v>62</v>
      </c>
      <c r="F295" s="9" t="s">
        <v>8677</v>
      </c>
      <c r="G295" s="9">
        <v>6</v>
      </c>
      <c r="H295" s="9">
        <v>36000</v>
      </c>
      <c r="I295" s="107" t="s">
        <v>8678</v>
      </c>
      <c r="J295" s="107" t="s">
        <v>7835</v>
      </c>
      <c r="K295" s="9" t="s">
        <v>8673</v>
      </c>
      <c r="L295" s="9" t="s">
        <v>5</v>
      </c>
    </row>
    <row r="296" s="133" customFormat="1" ht="30" customHeight="1" spans="1:12">
      <c r="A296" s="107">
        <v>292</v>
      </c>
      <c r="B296" s="9" t="s">
        <v>8679</v>
      </c>
      <c r="C296" s="107" t="s">
        <v>8680</v>
      </c>
      <c r="D296" s="9" t="s">
        <v>7713</v>
      </c>
      <c r="E296" s="9" t="s">
        <v>34</v>
      </c>
      <c r="F296" s="9" t="s">
        <v>180</v>
      </c>
      <c r="G296" s="9">
        <v>6</v>
      </c>
      <c r="H296" s="9">
        <v>18000</v>
      </c>
      <c r="I296" s="107" t="s">
        <v>8681</v>
      </c>
      <c r="J296" s="107" t="s">
        <v>8416</v>
      </c>
      <c r="K296" s="9" t="s">
        <v>8679</v>
      </c>
      <c r="L296" s="9" t="s">
        <v>5</v>
      </c>
    </row>
    <row r="297" s="133" customFormat="1" ht="30" customHeight="1" spans="1:12">
      <c r="A297" s="107">
        <v>293</v>
      </c>
      <c r="B297" s="9" t="s">
        <v>8682</v>
      </c>
      <c r="C297" s="107" t="s">
        <v>7723</v>
      </c>
      <c r="D297" s="9" t="s">
        <v>7713</v>
      </c>
      <c r="E297" s="9" t="s">
        <v>7789</v>
      </c>
      <c r="F297" s="9" t="s">
        <v>8683</v>
      </c>
      <c r="G297" s="9">
        <v>6</v>
      </c>
      <c r="H297" s="9">
        <v>24000</v>
      </c>
      <c r="I297" s="107" t="s">
        <v>8684</v>
      </c>
      <c r="J297" s="107" t="s">
        <v>7831</v>
      </c>
      <c r="K297" s="9" t="s">
        <v>8682</v>
      </c>
      <c r="L297" s="9" t="s">
        <v>5</v>
      </c>
    </row>
    <row r="298" s="133" customFormat="1" ht="30" customHeight="1" spans="1:12">
      <c r="A298" s="107">
        <v>294</v>
      </c>
      <c r="B298" s="9" t="s">
        <v>8685</v>
      </c>
      <c r="C298" s="107" t="s">
        <v>7816</v>
      </c>
      <c r="D298" s="9" t="s">
        <v>7713</v>
      </c>
      <c r="E298" s="9" t="s">
        <v>62</v>
      </c>
      <c r="F298" s="9" t="s">
        <v>8686</v>
      </c>
      <c r="G298" s="9">
        <v>6</v>
      </c>
      <c r="H298" s="9">
        <v>12000</v>
      </c>
      <c r="I298" s="107" t="s">
        <v>8687</v>
      </c>
      <c r="J298" s="107" t="s">
        <v>8688</v>
      </c>
      <c r="K298" s="9" t="s">
        <v>8685</v>
      </c>
      <c r="L298" s="9" t="s">
        <v>5</v>
      </c>
    </row>
    <row r="299" s="133" customFormat="1" ht="30" customHeight="1" spans="1:12">
      <c r="A299" s="107">
        <v>295</v>
      </c>
      <c r="B299" s="9" t="s">
        <v>8689</v>
      </c>
      <c r="C299" s="107" t="s">
        <v>7779</v>
      </c>
      <c r="D299" s="9" t="s">
        <v>7713</v>
      </c>
      <c r="E299" s="9" t="s">
        <v>34</v>
      </c>
      <c r="F299" s="9" t="s">
        <v>8690</v>
      </c>
      <c r="G299" s="9">
        <v>6</v>
      </c>
      <c r="H299" s="9">
        <v>12000</v>
      </c>
      <c r="I299" s="107" t="s">
        <v>8691</v>
      </c>
      <c r="J299" s="107" t="s">
        <v>8692</v>
      </c>
      <c r="K299" s="9" t="s">
        <v>8689</v>
      </c>
      <c r="L299" s="9" t="s">
        <v>5</v>
      </c>
    </row>
    <row r="300" s="133" customFormat="1" ht="30" customHeight="1" spans="1:12">
      <c r="A300" s="107">
        <v>296</v>
      </c>
      <c r="B300" s="9" t="s">
        <v>8693</v>
      </c>
      <c r="C300" s="107" t="s">
        <v>8159</v>
      </c>
      <c r="D300" s="9" t="s">
        <v>7713</v>
      </c>
      <c r="E300" s="9" t="s">
        <v>34</v>
      </c>
      <c r="F300" s="9" t="s">
        <v>8694</v>
      </c>
      <c r="G300" s="9">
        <v>6</v>
      </c>
      <c r="H300" s="9">
        <v>12000</v>
      </c>
      <c r="I300" s="107" t="s">
        <v>8695</v>
      </c>
      <c r="J300" s="107" t="s">
        <v>8696</v>
      </c>
      <c r="K300" s="9" t="s">
        <v>8693</v>
      </c>
      <c r="L300" s="9" t="s">
        <v>5</v>
      </c>
    </row>
    <row r="301" s="133" customFormat="1" ht="30" customHeight="1" spans="1:12">
      <c r="A301" s="107">
        <v>297</v>
      </c>
      <c r="B301" s="9" t="s">
        <v>8697</v>
      </c>
      <c r="C301" s="107" t="s">
        <v>8155</v>
      </c>
      <c r="D301" s="9" t="s">
        <v>7713</v>
      </c>
      <c r="E301" s="9" t="s">
        <v>7789</v>
      </c>
      <c r="F301" s="9" t="s">
        <v>8698</v>
      </c>
      <c r="G301" s="9">
        <v>6</v>
      </c>
      <c r="H301" s="9">
        <v>21600</v>
      </c>
      <c r="I301" s="107" t="s">
        <v>8699</v>
      </c>
      <c r="J301" s="107" t="s">
        <v>7813</v>
      </c>
      <c r="K301" s="9" t="s">
        <v>8697</v>
      </c>
      <c r="L301" s="9" t="s">
        <v>5</v>
      </c>
    </row>
    <row r="302" s="133" customFormat="1" ht="30" customHeight="1" spans="1:12">
      <c r="A302" s="107">
        <v>298</v>
      </c>
      <c r="B302" s="9" t="s">
        <v>8700</v>
      </c>
      <c r="C302" s="107" t="s">
        <v>7700</v>
      </c>
      <c r="D302" s="9" t="s">
        <v>7713</v>
      </c>
      <c r="E302" s="9" t="s">
        <v>7789</v>
      </c>
      <c r="F302" s="9" t="s">
        <v>8698</v>
      </c>
      <c r="G302" s="9">
        <v>6</v>
      </c>
      <c r="H302" s="9">
        <v>21601</v>
      </c>
      <c r="I302" s="107" t="s">
        <v>8701</v>
      </c>
      <c r="J302" s="107" t="s">
        <v>7843</v>
      </c>
      <c r="K302" s="9" t="s">
        <v>8700</v>
      </c>
      <c r="L302" s="9" t="s">
        <v>5</v>
      </c>
    </row>
    <row r="303" s="133" customFormat="1" ht="30" customHeight="1" spans="1:12">
      <c r="A303" s="107">
        <v>299</v>
      </c>
      <c r="B303" s="9" t="s">
        <v>8702</v>
      </c>
      <c r="C303" s="107" t="s">
        <v>7841</v>
      </c>
      <c r="D303" s="9" t="s">
        <v>7713</v>
      </c>
      <c r="E303" s="9" t="s">
        <v>34</v>
      </c>
      <c r="F303" s="9" t="s">
        <v>5242</v>
      </c>
      <c r="G303" s="9">
        <v>6</v>
      </c>
      <c r="H303" s="9">
        <v>9000</v>
      </c>
      <c r="I303" s="107" t="s">
        <v>8703</v>
      </c>
      <c r="J303" s="107" t="s">
        <v>8704</v>
      </c>
      <c r="K303" s="9" t="s">
        <v>8702</v>
      </c>
      <c r="L303" s="9" t="s">
        <v>5</v>
      </c>
    </row>
    <row r="304" s="133" customFormat="1" ht="30" customHeight="1" spans="1:12">
      <c r="A304" s="107">
        <v>300</v>
      </c>
      <c r="B304" s="9" t="s">
        <v>42</v>
      </c>
      <c r="C304" s="107" t="s">
        <v>7736</v>
      </c>
      <c r="D304" s="9" t="s">
        <v>7713</v>
      </c>
      <c r="E304" s="9" t="s">
        <v>62</v>
      </c>
      <c r="F304" s="9" t="s">
        <v>8211</v>
      </c>
      <c r="G304" s="9">
        <v>6</v>
      </c>
      <c r="H304" s="9">
        <v>50000</v>
      </c>
      <c r="I304" s="107" t="s">
        <v>8705</v>
      </c>
      <c r="J304" s="107" t="s">
        <v>8706</v>
      </c>
      <c r="K304" s="9" t="s">
        <v>42</v>
      </c>
      <c r="L304" s="9" t="s">
        <v>5</v>
      </c>
    </row>
    <row r="305" s="133" customFormat="1" ht="30" customHeight="1" spans="1:12">
      <c r="A305" s="107">
        <v>301</v>
      </c>
      <c r="B305" s="9" t="s">
        <v>8707</v>
      </c>
      <c r="C305" s="107" t="s">
        <v>7723</v>
      </c>
      <c r="D305" s="9" t="s">
        <v>7713</v>
      </c>
      <c r="E305" s="9" t="s">
        <v>7789</v>
      </c>
      <c r="F305" s="9" t="s">
        <v>8708</v>
      </c>
      <c r="G305" s="9">
        <v>7</v>
      </c>
      <c r="H305" s="9">
        <v>420000</v>
      </c>
      <c r="I305" s="107" t="s">
        <v>8709</v>
      </c>
      <c r="J305" s="107" t="s">
        <v>7843</v>
      </c>
      <c r="K305" s="9" t="s">
        <v>8710</v>
      </c>
      <c r="L305" s="9" t="s">
        <v>5</v>
      </c>
    </row>
    <row r="306" s="133" customFormat="1" ht="30" customHeight="1" spans="1:12">
      <c r="A306" s="107">
        <v>302</v>
      </c>
      <c r="B306" s="9" t="s">
        <v>8711</v>
      </c>
      <c r="C306" s="107" t="s">
        <v>8712</v>
      </c>
      <c r="D306" s="9" t="s">
        <v>7713</v>
      </c>
      <c r="E306" s="9" t="s">
        <v>34</v>
      </c>
      <c r="F306" s="9" t="s">
        <v>8713</v>
      </c>
      <c r="G306" s="9">
        <v>6</v>
      </c>
      <c r="H306" s="9">
        <v>9000</v>
      </c>
      <c r="I306" s="107" t="s">
        <v>8714</v>
      </c>
      <c r="J306" s="107" t="s">
        <v>8114</v>
      </c>
      <c r="K306" s="9" t="s">
        <v>8711</v>
      </c>
      <c r="L306" s="9" t="s">
        <v>5</v>
      </c>
    </row>
    <row r="307" s="133" customFormat="1" ht="30" customHeight="1" spans="1:12">
      <c r="A307" s="107">
        <v>303</v>
      </c>
      <c r="B307" s="9" t="s">
        <v>8715</v>
      </c>
      <c r="C307" s="107" t="s">
        <v>7820</v>
      </c>
      <c r="D307" s="9" t="s">
        <v>7713</v>
      </c>
      <c r="E307" s="9" t="s">
        <v>34</v>
      </c>
      <c r="F307" s="9" t="s">
        <v>8716</v>
      </c>
      <c r="G307" s="9">
        <v>6</v>
      </c>
      <c r="H307" s="9">
        <v>12000</v>
      </c>
      <c r="I307" s="107" t="s">
        <v>8717</v>
      </c>
      <c r="J307" s="107" t="s">
        <v>8005</v>
      </c>
      <c r="K307" s="9" t="s">
        <v>8715</v>
      </c>
      <c r="L307" s="9" t="s">
        <v>5</v>
      </c>
    </row>
    <row r="308" s="133" customFormat="1" ht="30" customHeight="1" spans="1:12">
      <c r="A308" s="107">
        <v>304</v>
      </c>
      <c r="B308" s="13" t="s">
        <v>6527</v>
      </c>
      <c r="C308" s="142" t="s">
        <v>7751</v>
      </c>
      <c r="D308" s="13" t="s">
        <v>7713</v>
      </c>
      <c r="E308" s="13" t="s">
        <v>34</v>
      </c>
      <c r="F308" s="13" t="s">
        <v>8718</v>
      </c>
      <c r="G308" s="13">
        <v>6</v>
      </c>
      <c r="H308" s="13">
        <v>15000</v>
      </c>
      <c r="I308" s="142" t="s">
        <v>8719</v>
      </c>
      <c r="J308" s="142" t="s">
        <v>8720</v>
      </c>
      <c r="K308" s="13" t="s">
        <v>6527</v>
      </c>
      <c r="L308" s="9" t="s">
        <v>5</v>
      </c>
    </row>
    <row r="309" s="135" customFormat="1" ht="30" customHeight="1" spans="1:12">
      <c r="A309" s="107">
        <v>305</v>
      </c>
      <c r="B309" s="13" t="s">
        <v>8721</v>
      </c>
      <c r="C309" s="142" t="s">
        <v>7861</v>
      </c>
      <c r="D309" s="13" t="s">
        <v>7780</v>
      </c>
      <c r="E309" s="9" t="s">
        <v>7789</v>
      </c>
      <c r="F309" s="13" t="s">
        <v>8722</v>
      </c>
      <c r="G309" s="13">
        <v>7</v>
      </c>
      <c r="H309" s="13">
        <v>24100</v>
      </c>
      <c r="I309" s="142" t="s">
        <v>8723</v>
      </c>
      <c r="J309" s="142" t="s">
        <v>7715</v>
      </c>
      <c r="K309" s="13" t="s">
        <v>8374</v>
      </c>
      <c r="L309" s="9" t="s">
        <v>5</v>
      </c>
    </row>
    <row r="310" s="134" customFormat="1" ht="30" customHeight="1" spans="1:12">
      <c r="A310" s="107">
        <v>306</v>
      </c>
      <c r="B310" s="9" t="s">
        <v>8724</v>
      </c>
      <c r="C310" s="107" t="s">
        <v>8187</v>
      </c>
      <c r="D310" s="9" t="s">
        <v>7713</v>
      </c>
      <c r="E310" s="9" t="s">
        <v>62</v>
      </c>
      <c r="F310" s="9" t="s">
        <v>8725</v>
      </c>
      <c r="G310" s="9">
        <v>6</v>
      </c>
      <c r="H310" s="9">
        <v>27000</v>
      </c>
      <c r="I310" s="107" t="s">
        <v>7974</v>
      </c>
      <c r="J310" s="107" t="s">
        <v>7975</v>
      </c>
      <c r="K310" s="9" t="s">
        <v>7972</v>
      </c>
      <c r="L310" s="9" t="s">
        <v>5</v>
      </c>
    </row>
    <row r="311" s="134" customFormat="1" ht="30" customHeight="1" spans="1:12">
      <c r="A311" s="107">
        <v>307</v>
      </c>
      <c r="B311" s="9" t="s">
        <v>8726</v>
      </c>
      <c r="C311" s="107" t="s">
        <v>7709</v>
      </c>
      <c r="D311" s="9" t="s">
        <v>7713</v>
      </c>
      <c r="E311" s="9" t="s">
        <v>7789</v>
      </c>
      <c r="F311" s="9" t="s">
        <v>8727</v>
      </c>
      <c r="G311" s="9">
        <v>6</v>
      </c>
      <c r="H311" s="9">
        <v>33600</v>
      </c>
      <c r="I311" s="107" t="s">
        <v>8728</v>
      </c>
      <c r="J311" s="107" t="s">
        <v>7715</v>
      </c>
      <c r="K311" s="9" t="s">
        <v>8726</v>
      </c>
      <c r="L311" s="9" t="s">
        <v>5</v>
      </c>
    </row>
    <row r="312" s="24" customFormat="1" ht="30" customHeight="1" spans="1:12">
      <c r="A312" s="107">
        <v>308</v>
      </c>
      <c r="B312" s="8" t="s">
        <v>8729</v>
      </c>
      <c r="C312" s="14" t="s">
        <v>8116</v>
      </c>
      <c r="D312" s="9" t="s">
        <v>8270</v>
      </c>
      <c r="E312" s="8" t="s">
        <v>34</v>
      </c>
      <c r="F312" s="9" t="s">
        <v>8730</v>
      </c>
      <c r="G312" s="8">
        <v>6</v>
      </c>
      <c r="H312" s="8">
        <v>18000</v>
      </c>
      <c r="I312" s="14" t="s">
        <v>8731</v>
      </c>
      <c r="J312" s="14" t="s">
        <v>7952</v>
      </c>
      <c r="K312" s="8" t="s">
        <v>8729</v>
      </c>
      <c r="L312" s="9" t="s">
        <v>5</v>
      </c>
    </row>
    <row r="313" s="24" customFormat="1" ht="30" customHeight="1" spans="1:12">
      <c r="A313" s="107">
        <v>309</v>
      </c>
      <c r="B313" s="8" t="s">
        <v>8732</v>
      </c>
      <c r="C313" s="14" t="s">
        <v>8528</v>
      </c>
      <c r="D313" s="9" t="s">
        <v>8270</v>
      </c>
      <c r="E313" s="8" t="s">
        <v>62</v>
      </c>
      <c r="F313" s="9" t="s">
        <v>8733</v>
      </c>
      <c r="G313" s="8">
        <v>6</v>
      </c>
      <c r="H313" s="8">
        <v>15000</v>
      </c>
      <c r="I313" s="14" t="s">
        <v>8734</v>
      </c>
      <c r="J313" s="14" t="s">
        <v>7835</v>
      </c>
      <c r="K313" s="8" t="s">
        <v>8735</v>
      </c>
      <c r="L313" s="9" t="s">
        <v>5</v>
      </c>
    </row>
    <row r="314" s="24" customFormat="1" ht="30" customHeight="1" spans="1:12">
      <c r="A314" s="107">
        <v>310</v>
      </c>
      <c r="B314" s="8" t="s">
        <v>8736</v>
      </c>
      <c r="C314" s="14" t="s">
        <v>8737</v>
      </c>
      <c r="D314" s="9" t="s">
        <v>8270</v>
      </c>
      <c r="E314" s="8" t="s">
        <v>62</v>
      </c>
      <c r="F314" s="9" t="s">
        <v>8738</v>
      </c>
      <c r="G314" s="8">
        <v>6</v>
      </c>
      <c r="H314" s="8">
        <v>18000</v>
      </c>
      <c r="I314" s="14" t="s">
        <v>8739</v>
      </c>
      <c r="J314" s="14" t="s">
        <v>8626</v>
      </c>
      <c r="K314" s="8" t="s">
        <v>8736</v>
      </c>
      <c r="L314" s="9" t="s">
        <v>5</v>
      </c>
    </row>
    <row r="315" s="24" customFormat="1" ht="30" customHeight="1" spans="1:12">
      <c r="A315" s="107">
        <v>311</v>
      </c>
      <c r="B315" s="8" t="s">
        <v>8740</v>
      </c>
      <c r="C315" s="14" t="s">
        <v>8338</v>
      </c>
      <c r="D315" s="9" t="s">
        <v>8270</v>
      </c>
      <c r="E315" s="8" t="s">
        <v>34</v>
      </c>
      <c r="F315" s="9" t="s">
        <v>8741</v>
      </c>
      <c r="G315" s="8">
        <v>6</v>
      </c>
      <c r="H315" s="8">
        <v>9000</v>
      </c>
      <c r="I315" s="14" t="s">
        <v>8742</v>
      </c>
      <c r="J315" s="14" t="s">
        <v>7715</v>
      </c>
      <c r="K315" s="8" t="s">
        <v>8740</v>
      </c>
      <c r="L315" s="9" t="s">
        <v>5</v>
      </c>
    </row>
    <row r="316" s="24" customFormat="1" ht="30" customHeight="1" spans="1:12">
      <c r="A316" s="107">
        <v>312</v>
      </c>
      <c r="B316" s="8" t="s">
        <v>8743</v>
      </c>
      <c r="C316" s="14" t="s">
        <v>8289</v>
      </c>
      <c r="D316" s="9" t="s">
        <v>8270</v>
      </c>
      <c r="E316" s="8" t="s">
        <v>62</v>
      </c>
      <c r="F316" s="9" t="s">
        <v>8744</v>
      </c>
      <c r="G316" s="8">
        <v>7</v>
      </c>
      <c r="H316" s="8">
        <v>45500</v>
      </c>
      <c r="I316" s="14" t="s">
        <v>8745</v>
      </c>
      <c r="J316" s="14" t="s">
        <v>8149</v>
      </c>
      <c r="K316" s="8" t="s">
        <v>8746</v>
      </c>
      <c r="L316" s="9" t="s">
        <v>5</v>
      </c>
    </row>
    <row r="317" s="24" customFormat="1" ht="30" customHeight="1" spans="1:12">
      <c r="A317" s="107">
        <v>313</v>
      </c>
      <c r="B317" s="8" t="s">
        <v>8747</v>
      </c>
      <c r="C317" s="14" t="s">
        <v>8121</v>
      </c>
      <c r="D317" s="9" t="s">
        <v>8270</v>
      </c>
      <c r="E317" s="8" t="s">
        <v>62</v>
      </c>
      <c r="F317" s="9" t="s">
        <v>8748</v>
      </c>
      <c r="G317" s="8">
        <v>7</v>
      </c>
      <c r="H317" s="8">
        <v>210000</v>
      </c>
      <c r="I317" s="14" t="s">
        <v>8749</v>
      </c>
      <c r="J317" s="14" t="s">
        <v>7754</v>
      </c>
      <c r="K317" s="8" t="s">
        <v>8747</v>
      </c>
      <c r="L317" s="9" t="s">
        <v>5</v>
      </c>
    </row>
    <row r="318" s="24" customFormat="1" ht="30" customHeight="1" spans="1:12">
      <c r="A318" s="107">
        <v>314</v>
      </c>
      <c r="B318" s="8" t="s">
        <v>8750</v>
      </c>
      <c r="C318" s="14" t="s">
        <v>8751</v>
      </c>
      <c r="D318" s="9" t="s">
        <v>8270</v>
      </c>
      <c r="E318" s="8" t="s">
        <v>7789</v>
      </c>
      <c r="F318" s="9" t="s">
        <v>8752</v>
      </c>
      <c r="G318" s="8">
        <v>7</v>
      </c>
      <c r="H318" s="8">
        <v>15400</v>
      </c>
      <c r="I318" s="14" t="s">
        <v>8753</v>
      </c>
      <c r="J318" s="14" t="s">
        <v>8754</v>
      </c>
      <c r="K318" s="8" t="s">
        <v>8755</v>
      </c>
      <c r="L318" s="9" t="s">
        <v>5</v>
      </c>
    </row>
    <row r="319" s="24" customFormat="1" ht="30" customHeight="1" spans="1:12">
      <c r="A319" s="107">
        <v>315</v>
      </c>
      <c r="B319" s="8" t="s">
        <v>8756</v>
      </c>
      <c r="C319" s="14" t="s">
        <v>8757</v>
      </c>
      <c r="D319" s="9" t="s">
        <v>8270</v>
      </c>
      <c r="E319" s="8" t="s">
        <v>7789</v>
      </c>
      <c r="F319" s="9" t="s">
        <v>8758</v>
      </c>
      <c r="G319" s="8">
        <v>6</v>
      </c>
      <c r="H319" s="8">
        <v>13400</v>
      </c>
      <c r="I319" s="14" t="s">
        <v>8281</v>
      </c>
      <c r="J319" s="14" t="s">
        <v>8282</v>
      </c>
      <c r="K319" s="8" t="s">
        <v>8279</v>
      </c>
      <c r="L319" s="9" t="s">
        <v>5</v>
      </c>
    </row>
    <row r="320" s="24" customFormat="1" ht="30" customHeight="1" spans="1:12">
      <c r="A320" s="107">
        <v>316</v>
      </c>
      <c r="B320" s="8" t="s">
        <v>8759</v>
      </c>
      <c r="C320" s="14" t="s">
        <v>8338</v>
      </c>
      <c r="D320" s="9" t="s">
        <v>8270</v>
      </c>
      <c r="E320" s="8" t="s">
        <v>7789</v>
      </c>
      <c r="F320" s="9" t="s">
        <v>8760</v>
      </c>
      <c r="G320" s="8">
        <v>7</v>
      </c>
      <c r="H320" s="8">
        <v>12000</v>
      </c>
      <c r="I320" s="14" t="s">
        <v>8761</v>
      </c>
      <c r="J320" s="14" t="s">
        <v>7831</v>
      </c>
      <c r="K320" s="8" t="s">
        <v>8759</v>
      </c>
      <c r="L320" s="9" t="s">
        <v>5</v>
      </c>
    </row>
    <row r="321" s="24" customFormat="1" ht="30" customHeight="1" spans="1:12">
      <c r="A321" s="107">
        <v>317</v>
      </c>
      <c r="B321" s="8" t="s">
        <v>8762</v>
      </c>
      <c r="C321" s="14" t="s">
        <v>8763</v>
      </c>
      <c r="D321" s="9" t="s">
        <v>8270</v>
      </c>
      <c r="E321" s="8" t="s">
        <v>34</v>
      </c>
      <c r="F321" s="9" t="s">
        <v>180</v>
      </c>
      <c r="G321" s="8">
        <v>6</v>
      </c>
      <c r="H321" s="8">
        <v>18000</v>
      </c>
      <c r="I321" s="14" t="s">
        <v>8764</v>
      </c>
      <c r="J321" s="14" t="s">
        <v>7697</v>
      </c>
      <c r="K321" s="8" t="s">
        <v>8762</v>
      </c>
      <c r="L321" s="9" t="s">
        <v>5</v>
      </c>
    </row>
    <row r="322" s="24" customFormat="1" ht="30" customHeight="1" spans="1:12">
      <c r="A322" s="107">
        <v>318</v>
      </c>
      <c r="B322" s="8" t="s">
        <v>8765</v>
      </c>
      <c r="C322" s="14" t="s">
        <v>8307</v>
      </c>
      <c r="D322" s="9" t="s">
        <v>8270</v>
      </c>
      <c r="E322" s="8" t="s">
        <v>62</v>
      </c>
      <c r="F322" s="9" t="s">
        <v>8766</v>
      </c>
      <c r="G322" s="8">
        <v>6</v>
      </c>
      <c r="H322" s="8">
        <v>10800</v>
      </c>
      <c r="I322" s="14" t="s">
        <v>8767</v>
      </c>
      <c r="J322" s="14" t="s">
        <v>7843</v>
      </c>
      <c r="K322" s="8" t="s">
        <v>8765</v>
      </c>
      <c r="L322" s="9" t="s">
        <v>5</v>
      </c>
    </row>
    <row r="323" s="24" customFormat="1" ht="30" customHeight="1" spans="1:12">
      <c r="A323" s="107">
        <v>319</v>
      </c>
      <c r="B323" s="8" t="s">
        <v>273</v>
      </c>
      <c r="C323" s="14" t="s">
        <v>8658</v>
      </c>
      <c r="D323" s="9" t="s">
        <v>8270</v>
      </c>
      <c r="E323" s="8" t="s">
        <v>62</v>
      </c>
      <c r="F323" s="9" t="s">
        <v>8768</v>
      </c>
      <c r="G323" s="8">
        <v>6</v>
      </c>
      <c r="H323" s="8">
        <v>23400</v>
      </c>
      <c r="I323" s="14" t="s">
        <v>8769</v>
      </c>
      <c r="J323" s="14" t="s">
        <v>8770</v>
      </c>
      <c r="K323" s="8" t="s">
        <v>273</v>
      </c>
      <c r="L323" s="9" t="s">
        <v>5</v>
      </c>
    </row>
    <row r="324" s="24" customFormat="1" ht="30" customHeight="1" spans="1:12">
      <c r="A324" s="107">
        <v>320</v>
      </c>
      <c r="B324" s="8" t="s">
        <v>8771</v>
      </c>
      <c r="C324" s="14" t="s">
        <v>8772</v>
      </c>
      <c r="D324" s="9" t="s">
        <v>8270</v>
      </c>
      <c r="E324" s="8" t="s">
        <v>7789</v>
      </c>
      <c r="F324" s="9" t="s">
        <v>8773</v>
      </c>
      <c r="G324" s="8">
        <v>6</v>
      </c>
      <c r="H324" s="8">
        <v>49065</v>
      </c>
      <c r="I324" s="14" t="s">
        <v>8774</v>
      </c>
      <c r="J324" s="14" t="s">
        <v>8775</v>
      </c>
      <c r="K324" s="8" t="s">
        <v>8771</v>
      </c>
      <c r="L324" s="9" t="s">
        <v>5</v>
      </c>
    </row>
    <row r="325" s="24" customFormat="1" ht="30" customHeight="1" spans="1:12">
      <c r="A325" s="107">
        <v>321</v>
      </c>
      <c r="B325" s="8" t="s">
        <v>8776</v>
      </c>
      <c r="C325" s="14" t="s">
        <v>8777</v>
      </c>
      <c r="D325" s="9" t="s">
        <v>8270</v>
      </c>
      <c r="E325" s="8" t="s">
        <v>62</v>
      </c>
      <c r="F325" s="9" t="s">
        <v>8778</v>
      </c>
      <c r="G325" s="8">
        <v>7</v>
      </c>
      <c r="H325" s="8">
        <v>24500</v>
      </c>
      <c r="I325" s="14" t="s">
        <v>8779</v>
      </c>
      <c r="J325" s="14" t="s">
        <v>8780</v>
      </c>
      <c r="K325" s="8" t="s">
        <v>8776</v>
      </c>
      <c r="L325" s="9" t="s">
        <v>5</v>
      </c>
    </row>
    <row r="326" s="24" customFormat="1" ht="30" customHeight="1" spans="1:12">
      <c r="A326" s="107">
        <v>322</v>
      </c>
      <c r="B326" s="8" t="s">
        <v>8336</v>
      </c>
      <c r="C326" s="14" t="s">
        <v>8116</v>
      </c>
      <c r="D326" s="9" t="s">
        <v>8270</v>
      </c>
      <c r="E326" s="8" t="s">
        <v>62</v>
      </c>
      <c r="F326" s="9" t="s">
        <v>8781</v>
      </c>
      <c r="G326" s="8">
        <v>6</v>
      </c>
      <c r="H326" s="8">
        <v>38634</v>
      </c>
      <c r="I326" s="14" t="s">
        <v>8782</v>
      </c>
      <c r="J326" s="14" t="s">
        <v>7835</v>
      </c>
      <c r="K326" s="8" t="s">
        <v>8300</v>
      </c>
      <c r="L326" s="9" t="s">
        <v>5</v>
      </c>
    </row>
    <row r="327" s="24" customFormat="1" ht="30" customHeight="1" spans="1:12">
      <c r="A327" s="107">
        <v>323</v>
      </c>
      <c r="B327" s="8" t="s">
        <v>8341</v>
      </c>
      <c r="C327" s="14" t="s">
        <v>8658</v>
      </c>
      <c r="D327" s="9" t="s">
        <v>8270</v>
      </c>
      <c r="E327" s="8" t="s">
        <v>34</v>
      </c>
      <c r="F327" s="9" t="s">
        <v>2608</v>
      </c>
      <c r="G327" s="8">
        <v>6</v>
      </c>
      <c r="H327" s="8">
        <v>18000</v>
      </c>
      <c r="I327" s="14" t="s">
        <v>8783</v>
      </c>
      <c r="J327" s="14" t="s">
        <v>7843</v>
      </c>
      <c r="K327" s="8" t="s">
        <v>8341</v>
      </c>
      <c r="L327" s="9" t="s">
        <v>5</v>
      </c>
    </row>
    <row r="328" s="24" customFormat="1" ht="30" customHeight="1" spans="1:12">
      <c r="A328" s="107">
        <v>324</v>
      </c>
      <c r="B328" s="8" t="s">
        <v>8784</v>
      </c>
      <c r="C328" s="14" t="s">
        <v>8269</v>
      </c>
      <c r="D328" s="9" t="s">
        <v>8270</v>
      </c>
      <c r="E328" s="8" t="s">
        <v>34</v>
      </c>
      <c r="F328" s="9" t="s">
        <v>243</v>
      </c>
      <c r="G328" s="8">
        <v>6</v>
      </c>
      <c r="H328" s="8">
        <v>58800</v>
      </c>
      <c r="I328" s="14" t="s">
        <v>8785</v>
      </c>
      <c r="J328" s="14" t="s">
        <v>8786</v>
      </c>
      <c r="K328" s="8" t="s">
        <v>8784</v>
      </c>
      <c r="L328" s="9" t="s">
        <v>5</v>
      </c>
    </row>
    <row r="329" s="24" customFormat="1" ht="30" customHeight="1" spans="1:12">
      <c r="A329" s="107">
        <v>325</v>
      </c>
      <c r="B329" s="8" t="s">
        <v>4626</v>
      </c>
      <c r="C329" s="14" t="s">
        <v>8787</v>
      </c>
      <c r="D329" s="9" t="s">
        <v>8270</v>
      </c>
      <c r="E329" s="8" t="s">
        <v>34</v>
      </c>
      <c r="F329" s="9" t="s">
        <v>8788</v>
      </c>
      <c r="G329" s="8">
        <v>7</v>
      </c>
      <c r="H329" s="8">
        <v>12600</v>
      </c>
      <c r="I329" s="14" t="s">
        <v>8789</v>
      </c>
      <c r="J329" s="14" t="s">
        <v>8790</v>
      </c>
      <c r="K329" s="8" t="s">
        <v>4626</v>
      </c>
      <c r="L329" s="9" t="s">
        <v>5</v>
      </c>
    </row>
    <row r="330" s="24" customFormat="1" ht="30" customHeight="1" spans="1:12">
      <c r="A330" s="107">
        <v>326</v>
      </c>
      <c r="B330" s="8" t="s">
        <v>8791</v>
      </c>
      <c r="C330" s="14" t="s">
        <v>8751</v>
      </c>
      <c r="D330" s="9" t="s">
        <v>8270</v>
      </c>
      <c r="E330" s="8" t="s">
        <v>34</v>
      </c>
      <c r="F330" s="9" t="s">
        <v>8792</v>
      </c>
      <c r="G330" s="8">
        <v>6</v>
      </c>
      <c r="H330" s="8">
        <v>24000</v>
      </c>
      <c r="I330" s="14" t="s">
        <v>8793</v>
      </c>
      <c r="J330" s="14" t="s">
        <v>7880</v>
      </c>
      <c r="K330" s="8" t="s">
        <v>8791</v>
      </c>
      <c r="L330" s="9" t="s">
        <v>5</v>
      </c>
    </row>
    <row r="331" s="24" customFormat="1" ht="30" customHeight="1" spans="1:12">
      <c r="A331" s="107">
        <v>327</v>
      </c>
      <c r="B331" s="8" t="s">
        <v>8794</v>
      </c>
      <c r="C331" s="14" t="s">
        <v>8269</v>
      </c>
      <c r="D331" s="9" t="s">
        <v>8270</v>
      </c>
      <c r="E331" s="8" t="s">
        <v>62</v>
      </c>
      <c r="F331" s="9" t="s">
        <v>8795</v>
      </c>
      <c r="G331" s="8">
        <v>6</v>
      </c>
      <c r="H331" s="8">
        <v>48000</v>
      </c>
      <c r="I331" s="14" t="s">
        <v>8796</v>
      </c>
      <c r="J331" s="14" t="s">
        <v>7786</v>
      </c>
      <c r="K331" s="8" t="s">
        <v>8794</v>
      </c>
      <c r="L331" s="9" t="s">
        <v>5</v>
      </c>
    </row>
    <row r="332" s="24" customFormat="1" ht="30" customHeight="1" spans="1:12">
      <c r="A332" s="107">
        <v>328</v>
      </c>
      <c r="B332" s="8" t="s">
        <v>8797</v>
      </c>
      <c r="C332" s="14" t="s">
        <v>8798</v>
      </c>
      <c r="D332" s="9" t="s">
        <v>8270</v>
      </c>
      <c r="E332" s="8" t="s">
        <v>7789</v>
      </c>
      <c r="F332" s="9" t="s">
        <v>8799</v>
      </c>
      <c r="G332" s="8">
        <v>6</v>
      </c>
      <c r="H332" s="8">
        <v>30000</v>
      </c>
      <c r="I332" s="14" t="s">
        <v>8800</v>
      </c>
      <c r="J332" s="14" t="s">
        <v>7925</v>
      </c>
      <c r="K332" s="8" t="s">
        <v>8797</v>
      </c>
      <c r="L332" s="9" t="s">
        <v>5</v>
      </c>
    </row>
    <row r="333" s="24" customFormat="1" ht="30" customHeight="1" spans="1:12">
      <c r="A333" s="107">
        <v>329</v>
      </c>
      <c r="B333" s="8" t="s">
        <v>8801</v>
      </c>
      <c r="C333" s="14" t="s">
        <v>8798</v>
      </c>
      <c r="D333" s="9" t="s">
        <v>8270</v>
      </c>
      <c r="E333" s="8" t="s">
        <v>7789</v>
      </c>
      <c r="F333" s="9" t="s">
        <v>2565</v>
      </c>
      <c r="G333" s="8">
        <v>6</v>
      </c>
      <c r="H333" s="8">
        <v>27000</v>
      </c>
      <c r="I333" s="14" t="s">
        <v>8802</v>
      </c>
      <c r="J333" s="14" t="s">
        <v>7697</v>
      </c>
      <c r="K333" s="8" t="s">
        <v>8801</v>
      </c>
      <c r="L333" s="9" t="s">
        <v>5</v>
      </c>
    </row>
    <row r="334" s="24" customFormat="1" ht="30" customHeight="1" spans="1:12">
      <c r="A334" s="107">
        <v>330</v>
      </c>
      <c r="B334" s="8" t="s">
        <v>8803</v>
      </c>
      <c r="C334" s="14" t="s">
        <v>8777</v>
      </c>
      <c r="D334" s="9" t="s">
        <v>8270</v>
      </c>
      <c r="E334" s="8" t="s">
        <v>62</v>
      </c>
      <c r="F334" s="9" t="s">
        <v>8804</v>
      </c>
      <c r="G334" s="8">
        <v>7</v>
      </c>
      <c r="H334" s="8">
        <v>49010</v>
      </c>
      <c r="I334" s="14" t="s">
        <v>8805</v>
      </c>
      <c r="J334" s="14" t="s">
        <v>7930</v>
      </c>
      <c r="K334" s="8" t="s">
        <v>8806</v>
      </c>
      <c r="L334" s="9" t="s">
        <v>5</v>
      </c>
    </row>
    <row r="335" s="24" customFormat="1" ht="30" customHeight="1" spans="1:12">
      <c r="A335" s="107">
        <v>331</v>
      </c>
      <c r="B335" s="8" t="s">
        <v>1120</v>
      </c>
      <c r="C335" s="14" t="s">
        <v>8108</v>
      </c>
      <c r="D335" s="9" t="s">
        <v>8270</v>
      </c>
      <c r="E335" s="8" t="s">
        <v>62</v>
      </c>
      <c r="F335" s="9" t="s">
        <v>8807</v>
      </c>
      <c r="G335" s="8">
        <v>6</v>
      </c>
      <c r="H335" s="8">
        <v>109160</v>
      </c>
      <c r="I335" s="14" t="s">
        <v>8808</v>
      </c>
      <c r="J335" s="14" t="s">
        <v>7800</v>
      </c>
      <c r="K335" s="8" t="s">
        <v>8809</v>
      </c>
      <c r="L335" s="9" t="s">
        <v>5</v>
      </c>
    </row>
    <row r="336" s="24" customFormat="1" ht="30" customHeight="1" spans="1:12">
      <c r="A336" s="107">
        <v>332</v>
      </c>
      <c r="B336" s="8" t="s">
        <v>8810</v>
      </c>
      <c r="C336" s="14" t="s">
        <v>8811</v>
      </c>
      <c r="D336" s="9" t="s">
        <v>8270</v>
      </c>
      <c r="E336" s="8" t="s">
        <v>7789</v>
      </c>
      <c r="F336" s="9" t="s">
        <v>8812</v>
      </c>
      <c r="G336" s="8">
        <v>6</v>
      </c>
      <c r="H336" s="8">
        <v>14400</v>
      </c>
      <c r="I336" s="14" t="s">
        <v>8813</v>
      </c>
      <c r="J336" s="14" t="s">
        <v>7726</v>
      </c>
      <c r="K336" s="8" t="s">
        <v>6497</v>
      </c>
      <c r="L336" s="9" t="s">
        <v>5</v>
      </c>
    </row>
    <row r="337" s="24" customFormat="1" ht="30" customHeight="1" spans="1:12">
      <c r="A337" s="107">
        <v>333</v>
      </c>
      <c r="B337" s="8" t="s">
        <v>6497</v>
      </c>
      <c r="C337" s="14" t="s">
        <v>8330</v>
      </c>
      <c r="D337" s="9" t="s">
        <v>8270</v>
      </c>
      <c r="E337" s="8" t="s">
        <v>7789</v>
      </c>
      <c r="F337" s="9" t="s">
        <v>8814</v>
      </c>
      <c r="G337" s="8">
        <v>7</v>
      </c>
      <c r="H337" s="8">
        <v>42000</v>
      </c>
      <c r="I337" s="14" t="s">
        <v>8815</v>
      </c>
      <c r="J337" s="14" t="s">
        <v>7726</v>
      </c>
      <c r="K337" s="8" t="s">
        <v>6497</v>
      </c>
      <c r="L337" s="9" t="s">
        <v>5</v>
      </c>
    </row>
    <row r="338" s="24" customFormat="1" ht="30" customHeight="1" spans="1:12">
      <c r="A338" s="107">
        <v>334</v>
      </c>
      <c r="B338" s="148" t="s">
        <v>8816</v>
      </c>
      <c r="C338" s="149" t="s">
        <v>8338</v>
      </c>
      <c r="D338" s="145" t="s">
        <v>8270</v>
      </c>
      <c r="E338" s="148" t="s">
        <v>62</v>
      </c>
      <c r="F338" s="145" t="s">
        <v>8817</v>
      </c>
      <c r="G338" s="148">
        <v>7</v>
      </c>
      <c r="H338" s="148">
        <v>39800</v>
      </c>
      <c r="I338" s="149" t="s">
        <v>8818</v>
      </c>
      <c r="J338" s="149" t="s">
        <v>8390</v>
      </c>
      <c r="K338" s="148" t="s">
        <v>8819</v>
      </c>
      <c r="L338" s="9" t="s">
        <v>5</v>
      </c>
    </row>
    <row r="339" s="136" customFormat="1" ht="30" customHeight="1" spans="1:16376">
      <c r="A339" s="107">
        <v>335</v>
      </c>
      <c r="B339" s="8" t="s">
        <v>8820</v>
      </c>
      <c r="C339" s="14" t="s">
        <v>8159</v>
      </c>
      <c r="D339" s="9" t="s">
        <v>7772</v>
      </c>
      <c r="E339" s="8" t="s">
        <v>62</v>
      </c>
      <c r="F339" s="9" t="s">
        <v>8821</v>
      </c>
      <c r="G339" s="8">
        <v>6</v>
      </c>
      <c r="H339" s="8">
        <v>36000</v>
      </c>
      <c r="I339" s="14" t="s">
        <v>8822</v>
      </c>
      <c r="J339" s="14" t="s">
        <v>7697</v>
      </c>
      <c r="K339" s="9" t="s">
        <v>8820</v>
      </c>
      <c r="L339" s="9" t="s">
        <v>5</v>
      </c>
      <c r="M339" s="151"/>
      <c r="N339" s="108"/>
      <c r="O339" s="108"/>
      <c r="P339" s="108"/>
      <c r="Q339" s="108"/>
      <c r="R339" s="151"/>
      <c r="S339" s="108"/>
      <c r="T339" s="108"/>
      <c r="U339" s="108"/>
      <c r="V339" s="108"/>
      <c r="W339" s="151"/>
      <c r="X339" s="108"/>
      <c r="Y339" s="108"/>
      <c r="Z339" s="108"/>
      <c r="AA339" s="108"/>
      <c r="AB339" s="151"/>
      <c r="AC339" s="108"/>
      <c r="AD339" s="108"/>
      <c r="AE339" s="108"/>
      <c r="AF339" s="108"/>
      <c r="AG339" s="151"/>
      <c r="AH339" s="108"/>
      <c r="AI339" s="108"/>
      <c r="AJ339" s="108"/>
      <c r="AK339" s="108"/>
      <c r="AL339" s="151"/>
      <c r="AM339" s="108"/>
      <c r="AN339" s="108"/>
      <c r="AO339" s="108"/>
      <c r="AP339" s="108"/>
      <c r="AQ339" s="151"/>
      <c r="AR339" s="108"/>
      <c r="AS339" s="108"/>
      <c r="AT339" s="108"/>
      <c r="AU339" s="108"/>
      <c r="AV339" s="151"/>
      <c r="AW339" s="108"/>
      <c r="AX339" s="108"/>
      <c r="AY339" s="108"/>
      <c r="AZ339" s="108"/>
      <c r="BA339" s="151"/>
      <c r="BB339" s="108"/>
      <c r="BC339" s="108"/>
      <c r="BD339" s="108"/>
      <c r="BE339" s="108"/>
      <c r="BF339" s="151"/>
      <c r="BG339" s="108"/>
      <c r="BH339" s="108"/>
      <c r="BI339" s="108"/>
      <c r="BJ339" s="108"/>
      <c r="BK339" s="151"/>
      <c r="BL339" s="108"/>
      <c r="BM339" s="108"/>
      <c r="BN339" s="108"/>
      <c r="BO339" s="108"/>
      <c r="BP339" s="151"/>
      <c r="BQ339" s="108"/>
      <c r="BR339" s="108"/>
      <c r="BS339" s="108"/>
      <c r="BT339" s="108"/>
      <c r="BU339" s="151"/>
      <c r="BV339" s="108"/>
      <c r="BW339" s="108"/>
      <c r="BX339" s="108"/>
      <c r="BY339" s="108"/>
      <c r="BZ339" s="151"/>
      <c r="CA339" s="108"/>
      <c r="CB339" s="108"/>
      <c r="CC339" s="108"/>
      <c r="CD339" s="108"/>
      <c r="CE339" s="151"/>
      <c r="CF339" s="108"/>
      <c r="CG339" s="108"/>
      <c r="CH339" s="108"/>
      <c r="CI339" s="108"/>
      <c r="CJ339" s="151"/>
      <c r="CK339" s="108"/>
      <c r="CL339" s="108"/>
      <c r="CM339" s="108"/>
      <c r="CN339" s="108"/>
      <c r="CO339" s="151"/>
      <c r="CP339" s="108"/>
      <c r="CQ339" s="108"/>
      <c r="CR339" s="108"/>
      <c r="CS339" s="108"/>
      <c r="CT339" s="151"/>
      <c r="CU339" s="108"/>
      <c r="CV339" s="108"/>
      <c r="CW339" s="108"/>
      <c r="CX339" s="108"/>
      <c r="CY339" s="151"/>
      <c r="CZ339" s="108"/>
      <c r="DA339" s="108"/>
      <c r="DB339" s="108"/>
      <c r="DC339" s="108"/>
      <c r="DD339" s="151"/>
      <c r="DE339" s="108"/>
      <c r="DF339" s="108"/>
      <c r="DG339" s="108"/>
      <c r="DH339" s="108"/>
      <c r="DI339" s="151"/>
      <c r="DJ339" s="108"/>
      <c r="DK339" s="108"/>
      <c r="DL339" s="108"/>
      <c r="DM339" s="108"/>
      <c r="DN339" s="151"/>
      <c r="DO339" s="108"/>
      <c r="DP339" s="108"/>
      <c r="DQ339" s="108"/>
      <c r="DR339" s="108"/>
      <c r="DS339" s="151"/>
      <c r="DT339" s="108"/>
      <c r="DU339" s="108"/>
      <c r="DV339" s="108"/>
      <c r="DW339" s="108"/>
      <c r="DX339" s="151"/>
      <c r="DY339" s="108"/>
      <c r="DZ339" s="108"/>
      <c r="EA339" s="108"/>
      <c r="EB339" s="108"/>
      <c r="EC339" s="151"/>
      <c r="ED339" s="108"/>
      <c r="EE339" s="108"/>
      <c r="EF339" s="108"/>
      <c r="EG339" s="108"/>
      <c r="EH339" s="151"/>
      <c r="EI339" s="108"/>
      <c r="EJ339" s="108"/>
      <c r="EK339" s="108"/>
      <c r="EL339" s="108"/>
      <c r="EM339" s="151"/>
      <c r="EN339" s="108"/>
      <c r="EO339" s="108"/>
      <c r="EP339" s="108"/>
      <c r="EQ339" s="108"/>
      <c r="ER339" s="151"/>
      <c r="ES339" s="108"/>
      <c r="ET339" s="108"/>
      <c r="EU339" s="108"/>
      <c r="EV339" s="108"/>
      <c r="EW339" s="151"/>
      <c r="EX339" s="108"/>
      <c r="EY339" s="108"/>
      <c r="EZ339" s="108"/>
      <c r="FA339" s="108"/>
      <c r="FB339" s="151"/>
      <c r="FC339" s="108"/>
      <c r="FD339" s="108"/>
      <c r="FE339" s="108"/>
      <c r="FF339" s="108"/>
      <c r="FG339" s="151"/>
      <c r="FH339" s="108"/>
      <c r="FI339" s="108"/>
      <c r="FJ339" s="108"/>
      <c r="FK339" s="108"/>
      <c r="FL339" s="151"/>
      <c r="FM339" s="108"/>
      <c r="FN339" s="108"/>
      <c r="FO339" s="108"/>
      <c r="FP339" s="108"/>
      <c r="FQ339" s="151"/>
      <c r="FR339" s="108"/>
      <c r="FS339" s="108"/>
      <c r="FT339" s="108"/>
      <c r="FU339" s="108"/>
      <c r="FV339" s="151"/>
      <c r="FW339" s="108"/>
      <c r="FX339" s="108"/>
      <c r="FY339" s="108"/>
      <c r="FZ339" s="108"/>
      <c r="GA339" s="151"/>
      <c r="GB339" s="108"/>
      <c r="GC339" s="108"/>
      <c r="GD339" s="108"/>
      <c r="GE339" s="108"/>
      <c r="GF339" s="151"/>
      <c r="GG339" s="108"/>
      <c r="GH339" s="108"/>
      <c r="GI339" s="108"/>
      <c r="GJ339" s="108"/>
      <c r="GK339" s="151"/>
      <c r="GL339" s="108"/>
      <c r="GM339" s="108"/>
      <c r="GN339" s="108"/>
      <c r="GO339" s="108"/>
      <c r="GP339" s="151"/>
      <c r="GQ339" s="108"/>
      <c r="GR339" s="108"/>
      <c r="GS339" s="108"/>
      <c r="GT339" s="108"/>
      <c r="GU339" s="151"/>
      <c r="GV339" s="108"/>
      <c r="GW339" s="108"/>
      <c r="GX339" s="108"/>
      <c r="GY339" s="108"/>
      <c r="GZ339" s="151"/>
      <c r="HA339" s="108"/>
      <c r="HB339" s="108"/>
      <c r="HC339" s="108"/>
      <c r="HD339" s="108"/>
      <c r="HE339" s="151"/>
      <c r="HF339" s="108"/>
      <c r="HG339" s="108"/>
      <c r="HH339" s="108"/>
      <c r="HI339" s="108"/>
      <c r="HJ339" s="151"/>
      <c r="HK339" s="108"/>
      <c r="HL339" s="108"/>
      <c r="HM339" s="108"/>
      <c r="HN339" s="108"/>
      <c r="HO339" s="151"/>
      <c r="HP339" s="108"/>
      <c r="HQ339" s="108"/>
      <c r="HR339" s="108"/>
      <c r="HS339" s="108"/>
      <c r="HT339" s="151"/>
      <c r="HU339" s="108"/>
      <c r="HV339" s="108"/>
      <c r="HW339" s="108"/>
      <c r="HX339" s="108"/>
      <c r="HY339" s="151"/>
      <c r="HZ339" s="108"/>
      <c r="IA339" s="108"/>
      <c r="IB339" s="108"/>
      <c r="IC339" s="108"/>
      <c r="ID339" s="151"/>
      <c r="IE339" s="108"/>
      <c r="IF339" s="108"/>
      <c r="IG339" s="108"/>
      <c r="IH339" s="108"/>
      <c r="II339" s="151"/>
      <c r="IJ339" s="108"/>
      <c r="IK339" s="108"/>
      <c r="IL339" s="108"/>
      <c r="IM339" s="108"/>
      <c r="IN339" s="151"/>
      <c r="IO339" s="108"/>
      <c r="IP339" s="108"/>
      <c r="IQ339" s="108"/>
      <c r="IR339" s="108"/>
      <c r="IS339" s="151"/>
      <c r="IT339" s="108"/>
      <c r="IU339" s="108"/>
      <c r="IV339" s="108"/>
      <c r="IW339" s="108"/>
      <c r="IX339" s="151"/>
      <c r="IY339" s="108"/>
      <c r="IZ339" s="108"/>
      <c r="JA339" s="108"/>
      <c r="JB339" s="108"/>
      <c r="JC339" s="151"/>
      <c r="JD339" s="108"/>
      <c r="JE339" s="108"/>
      <c r="JF339" s="108"/>
      <c r="JG339" s="108"/>
      <c r="JH339" s="151"/>
      <c r="JI339" s="108"/>
      <c r="JJ339" s="108"/>
      <c r="JK339" s="108"/>
      <c r="JL339" s="108"/>
      <c r="JM339" s="151"/>
      <c r="JN339" s="108"/>
      <c r="JO339" s="108"/>
      <c r="JP339" s="108"/>
      <c r="JQ339" s="108"/>
      <c r="JR339" s="151"/>
      <c r="JS339" s="108"/>
      <c r="JT339" s="108"/>
      <c r="JU339" s="108"/>
      <c r="JV339" s="108"/>
      <c r="JW339" s="151"/>
      <c r="JX339" s="108"/>
      <c r="JY339" s="108"/>
      <c r="JZ339" s="108"/>
      <c r="KA339" s="108"/>
      <c r="KB339" s="151"/>
      <c r="KC339" s="108"/>
      <c r="KD339" s="108"/>
      <c r="KE339" s="108"/>
      <c r="KF339" s="108"/>
      <c r="KG339" s="151"/>
      <c r="KH339" s="108"/>
      <c r="KI339" s="108"/>
      <c r="KJ339" s="108"/>
      <c r="KK339" s="108"/>
      <c r="KL339" s="151"/>
      <c r="KM339" s="108"/>
      <c r="KN339" s="108"/>
      <c r="KO339" s="108"/>
      <c r="KP339" s="108"/>
      <c r="KQ339" s="151"/>
      <c r="KR339" s="108"/>
      <c r="KS339" s="108"/>
      <c r="KT339" s="108"/>
      <c r="KU339" s="108"/>
      <c r="KV339" s="151"/>
      <c r="KW339" s="108"/>
      <c r="KX339" s="108"/>
      <c r="KY339" s="108"/>
      <c r="KZ339" s="108"/>
      <c r="LA339" s="151"/>
      <c r="LB339" s="108"/>
      <c r="LC339" s="108"/>
      <c r="LD339" s="108"/>
      <c r="LE339" s="108"/>
      <c r="LF339" s="151"/>
      <c r="LG339" s="108"/>
      <c r="LH339" s="108"/>
      <c r="LI339" s="108"/>
      <c r="LJ339" s="108"/>
      <c r="LK339" s="151"/>
      <c r="LL339" s="108"/>
      <c r="LM339" s="108"/>
      <c r="LN339" s="108"/>
      <c r="LO339" s="108"/>
      <c r="LP339" s="151"/>
      <c r="LQ339" s="108"/>
      <c r="LR339" s="108"/>
      <c r="LS339" s="108"/>
      <c r="LT339" s="108"/>
      <c r="LU339" s="151"/>
      <c r="LV339" s="108"/>
      <c r="LW339" s="108"/>
      <c r="LX339" s="108"/>
      <c r="LY339" s="108"/>
      <c r="LZ339" s="151"/>
      <c r="MA339" s="108"/>
      <c r="MB339" s="108"/>
      <c r="MC339" s="108"/>
      <c r="MD339" s="108"/>
      <c r="ME339" s="151"/>
      <c r="MF339" s="108"/>
      <c r="MG339" s="108"/>
      <c r="MH339" s="108"/>
      <c r="MI339" s="108"/>
      <c r="MJ339" s="151"/>
      <c r="MK339" s="108"/>
      <c r="ML339" s="108"/>
      <c r="MM339" s="108"/>
      <c r="MN339" s="108"/>
      <c r="MO339" s="151"/>
      <c r="MP339" s="108"/>
      <c r="MQ339" s="108"/>
      <c r="MR339" s="108"/>
      <c r="MS339" s="108"/>
      <c r="MT339" s="151"/>
      <c r="MU339" s="108"/>
      <c r="MV339" s="108"/>
      <c r="MW339" s="108"/>
      <c r="MX339" s="108"/>
      <c r="MY339" s="151"/>
      <c r="MZ339" s="108"/>
      <c r="NA339" s="108"/>
      <c r="NB339" s="108"/>
      <c r="NC339" s="108"/>
      <c r="ND339" s="151"/>
      <c r="NE339" s="108"/>
      <c r="NF339" s="108"/>
      <c r="NG339" s="108"/>
      <c r="NH339" s="108"/>
      <c r="NI339" s="151"/>
      <c r="NJ339" s="108"/>
      <c r="NK339" s="108"/>
      <c r="NL339" s="108"/>
      <c r="NM339" s="108"/>
      <c r="NN339" s="151"/>
      <c r="NO339" s="108"/>
      <c r="NP339" s="108"/>
      <c r="NQ339" s="108"/>
      <c r="NR339" s="108"/>
      <c r="NS339" s="151"/>
      <c r="NT339" s="108"/>
      <c r="NU339" s="108"/>
      <c r="NV339" s="108"/>
      <c r="NW339" s="108"/>
      <c r="NX339" s="151"/>
      <c r="NY339" s="108"/>
      <c r="NZ339" s="108"/>
      <c r="OA339" s="108"/>
      <c r="OB339" s="108"/>
      <c r="OC339" s="151"/>
      <c r="OD339" s="108"/>
      <c r="OE339" s="108"/>
      <c r="OF339" s="108"/>
      <c r="OG339" s="108"/>
      <c r="OH339" s="151"/>
      <c r="OI339" s="108"/>
      <c r="OJ339" s="108"/>
      <c r="OK339" s="108"/>
      <c r="OL339" s="108"/>
      <c r="OM339" s="151"/>
      <c r="ON339" s="108"/>
      <c r="OO339" s="108"/>
      <c r="OP339" s="108"/>
      <c r="OQ339" s="108"/>
      <c r="OR339" s="151"/>
      <c r="OS339" s="108"/>
      <c r="OT339" s="108"/>
      <c r="OU339" s="108"/>
      <c r="OV339" s="108"/>
      <c r="OW339" s="151"/>
      <c r="OX339" s="108"/>
      <c r="OY339" s="108"/>
      <c r="OZ339" s="108"/>
      <c r="PA339" s="108"/>
      <c r="PB339" s="151"/>
      <c r="PC339" s="108"/>
      <c r="PD339" s="108"/>
      <c r="PE339" s="108"/>
      <c r="PF339" s="108"/>
      <c r="PG339" s="151"/>
      <c r="PH339" s="108"/>
      <c r="PI339" s="108"/>
      <c r="PJ339" s="108"/>
      <c r="PK339" s="108"/>
      <c r="PL339" s="151"/>
      <c r="PM339" s="108"/>
      <c r="PN339" s="108"/>
      <c r="PO339" s="108"/>
      <c r="PP339" s="108"/>
      <c r="PQ339" s="151"/>
      <c r="PR339" s="108"/>
      <c r="PS339" s="108"/>
      <c r="PT339" s="108"/>
      <c r="PU339" s="108"/>
      <c r="PV339" s="151"/>
      <c r="PW339" s="108"/>
      <c r="PX339" s="108"/>
      <c r="PY339" s="108"/>
      <c r="PZ339" s="108"/>
      <c r="QA339" s="151"/>
      <c r="QB339" s="108"/>
      <c r="QC339" s="108"/>
      <c r="QD339" s="108"/>
      <c r="QE339" s="108"/>
      <c r="QF339" s="151"/>
      <c r="QG339" s="108"/>
      <c r="QH339" s="108"/>
      <c r="QI339" s="108"/>
      <c r="QJ339" s="108"/>
      <c r="QK339" s="151"/>
      <c r="QL339" s="108"/>
      <c r="QM339" s="108"/>
      <c r="QN339" s="108"/>
      <c r="QO339" s="108"/>
      <c r="QP339" s="151"/>
      <c r="QQ339" s="108"/>
      <c r="QR339" s="108"/>
      <c r="QS339" s="108"/>
      <c r="QT339" s="108"/>
      <c r="QU339" s="151"/>
      <c r="QV339" s="108"/>
      <c r="QW339" s="108"/>
      <c r="QX339" s="108"/>
      <c r="QY339" s="108"/>
      <c r="QZ339" s="151"/>
      <c r="RA339" s="108"/>
      <c r="RB339" s="108"/>
      <c r="RC339" s="108"/>
      <c r="RD339" s="108"/>
      <c r="RE339" s="151"/>
      <c r="RF339" s="108"/>
      <c r="RG339" s="108"/>
      <c r="RH339" s="108"/>
      <c r="RI339" s="108"/>
      <c r="RJ339" s="151"/>
      <c r="RK339" s="108"/>
      <c r="RL339" s="108"/>
      <c r="RM339" s="108"/>
      <c r="RN339" s="108"/>
      <c r="RO339" s="151"/>
      <c r="RP339" s="108"/>
      <c r="RQ339" s="108"/>
      <c r="RR339" s="108"/>
      <c r="RS339" s="108"/>
      <c r="RT339" s="151"/>
      <c r="RU339" s="108"/>
      <c r="RV339" s="108"/>
      <c r="RW339" s="108"/>
      <c r="RX339" s="108"/>
      <c r="RY339" s="151"/>
      <c r="RZ339" s="108"/>
      <c r="SA339" s="108"/>
      <c r="SB339" s="108"/>
      <c r="SC339" s="108"/>
      <c r="SD339" s="151"/>
      <c r="SE339" s="108"/>
      <c r="SF339" s="108"/>
      <c r="SG339" s="108"/>
      <c r="SH339" s="108"/>
      <c r="SI339" s="151"/>
      <c r="SJ339" s="108"/>
      <c r="SK339" s="108"/>
      <c r="SL339" s="108"/>
      <c r="SM339" s="108"/>
      <c r="SN339" s="151"/>
      <c r="SO339" s="108"/>
      <c r="SP339" s="108"/>
      <c r="SQ339" s="108"/>
      <c r="SR339" s="108"/>
      <c r="SS339" s="151"/>
      <c r="ST339" s="108"/>
      <c r="SU339" s="108"/>
      <c r="SV339" s="108"/>
      <c r="SW339" s="108"/>
      <c r="SX339" s="151"/>
      <c r="SY339" s="108"/>
      <c r="SZ339" s="108"/>
      <c r="TA339" s="108"/>
      <c r="TB339" s="108"/>
      <c r="TC339" s="151"/>
      <c r="TD339" s="108"/>
      <c r="TE339" s="108"/>
      <c r="TF339" s="108"/>
      <c r="TG339" s="108"/>
      <c r="TH339" s="151"/>
      <c r="TI339" s="108"/>
      <c r="TJ339" s="108"/>
      <c r="TK339" s="108"/>
      <c r="TL339" s="108"/>
      <c r="TM339" s="151"/>
      <c r="TN339" s="108"/>
      <c r="TO339" s="108"/>
      <c r="TP339" s="108"/>
      <c r="TQ339" s="108"/>
      <c r="TR339" s="151"/>
      <c r="TS339" s="108"/>
      <c r="TT339" s="108"/>
      <c r="TU339" s="108"/>
      <c r="TV339" s="108"/>
      <c r="TW339" s="151"/>
      <c r="TX339" s="108"/>
      <c r="TY339" s="108"/>
      <c r="TZ339" s="108"/>
      <c r="UA339" s="108"/>
      <c r="UB339" s="151"/>
      <c r="UC339" s="108"/>
      <c r="UD339" s="108"/>
      <c r="UE339" s="108"/>
      <c r="UF339" s="108"/>
      <c r="UG339" s="151"/>
      <c r="UH339" s="108"/>
      <c r="UI339" s="108"/>
      <c r="UJ339" s="108"/>
      <c r="UK339" s="108"/>
      <c r="UL339" s="151"/>
      <c r="UM339" s="108"/>
      <c r="UN339" s="108"/>
      <c r="UO339" s="108"/>
      <c r="UP339" s="108"/>
      <c r="UQ339" s="151"/>
      <c r="UR339" s="108"/>
      <c r="US339" s="108"/>
      <c r="UT339" s="108"/>
      <c r="UU339" s="108"/>
      <c r="UV339" s="151"/>
      <c r="UW339" s="108"/>
      <c r="UX339" s="108"/>
      <c r="UY339" s="108"/>
      <c r="UZ339" s="108"/>
      <c r="VA339" s="151"/>
      <c r="VB339" s="108"/>
      <c r="VC339" s="108"/>
      <c r="VD339" s="108"/>
      <c r="VE339" s="108"/>
      <c r="VF339" s="151"/>
      <c r="VG339" s="108"/>
      <c r="VH339" s="108"/>
      <c r="VI339" s="108"/>
      <c r="VJ339" s="108"/>
      <c r="VK339" s="151"/>
      <c r="VL339" s="108"/>
      <c r="VM339" s="108"/>
      <c r="VN339" s="108"/>
      <c r="VO339" s="108"/>
      <c r="VP339" s="151"/>
      <c r="VQ339" s="108"/>
      <c r="VR339" s="108"/>
      <c r="VS339" s="108"/>
      <c r="VT339" s="108"/>
      <c r="VU339" s="151"/>
      <c r="VV339" s="108"/>
      <c r="VW339" s="108"/>
      <c r="VX339" s="108"/>
      <c r="VY339" s="108"/>
      <c r="VZ339" s="151"/>
      <c r="WA339" s="108"/>
      <c r="WB339" s="108"/>
      <c r="WC339" s="108"/>
      <c r="WD339" s="108"/>
      <c r="WE339" s="151"/>
      <c r="WF339" s="108"/>
      <c r="WG339" s="108"/>
      <c r="WH339" s="108"/>
      <c r="WI339" s="108"/>
      <c r="WJ339" s="151"/>
      <c r="WK339" s="108"/>
      <c r="WL339" s="108"/>
      <c r="WM339" s="108"/>
      <c r="WN339" s="108"/>
      <c r="WO339" s="151"/>
      <c r="WP339" s="108"/>
      <c r="WQ339" s="108"/>
      <c r="WR339" s="108"/>
      <c r="WS339" s="108"/>
      <c r="WT339" s="151"/>
      <c r="WU339" s="108"/>
      <c r="WV339" s="108"/>
      <c r="WW339" s="108"/>
      <c r="WX339" s="108"/>
      <c r="WY339" s="151"/>
      <c r="WZ339" s="108"/>
      <c r="XA339" s="108"/>
      <c r="XB339" s="108"/>
      <c r="XC339" s="108"/>
      <c r="XD339" s="151"/>
      <c r="XE339" s="108"/>
      <c r="XF339" s="108"/>
      <c r="XG339" s="108"/>
      <c r="XH339" s="108"/>
      <c r="XI339" s="151"/>
      <c r="XJ339" s="108"/>
      <c r="XK339" s="108"/>
      <c r="XL339" s="108"/>
      <c r="XM339" s="108"/>
      <c r="XN339" s="151"/>
      <c r="XO339" s="108"/>
      <c r="XP339" s="108"/>
      <c r="XQ339" s="108"/>
      <c r="XR339" s="108"/>
      <c r="XS339" s="151"/>
      <c r="XT339" s="108"/>
      <c r="XU339" s="108"/>
      <c r="XV339" s="108"/>
      <c r="XW339" s="108"/>
      <c r="XX339" s="151"/>
      <c r="XY339" s="108"/>
      <c r="XZ339" s="108"/>
      <c r="YA339" s="108"/>
      <c r="YB339" s="108"/>
      <c r="YC339" s="151"/>
      <c r="YD339" s="108"/>
      <c r="YE339" s="108"/>
      <c r="YF339" s="108"/>
      <c r="YG339" s="108"/>
      <c r="YH339" s="151"/>
      <c r="YI339" s="108"/>
      <c r="YJ339" s="108"/>
      <c r="YK339" s="108"/>
      <c r="YL339" s="108"/>
      <c r="YM339" s="151"/>
      <c r="YN339" s="108"/>
      <c r="YO339" s="108"/>
      <c r="YP339" s="108"/>
      <c r="YQ339" s="108"/>
      <c r="YR339" s="151"/>
      <c r="YS339" s="108"/>
      <c r="YT339" s="108"/>
      <c r="YU339" s="108"/>
      <c r="YV339" s="108"/>
      <c r="YW339" s="151"/>
      <c r="YX339" s="108"/>
      <c r="YY339" s="108"/>
      <c r="YZ339" s="108"/>
      <c r="ZA339" s="108"/>
      <c r="ZB339" s="151"/>
      <c r="ZC339" s="108"/>
      <c r="ZD339" s="108"/>
      <c r="ZE339" s="108"/>
      <c r="ZF339" s="108"/>
      <c r="ZG339" s="151"/>
      <c r="ZH339" s="108"/>
      <c r="ZI339" s="108"/>
      <c r="ZJ339" s="108"/>
      <c r="ZK339" s="108"/>
      <c r="ZL339" s="151"/>
      <c r="ZM339" s="108"/>
      <c r="ZN339" s="108"/>
      <c r="ZO339" s="108"/>
      <c r="ZP339" s="108"/>
      <c r="ZQ339" s="151"/>
      <c r="ZR339" s="108"/>
      <c r="ZS339" s="108"/>
      <c r="ZT339" s="108"/>
      <c r="ZU339" s="108"/>
      <c r="ZV339" s="151"/>
      <c r="ZW339" s="108"/>
      <c r="ZX339" s="108"/>
      <c r="ZY339" s="108"/>
      <c r="ZZ339" s="108"/>
      <c r="AAA339" s="151"/>
      <c r="AAB339" s="108"/>
      <c r="AAC339" s="108"/>
      <c r="AAD339" s="108"/>
      <c r="AAE339" s="108"/>
      <c r="AAF339" s="151"/>
      <c r="AAG339" s="108"/>
      <c r="AAH339" s="108"/>
      <c r="AAI339" s="108"/>
      <c r="AAJ339" s="108"/>
      <c r="AAK339" s="151"/>
      <c r="AAL339" s="108"/>
      <c r="AAM339" s="108"/>
      <c r="AAN339" s="108"/>
      <c r="AAO339" s="108"/>
      <c r="AAP339" s="151"/>
      <c r="AAQ339" s="108"/>
      <c r="AAR339" s="108"/>
      <c r="AAS339" s="108"/>
      <c r="AAT339" s="108"/>
      <c r="AAU339" s="151"/>
      <c r="AAV339" s="108"/>
      <c r="AAW339" s="108"/>
      <c r="AAX339" s="108"/>
      <c r="AAY339" s="108"/>
      <c r="AAZ339" s="151"/>
      <c r="ABA339" s="108"/>
      <c r="ABB339" s="108"/>
      <c r="ABC339" s="108"/>
      <c r="ABD339" s="108"/>
      <c r="ABE339" s="151"/>
      <c r="ABF339" s="108"/>
      <c r="ABG339" s="108"/>
      <c r="ABH339" s="108"/>
      <c r="ABI339" s="108"/>
      <c r="ABJ339" s="151"/>
      <c r="ABK339" s="108"/>
      <c r="ABL339" s="108"/>
      <c r="ABM339" s="108"/>
      <c r="ABN339" s="108"/>
      <c r="ABO339" s="151"/>
      <c r="ABP339" s="108"/>
      <c r="ABQ339" s="108"/>
      <c r="ABR339" s="108"/>
      <c r="ABS339" s="108"/>
      <c r="ABT339" s="151"/>
      <c r="ABU339" s="108"/>
      <c r="ABV339" s="108"/>
      <c r="ABW339" s="108"/>
      <c r="ABX339" s="108"/>
      <c r="ABY339" s="151"/>
      <c r="ABZ339" s="108"/>
      <c r="ACA339" s="108"/>
      <c r="ACB339" s="108"/>
      <c r="ACC339" s="108"/>
      <c r="ACD339" s="151"/>
      <c r="ACE339" s="108"/>
      <c r="ACF339" s="108"/>
      <c r="ACG339" s="108"/>
      <c r="ACH339" s="108"/>
      <c r="ACI339" s="151"/>
      <c r="ACJ339" s="108"/>
      <c r="ACK339" s="108"/>
      <c r="ACL339" s="108"/>
      <c r="ACM339" s="108"/>
      <c r="ACN339" s="151"/>
      <c r="ACO339" s="108"/>
      <c r="ACP339" s="108"/>
      <c r="ACQ339" s="108"/>
      <c r="ACR339" s="108"/>
      <c r="ACS339" s="151"/>
      <c r="ACT339" s="108"/>
      <c r="ACU339" s="108"/>
      <c r="ACV339" s="108"/>
      <c r="ACW339" s="108"/>
      <c r="ACX339" s="151"/>
      <c r="ACY339" s="108"/>
      <c r="ACZ339" s="108"/>
      <c r="ADA339" s="108"/>
      <c r="ADB339" s="108"/>
      <c r="ADC339" s="151"/>
      <c r="ADD339" s="108"/>
      <c r="ADE339" s="108"/>
      <c r="ADF339" s="108"/>
      <c r="ADG339" s="108"/>
      <c r="ADH339" s="151"/>
      <c r="ADI339" s="108"/>
      <c r="ADJ339" s="108"/>
      <c r="ADK339" s="108"/>
      <c r="ADL339" s="108"/>
      <c r="ADM339" s="151"/>
      <c r="ADN339" s="108"/>
      <c r="ADO339" s="108"/>
      <c r="ADP339" s="108"/>
      <c r="ADQ339" s="108"/>
      <c r="ADR339" s="151"/>
      <c r="ADS339" s="108"/>
      <c r="ADT339" s="108"/>
      <c r="ADU339" s="108"/>
      <c r="ADV339" s="108"/>
      <c r="ADW339" s="151"/>
      <c r="ADX339" s="108"/>
      <c r="ADY339" s="108"/>
      <c r="ADZ339" s="108"/>
      <c r="AEA339" s="108"/>
      <c r="AEB339" s="151"/>
      <c r="AEC339" s="108"/>
      <c r="AED339" s="108"/>
      <c r="AEE339" s="108"/>
      <c r="AEF339" s="108"/>
      <c r="AEG339" s="151"/>
      <c r="AEH339" s="108"/>
      <c r="AEI339" s="108"/>
      <c r="AEJ339" s="108"/>
      <c r="AEK339" s="108"/>
      <c r="AEL339" s="151"/>
      <c r="AEM339" s="108"/>
      <c r="AEN339" s="108"/>
      <c r="AEO339" s="108"/>
      <c r="AEP339" s="108"/>
      <c r="AEQ339" s="151"/>
      <c r="AER339" s="108"/>
      <c r="AES339" s="108"/>
      <c r="AET339" s="108"/>
      <c r="AEU339" s="108"/>
      <c r="AEV339" s="151"/>
      <c r="AEW339" s="108"/>
      <c r="AEX339" s="108"/>
      <c r="AEY339" s="108"/>
      <c r="AEZ339" s="108"/>
      <c r="AFA339" s="151"/>
      <c r="AFB339" s="108"/>
      <c r="AFC339" s="108"/>
      <c r="AFD339" s="108"/>
      <c r="AFE339" s="108"/>
      <c r="AFF339" s="151"/>
      <c r="AFG339" s="108"/>
      <c r="AFH339" s="108"/>
      <c r="AFI339" s="108"/>
      <c r="AFJ339" s="108"/>
      <c r="AFK339" s="151"/>
      <c r="AFL339" s="108"/>
      <c r="AFM339" s="108"/>
      <c r="AFN339" s="108"/>
      <c r="AFO339" s="108"/>
      <c r="AFP339" s="151"/>
      <c r="AFQ339" s="108"/>
      <c r="AFR339" s="108"/>
      <c r="AFS339" s="108"/>
      <c r="AFT339" s="108"/>
      <c r="AFU339" s="151"/>
      <c r="AFV339" s="108"/>
      <c r="AFW339" s="108"/>
      <c r="AFX339" s="108"/>
      <c r="AFY339" s="108"/>
      <c r="AFZ339" s="151"/>
      <c r="AGA339" s="108"/>
      <c r="AGB339" s="108"/>
      <c r="AGC339" s="108"/>
      <c r="AGD339" s="108"/>
      <c r="AGE339" s="151"/>
      <c r="AGF339" s="108"/>
      <c r="AGG339" s="108"/>
      <c r="AGH339" s="108"/>
      <c r="AGI339" s="108"/>
      <c r="AGJ339" s="151"/>
      <c r="AGK339" s="108"/>
      <c r="AGL339" s="108"/>
      <c r="AGM339" s="108"/>
      <c r="AGN339" s="108"/>
      <c r="AGO339" s="151"/>
      <c r="AGP339" s="108"/>
      <c r="AGQ339" s="108"/>
      <c r="AGR339" s="108"/>
      <c r="AGS339" s="108"/>
      <c r="AGT339" s="151"/>
      <c r="AGU339" s="108"/>
      <c r="AGV339" s="108"/>
      <c r="AGW339" s="108"/>
      <c r="AGX339" s="108"/>
      <c r="AGY339" s="151"/>
      <c r="AGZ339" s="108"/>
      <c r="AHA339" s="108"/>
      <c r="AHB339" s="108"/>
      <c r="AHC339" s="108"/>
      <c r="AHD339" s="151"/>
      <c r="AHE339" s="108"/>
      <c r="AHF339" s="108"/>
      <c r="AHG339" s="108"/>
      <c r="AHH339" s="108"/>
      <c r="AHI339" s="151"/>
      <c r="AHJ339" s="108"/>
      <c r="AHK339" s="108"/>
      <c r="AHL339" s="108"/>
      <c r="AHM339" s="108"/>
      <c r="AHN339" s="151"/>
      <c r="AHO339" s="108"/>
      <c r="AHP339" s="108"/>
      <c r="AHQ339" s="108"/>
      <c r="AHR339" s="108"/>
      <c r="AHS339" s="151"/>
      <c r="AHT339" s="108"/>
      <c r="AHU339" s="108"/>
      <c r="AHV339" s="108"/>
      <c r="AHW339" s="108"/>
      <c r="AHX339" s="151"/>
      <c r="AHY339" s="108"/>
      <c r="AHZ339" s="108"/>
      <c r="AIA339" s="108"/>
      <c r="AIB339" s="108"/>
      <c r="AIC339" s="151"/>
      <c r="AID339" s="108"/>
      <c r="AIE339" s="108"/>
      <c r="AIF339" s="108"/>
      <c r="AIG339" s="108"/>
      <c r="AIH339" s="151"/>
      <c r="AII339" s="108"/>
      <c r="AIJ339" s="108"/>
      <c r="AIK339" s="108"/>
      <c r="AIL339" s="108"/>
      <c r="AIM339" s="151"/>
      <c r="AIN339" s="108"/>
      <c r="AIO339" s="108"/>
      <c r="AIP339" s="108"/>
      <c r="AIQ339" s="108"/>
      <c r="AIR339" s="151"/>
      <c r="AIS339" s="108"/>
      <c r="AIT339" s="108"/>
      <c r="AIU339" s="108"/>
      <c r="AIV339" s="108"/>
      <c r="AIW339" s="151"/>
      <c r="AIX339" s="108"/>
      <c r="AIY339" s="108"/>
      <c r="AIZ339" s="108"/>
      <c r="AJA339" s="108"/>
      <c r="AJB339" s="151"/>
      <c r="AJC339" s="108"/>
      <c r="AJD339" s="108"/>
      <c r="AJE339" s="108"/>
      <c r="AJF339" s="108"/>
      <c r="AJG339" s="151"/>
      <c r="AJH339" s="108"/>
      <c r="AJI339" s="108"/>
      <c r="AJJ339" s="108"/>
      <c r="AJK339" s="108"/>
      <c r="AJL339" s="151"/>
      <c r="AJM339" s="108"/>
      <c r="AJN339" s="108"/>
      <c r="AJO339" s="108"/>
      <c r="AJP339" s="108"/>
      <c r="AJQ339" s="151"/>
      <c r="AJR339" s="108"/>
      <c r="AJS339" s="108"/>
      <c r="AJT339" s="108"/>
      <c r="AJU339" s="108"/>
      <c r="AJV339" s="151"/>
      <c r="AJW339" s="108"/>
      <c r="AJX339" s="108"/>
      <c r="AJY339" s="108"/>
      <c r="AJZ339" s="108"/>
      <c r="AKA339" s="151"/>
      <c r="AKB339" s="108"/>
      <c r="AKC339" s="108"/>
      <c r="AKD339" s="108"/>
      <c r="AKE339" s="108"/>
      <c r="AKF339" s="151"/>
      <c r="AKG339" s="108"/>
      <c r="AKH339" s="108"/>
      <c r="AKI339" s="108"/>
      <c r="AKJ339" s="108"/>
      <c r="AKK339" s="151"/>
      <c r="AKL339" s="108"/>
      <c r="AKM339" s="108"/>
      <c r="AKN339" s="108"/>
      <c r="AKO339" s="108"/>
      <c r="AKP339" s="151"/>
      <c r="AKQ339" s="108"/>
      <c r="AKR339" s="108"/>
      <c r="AKS339" s="108"/>
      <c r="AKT339" s="108"/>
      <c r="AKU339" s="151"/>
      <c r="AKV339" s="108"/>
      <c r="AKW339" s="108"/>
      <c r="AKX339" s="108"/>
      <c r="AKY339" s="108"/>
      <c r="AKZ339" s="151"/>
      <c r="ALA339" s="108"/>
      <c r="ALB339" s="108"/>
      <c r="ALC339" s="108"/>
      <c r="ALD339" s="108"/>
      <c r="ALE339" s="151"/>
      <c r="ALF339" s="108"/>
      <c r="ALG339" s="108"/>
      <c r="ALH339" s="108"/>
      <c r="ALI339" s="108"/>
      <c r="ALJ339" s="151"/>
      <c r="ALK339" s="108"/>
      <c r="ALL339" s="108"/>
      <c r="ALM339" s="108"/>
      <c r="ALN339" s="108"/>
      <c r="ALO339" s="151"/>
      <c r="ALP339" s="108"/>
      <c r="ALQ339" s="108"/>
      <c r="ALR339" s="108"/>
      <c r="ALS339" s="108"/>
      <c r="ALT339" s="151"/>
      <c r="ALU339" s="108"/>
      <c r="ALV339" s="108"/>
      <c r="ALW339" s="108"/>
      <c r="ALX339" s="108"/>
      <c r="ALY339" s="151"/>
      <c r="ALZ339" s="108"/>
      <c r="AMA339" s="108"/>
      <c r="AMB339" s="108"/>
      <c r="AMC339" s="108"/>
      <c r="AMD339" s="151"/>
      <c r="AME339" s="108"/>
      <c r="AMF339" s="108"/>
      <c r="AMG339" s="108"/>
      <c r="AMH339" s="108"/>
      <c r="AMI339" s="151"/>
      <c r="AMJ339" s="108"/>
      <c r="AMK339" s="108"/>
      <c r="AML339" s="108"/>
      <c r="AMM339" s="108"/>
      <c r="AMN339" s="151"/>
      <c r="AMO339" s="108"/>
      <c r="AMP339" s="108"/>
      <c r="AMQ339" s="108"/>
      <c r="AMR339" s="108"/>
      <c r="AMS339" s="151"/>
      <c r="AMT339" s="108"/>
      <c r="AMU339" s="108"/>
      <c r="AMV339" s="108"/>
      <c r="AMW339" s="108"/>
      <c r="AMX339" s="151"/>
      <c r="AMY339" s="108"/>
      <c r="AMZ339" s="108"/>
      <c r="ANA339" s="108"/>
      <c r="ANB339" s="108"/>
      <c r="ANC339" s="151"/>
      <c r="AND339" s="108"/>
      <c r="ANE339" s="108"/>
      <c r="ANF339" s="108"/>
      <c r="ANG339" s="108"/>
      <c r="ANH339" s="151"/>
      <c r="ANI339" s="108"/>
      <c r="ANJ339" s="108"/>
      <c r="ANK339" s="108"/>
      <c r="ANL339" s="108"/>
      <c r="ANM339" s="151"/>
      <c r="ANN339" s="108"/>
      <c r="ANO339" s="108"/>
      <c r="ANP339" s="108"/>
      <c r="ANQ339" s="108"/>
      <c r="ANR339" s="151"/>
      <c r="ANS339" s="108"/>
      <c r="ANT339" s="108"/>
      <c r="ANU339" s="108"/>
      <c r="ANV339" s="108"/>
      <c r="ANW339" s="151"/>
      <c r="ANX339" s="108"/>
      <c r="ANY339" s="108"/>
      <c r="ANZ339" s="108"/>
      <c r="AOA339" s="108"/>
      <c r="AOB339" s="151"/>
      <c r="AOC339" s="108"/>
      <c r="AOD339" s="108"/>
      <c r="AOE339" s="108"/>
      <c r="AOF339" s="108"/>
      <c r="AOG339" s="151"/>
      <c r="AOH339" s="108"/>
      <c r="AOI339" s="108"/>
      <c r="AOJ339" s="108"/>
      <c r="AOK339" s="108"/>
      <c r="AOL339" s="151"/>
      <c r="AOM339" s="108"/>
      <c r="AON339" s="108"/>
      <c r="AOO339" s="108"/>
      <c r="AOP339" s="108"/>
      <c r="AOQ339" s="151"/>
      <c r="AOR339" s="108"/>
      <c r="AOS339" s="108"/>
      <c r="AOT339" s="108"/>
      <c r="AOU339" s="108"/>
      <c r="AOV339" s="151"/>
      <c r="AOW339" s="108"/>
      <c r="AOX339" s="108"/>
      <c r="AOY339" s="108"/>
      <c r="AOZ339" s="108"/>
      <c r="APA339" s="151"/>
      <c r="APB339" s="108"/>
      <c r="APC339" s="108"/>
      <c r="APD339" s="108"/>
      <c r="APE339" s="108"/>
      <c r="APF339" s="151"/>
      <c r="APG339" s="108"/>
      <c r="APH339" s="108"/>
      <c r="API339" s="108"/>
      <c r="APJ339" s="108"/>
      <c r="APK339" s="151"/>
      <c r="APL339" s="108"/>
      <c r="APM339" s="108"/>
      <c r="APN339" s="108"/>
      <c r="APO339" s="108"/>
      <c r="APP339" s="151"/>
      <c r="APQ339" s="108"/>
      <c r="APR339" s="108"/>
      <c r="APS339" s="108"/>
      <c r="APT339" s="108"/>
      <c r="APU339" s="151"/>
      <c r="APV339" s="108"/>
      <c r="APW339" s="108"/>
      <c r="APX339" s="108"/>
      <c r="APY339" s="108"/>
      <c r="APZ339" s="151"/>
      <c r="AQA339" s="108"/>
      <c r="AQB339" s="108"/>
      <c r="AQC339" s="108"/>
      <c r="AQD339" s="108"/>
      <c r="AQE339" s="151"/>
      <c r="AQF339" s="108"/>
      <c r="AQG339" s="108"/>
      <c r="AQH339" s="108"/>
      <c r="AQI339" s="108"/>
      <c r="AQJ339" s="151"/>
      <c r="AQK339" s="108"/>
      <c r="AQL339" s="108"/>
      <c r="AQM339" s="108"/>
      <c r="AQN339" s="108"/>
      <c r="AQO339" s="151"/>
      <c r="AQP339" s="108"/>
      <c r="AQQ339" s="108"/>
      <c r="AQR339" s="108"/>
      <c r="AQS339" s="108"/>
      <c r="AQT339" s="151"/>
      <c r="AQU339" s="108"/>
      <c r="AQV339" s="108"/>
      <c r="AQW339" s="108"/>
      <c r="AQX339" s="108"/>
      <c r="AQY339" s="151"/>
      <c r="AQZ339" s="108"/>
      <c r="ARA339" s="108"/>
      <c r="ARB339" s="108"/>
      <c r="ARC339" s="108"/>
      <c r="ARD339" s="151"/>
      <c r="ARE339" s="108"/>
      <c r="ARF339" s="108"/>
      <c r="ARG339" s="108"/>
      <c r="ARH339" s="108"/>
      <c r="ARI339" s="151"/>
      <c r="ARJ339" s="108"/>
      <c r="ARK339" s="108"/>
      <c r="ARL339" s="108"/>
      <c r="ARM339" s="108"/>
      <c r="ARN339" s="151"/>
      <c r="ARO339" s="108"/>
      <c r="ARP339" s="108"/>
      <c r="ARQ339" s="108"/>
      <c r="ARR339" s="108"/>
      <c r="ARS339" s="151"/>
      <c r="ART339" s="108"/>
      <c r="ARU339" s="108"/>
      <c r="ARV339" s="108"/>
      <c r="ARW339" s="108"/>
      <c r="ARX339" s="151"/>
      <c r="ARY339" s="108"/>
      <c r="ARZ339" s="108"/>
      <c r="ASA339" s="108"/>
      <c r="ASB339" s="108"/>
      <c r="ASC339" s="151"/>
      <c r="ASD339" s="108"/>
      <c r="ASE339" s="108"/>
      <c r="ASF339" s="108"/>
      <c r="ASG339" s="108"/>
      <c r="ASH339" s="151"/>
      <c r="ASI339" s="108"/>
      <c r="ASJ339" s="108"/>
      <c r="ASK339" s="108"/>
      <c r="ASL339" s="108"/>
      <c r="ASM339" s="151"/>
      <c r="ASN339" s="108"/>
      <c r="ASO339" s="108"/>
      <c r="ASP339" s="108"/>
      <c r="ASQ339" s="108"/>
      <c r="ASR339" s="151"/>
      <c r="ASS339" s="108"/>
      <c r="AST339" s="108"/>
      <c r="ASU339" s="108"/>
      <c r="ASV339" s="108"/>
      <c r="ASW339" s="151"/>
      <c r="ASX339" s="108"/>
      <c r="ASY339" s="108"/>
      <c r="ASZ339" s="108"/>
      <c r="ATA339" s="108"/>
      <c r="ATB339" s="151"/>
      <c r="ATC339" s="108"/>
      <c r="ATD339" s="108"/>
      <c r="ATE339" s="108"/>
      <c r="ATF339" s="108"/>
      <c r="ATG339" s="151"/>
      <c r="ATH339" s="108"/>
      <c r="ATI339" s="108"/>
      <c r="ATJ339" s="108"/>
      <c r="ATK339" s="108"/>
      <c r="ATL339" s="151"/>
      <c r="ATM339" s="108"/>
      <c r="ATN339" s="108"/>
      <c r="ATO339" s="108"/>
      <c r="ATP339" s="108"/>
      <c r="ATQ339" s="151"/>
      <c r="ATR339" s="108"/>
      <c r="ATS339" s="108"/>
      <c r="ATT339" s="108"/>
      <c r="ATU339" s="108"/>
      <c r="ATV339" s="151"/>
      <c r="ATW339" s="108"/>
      <c r="ATX339" s="108"/>
      <c r="ATY339" s="108"/>
      <c r="ATZ339" s="108"/>
      <c r="AUA339" s="151"/>
      <c r="AUB339" s="108"/>
      <c r="AUC339" s="108"/>
      <c r="AUD339" s="108"/>
      <c r="AUE339" s="108"/>
      <c r="AUF339" s="151"/>
      <c r="AUG339" s="108"/>
      <c r="AUH339" s="108"/>
      <c r="AUI339" s="108"/>
      <c r="AUJ339" s="108"/>
      <c r="AUK339" s="151"/>
      <c r="AUL339" s="108"/>
      <c r="AUM339" s="108"/>
      <c r="AUN339" s="108"/>
      <c r="AUO339" s="108"/>
      <c r="AUP339" s="151"/>
      <c r="AUQ339" s="108"/>
      <c r="AUR339" s="108"/>
      <c r="AUS339" s="108"/>
      <c r="AUT339" s="108"/>
      <c r="AUU339" s="151"/>
      <c r="AUV339" s="108"/>
      <c r="AUW339" s="108"/>
      <c r="AUX339" s="108"/>
      <c r="AUY339" s="108"/>
      <c r="AUZ339" s="151"/>
      <c r="AVA339" s="108"/>
      <c r="AVB339" s="108"/>
      <c r="AVC339" s="108"/>
      <c r="AVD339" s="108"/>
      <c r="AVE339" s="151"/>
      <c r="AVF339" s="108"/>
      <c r="AVG339" s="108"/>
      <c r="AVH339" s="108"/>
      <c r="AVI339" s="108"/>
      <c r="AVJ339" s="151"/>
      <c r="AVK339" s="108"/>
      <c r="AVL339" s="108"/>
      <c r="AVM339" s="108"/>
      <c r="AVN339" s="108"/>
      <c r="AVO339" s="151"/>
      <c r="AVP339" s="108"/>
      <c r="AVQ339" s="108"/>
      <c r="AVR339" s="108"/>
      <c r="AVS339" s="108"/>
      <c r="AVT339" s="151"/>
      <c r="AVU339" s="108"/>
      <c r="AVV339" s="108"/>
      <c r="AVW339" s="108"/>
      <c r="AVX339" s="108"/>
      <c r="AVY339" s="151"/>
      <c r="AVZ339" s="108"/>
      <c r="AWA339" s="108"/>
      <c r="AWB339" s="108"/>
      <c r="AWC339" s="108"/>
      <c r="AWD339" s="151"/>
      <c r="AWE339" s="108"/>
      <c r="AWF339" s="108"/>
      <c r="AWG339" s="108"/>
      <c r="AWH339" s="108"/>
      <c r="AWI339" s="151"/>
      <c r="AWJ339" s="108"/>
      <c r="AWK339" s="108"/>
      <c r="AWL339" s="108"/>
      <c r="AWM339" s="108"/>
      <c r="AWN339" s="151"/>
      <c r="AWO339" s="108"/>
      <c r="AWP339" s="108"/>
      <c r="AWQ339" s="108"/>
      <c r="AWR339" s="108"/>
      <c r="AWS339" s="151"/>
      <c r="AWT339" s="108"/>
      <c r="AWU339" s="108"/>
      <c r="AWV339" s="108"/>
      <c r="AWW339" s="108"/>
      <c r="AWX339" s="151"/>
      <c r="AWY339" s="108"/>
      <c r="AWZ339" s="108"/>
      <c r="AXA339" s="108"/>
      <c r="AXB339" s="108"/>
      <c r="AXC339" s="151"/>
      <c r="AXD339" s="108"/>
      <c r="AXE339" s="108"/>
      <c r="AXF339" s="108"/>
      <c r="AXG339" s="108"/>
      <c r="AXH339" s="151"/>
      <c r="AXI339" s="108"/>
      <c r="AXJ339" s="108"/>
      <c r="AXK339" s="108"/>
      <c r="AXL339" s="108"/>
      <c r="AXM339" s="151"/>
      <c r="AXN339" s="108"/>
      <c r="AXO339" s="108"/>
      <c r="AXP339" s="108"/>
      <c r="AXQ339" s="108"/>
      <c r="AXR339" s="151"/>
      <c r="AXS339" s="108"/>
      <c r="AXT339" s="108"/>
      <c r="AXU339" s="108"/>
      <c r="AXV339" s="108"/>
      <c r="AXW339" s="151"/>
      <c r="AXX339" s="108"/>
      <c r="AXY339" s="108"/>
      <c r="AXZ339" s="108"/>
      <c r="AYA339" s="108"/>
      <c r="AYB339" s="151"/>
      <c r="AYC339" s="108"/>
      <c r="AYD339" s="108"/>
      <c r="AYE339" s="108"/>
      <c r="AYF339" s="108"/>
      <c r="AYG339" s="151"/>
      <c r="AYH339" s="108"/>
      <c r="AYI339" s="108"/>
      <c r="AYJ339" s="108"/>
      <c r="AYK339" s="108"/>
      <c r="AYL339" s="151"/>
      <c r="AYM339" s="108"/>
      <c r="AYN339" s="108"/>
      <c r="AYO339" s="108"/>
      <c r="AYP339" s="108"/>
      <c r="AYQ339" s="151"/>
      <c r="AYR339" s="108"/>
      <c r="AYS339" s="108"/>
      <c r="AYT339" s="108"/>
      <c r="AYU339" s="108"/>
      <c r="AYV339" s="151"/>
      <c r="AYW339" s="108"/>
      <c r="AYX339" s="108"/>
      <c r="AYY339" s="108"/>
      <c r="AYZ339" s="108"/>
      <c r="AZA339" s="151"/>
      <c r="AZB339" s="108"/>
      <c r="AZC339" s="108"/>
      <c r="AZD339" s="108"/>
      <c r="AZE339" s="108"/>
      <c r="AZF339" s="151"/>
      <c r="AZG339" s="108"/>
      <c r="AZH339" s="108"/>
      <c r="AZI339" s="108"/>
      <c r="AZJ339" s="108"/>
      <c r="AZK339" s="151"/>
      <c r="AZL339" s="108"/>
      <c r="AZM339" s="108"/>
      <c r="AZN339" s="108"/>
      <c r="AZO339" s="108"/>
      <c r="AZP339" s="151"/>
      <c r="AZQ339" s="108"/>
      <c r="AZR339" s="108"/>
      <c r="AZS339" s="108"/>
      <c r="AZT339" s="108"/>
      <c r="AZU339" s="151"/>
      <c r="AZV339" s="108"/>
      <c r="AZW339" s="108"/>
      <c r="AZX339" s="108"/>
      <c r="AZY339" s="108"/>
      <c r="AZZ339" s="151"/>
      <c r="BAA339" s="108"/>
      <c r="BAB339" s="108"/>
      <c r="BAC339" s="108"/>
      <c r="BAD339" s="108"/>
      <c r="BAE339" s="151"/>
      <c r="BAF339" s="108"/>
      <c r="BAG339" s="108"/>
      <c r="BAH339" s="108"/>
      <c r="BAI339" s="108"/>
      <c r="BAJ339" s="151"/>
      <c r="BAK339" s="108"/>
      <c r="BAL339" s="108"/>
      <c r="BAM339" s="108"/>
      <c r="BAN339" s="108"/>
      <c r="BAO339" s="151"/>
      <c r="BAP339" s="108"/>
      <c r="BAQ339" s="108"/>
      <c r="BAR339" s="108"/>
      <c r="BAS339" s="108"/>
      <c r="BAT339" s="151"/>
      <c r="BAU339" s="108"/>
      <c r="BAV339" s="108"/>
      <c r="BAW339" s="108"/>
      <c r="BAX339" s="108"/>
      <c r="BAY339" s="151"/>
      <c r="BAZ339" s="108"/>
      <c r="BBA339" s="108"/>
      <c r="BBB339" s="108"/>
      <c r="BBC339" s="108"/>
      <c r="BBD339" s="151"/>
      <c r="BBE339" s="108"/>
      <c r="BBF339" s="108"/>
      <c r="BBG339" s="108"/>
      <c r="BBH339" s="108"/>
      <c r="BBI339" s="151"/>
      <c r="BBJ339" s="108"/>
      <c r="BBK339" s="108"/>
      <c r="BBL339" s="108"/>
      <c r="BBM339" s="108"/>
      <c r="BBN339" s="151"/>
      <c r="BBO339" s="108"/>
      <c r="BBP339" s="108"/>
      <c r="BBQ339" s="108"/>
      <c r="BBR339" s="108"/>
      <c r="BBS339" s="151"/>
      <c r="BBT339" s="108"/>
      <c r="BBU339" s="108"/>
      <c r="BBV339" s="108"/>
      <c r="BBW339" s="108"/>
      <c r="BBX339" s="151"/>
      <c r="BBY339" s="108"/>
      <c r="BBZ339" s="108"/>
      <c r="BCA339" s="108"/>
      <c r="BCB339" s="108"/>
      <c r="BCC339" s="151"/>
      <c r="BCD339" s="108"/>
      <c r="BCE339" s="108"/>
      <c r="BCF339" s="108"/>
      <c r="BCG339" s="108"/>
      <c r="BCH339" s="151"/>
      <c r="BCI339" s="108"/>
      <c r="BCJ339" s="108"/>
      <c r="BCK339" s="108"/>
      <c r="BCL339" s="108"/>
      <c r="BCM339" s="151"/>
      <c r="BCN339" s="108"/>
      <c r="BCO339" s="108"/>
      <c r="BCP339" s="108"/>
      <c r="BCQ339" s="108"/>
      <c r="BCR339" s="151"/>
      <c r="BCS339" s="108"/>
      <c r="BCT339" s="108"/>
      <c r="BCU339" s="108"/>
      <c r="BCV339" s="108"/>
      <c r="BCW339" s="151"/>
      <c r="BCX339" s="108"/>
      <c r="BCY339" s="108"/>
      <c r="BCZ339" s="108"/>
      <c r="BDA339" s="108"/>
      <c r="BDB339" s="151"/>
      <c r="BDC339" s="108"/>
      <c r="BDD339" s="108"/>
      <c r="BDE339" s="108"/>
      <c r="BDF339" s="108"/>
      <c r="BDG339" s="151"/>
      <c r="BDH339" s="108"/>
      <c r="BDI339" s="108"/>
      <c r="BDJ339" s="108"/>
      <c r="BDK339" s="108"/>
      <c r="BDL339" s="151"/>
      <c r="BDM339" s="108"/>
      <c r="BDN339" s="108"/>
      <c r="BDO339" s="108"/>
      <c r="BDP339" s="108"/>
      <c r="BDQ339" s="151"/>
      <c r="BDR339" s="108"/>
      <c r="BDS339" s="108"/>
      <c r="BDT339" s="108"/>
      <c r="BDU339" s="108"/>
      <c r="BDV339" s="151"/>
      <c r="BDW339" s="108"/>
      <c r="BDX339" s="108"/>
      <c r="BDY339" s="108"/>
      <c r="BDZ339" s="108"/>
      <c r="BEA339" s="151"/>
      <c r="BEB339" s="108"/>
      <c r="BEC339" s="108"/>
      <c r="BED339" s="108"/>
      <c r="BEE339" s="108"/>
      <c r="BEF339" s="151"/>
      <c r="BEG339" s="108"/>
      <c r="BEH339" s="108"/>
      <c r="BEI339" s="108"/>
      <c r="BEJ339" s="108"/>
      <c r="BEK339" s="151"/>
      <c r="BEL339" s="108"/>
      <c r="BEM339" s="108"/>
      <c r="BEN339" s="108"/>
      <c r="BEO339" s="108"/>
      <c r="BEP339" s="151"/>
      <c r="BEQ339" s="108"/>
      <c r="BER339" s="108"/>
      <c r="BES339" s="108"/>
      <c r="BET339" s="108"/>
      <c r="BEU339" s="151"/>
      <c r="BEV339" s="108"/>
      <c r="BEW339" s="108"/>
      <c r="BEX339" s="108"/>
      <c r="BEY339" s="108"/>
      <c r="BEZ339" s="151"/>
      <c r="BFA339" s="108"/>
      <c r="BFB339" s="108"/>
      <c r="BFC339" s="108"/>
      <c r="BFD339" s="108"/>
      <c r="BFE339" s="151"/>
      <c r="BFF339" s="108"/>
      <c r="BFG339" s="108"/>
      <c r="BFH339" s="108"/>
      <c r="BFI339" s="108"/>
      <c r="BFJ339" s="151"/>
      <c r="BFK339" s="108"/>
      <c r="BFL339" s="108"/>
      <c r="BFM339" s="108"/>
      <c r="BFN339" s="108"/>
      <c r="BFO339" s="151"/>
      <c r="BFP339" s="108"/>
      <c r="BFQ339" s="108"/>
      <c r="BFR339" s="108"/>
      <c r="BFS339" s="108"/>
      <c r="BFT339" s="151"/>
      <c r="BFU339" s="108"/>
      <c r="BFV339" s="108"/>
      <c r="BFW339" s="108"/>
      <c r="BFX339" s="108"/>
      <c r="BFY339" s="151"/>
      <c r="BFZ339" s="108"/>
      <c r="BGA339" s="108"/>
      <c r="BGB339" s="108"/>
      <c r="BGC339" s="108"/>
      <c r="BGD339" s="151"/>
      <c r="BGE339" s="108"/>
      <c r="BGF339" s="108"/>
      <c r="BGG339" s="108"/>
      <c r="BGH339" s="108"/>
      <c r="BGI339" s="151"/>
      <c r="BGJ339" s="108"/>
      <c r="BGK339" s="108"/>
      <c r="BGL339" s="108"/>
      <c r="BGM339" s="108"/>
      <c r="BGN339" s="151"/>
      <c r="BGO339" s="108"/>
      <c r="BGP339" s="108"/>
      <c r="BGQ339" s="108"/>
      <c r="BGR339" s="108"/>
      <c r="BGS339" s="151"/>
      <c r="BGT339" s="108"/>
      <c r="BGU339" s="108"/>
      <c r="BGV339" s="108"/>
      <c r="BGW339" s="108"/>
      <c r="BGX339" s="151"/>
      <c r="BGY339" s="108"/>
      <c r="BGZ339" s="108"/>
      <c r="BHA339" s="108"/>
      <c r="BHB339" s="108"/>
      <c r="BHC339" s="151"/>
      <c r="BHD339" s="108"/>
      <c r="BHE339" s="108"/>
      <c r="BHF339" s="108"/>
      <c r="BHG339" s="108"/>
      <c r="BHH339" s="151"/>
      <c r="BHI339" s="108"/>
      <c r="BHJ339" s="108"/>
      <c r="BHK339" s="108"/>
      <c r="BHL339" s="108"/>
      <c r="BHM339" s="151"/>
      <c r="BHN339" s="108"/>
      <c r="BHO339" s="108"/>
      <c r="BHP339" s="108"/>
      <c r="BHQ339" s="108"/>
      <c r="BHR339" s="151"/>
      <c r="BHS339" s="108"/>
      <c r="BHT339" s="108"/>
      <c r="BHU339" s="108"/>
      <c r="BHV339" s="108"/>
      <c r="BHW339" s="151"/>
      <c r="BHX339" s="108"/>
      <c r="BHY339" s="108"/>
      <c r="BHZ339" s="108"/>
      <c r="BIA339" s="108"/>
      <c r="BIB339" s="151"/>
      <c r="BIC339" s="108"/>
      <c r="BID339" s="108"/>
      <c r="BIE339" s="108"/>
      <c r="BIF339" s="108"/>
      <c r="BIG339" s="151"/>
      <c r="BIH339" s="108"/>
      <c r="BII339" s="108"/>
      <c r="BIJ339" s="108"/>
      <c r="BIK339" s="108"/>
      <c r="BIL339" s="151"/>
      <c r="BIM339" s="108"/>
      <c r="BIN339" s="108"/>
      <c r="BIO339" s="108"/>
      <c r="BIP339" s="108"/>
      <c r="BIQ339" s="151"/>
      <c r="BIR339" s="108"/>
      <c r="BIS339" s="108"/>
      <c r="BIT339" s="108"/>
      <c r="BIU339" s="108"/>
      <c r="BIV339" s="151"/>
      <c r="BIW339" s="108"/>
      <c r="BIX339" s="108"/>
      <c r="BIY339" s="108"/>
      <c r="BIZ339" s="108"/>
      <c r="BJA339" s="151"/>
      <c r="BJB339" s="108"/>
      <c r="BJC339" s="108"/>
      <c r="BJD339" s="108"/>
      <c r="BJE339" s="108"/>
      <c r="BJF339" s="151"/>
      <c r="BJG339" s="108"/>
      <c r="BJH339" s="108"/>
      <c r="BJI339" s="108"/>
      <c r="BJJ339" s="108"/>
      <c r="BJK339" s="151"/>
      <c r="BJL339" s="108"/>
      <c r="BJM339" s="108"/>
      <c r="BJN339" s="108"/>
      <c r="BJO339" s="108"/>
      <c r="BJP339" s="151"/>
      <c r="BJQ339" s="108"/>
      <c r="BJR339" s="108"/>
      <c r="BJS339" s="108"/>
      <c r="BJT339" s="108"/>
      <c r="BJU339" s="151"/>
      <c r="BJV339" s="108"/>
      <c r="BJW339" s="108"/>
      <c r="BJX339" s="108"/>
      <c r="BJY339" s="108"/>
      <c r="BJZ339" s="151"/>
      <c r="BKA339" s="108"/>
      <c r="BKB339" s="108"/>
      <c r="BKC339" s="108"/>
      <c r="BKD339" s="108"/>
      <c r="BKE339" s="151"/>
      <c r="BKF339" s="108"/>
      <c r="BKG339" s="108"/>
      <c r="BKH339" s="108"/>
      <c r="BKI339" s="108"/>
      <c r="BKJ339" s="151"/>
      <c r="BKK339" s="108"/>
      <c r="BKL339" s="108"/>
      <c r="BKM339" s="108"/>
      <c r="BKN339" s="108"/>
      <c r="BKO339" s="151"/>
      <c r="BKP339" s="108"/>
      <c r="BKQ339" s="108"/>
      <c r="BKR339" s="108"/>
      <c r="BKS339" s="108"/>
      <c r="BKT339" s="151"/>
      <c r="BKU339" s="108"/>
      <c r="BKV339" s="108"/>
      <c r="BKW339" s="108"/>
      <c r="BKX339" s="108"/>
      <c r="BKY339" s="151"/>
      <c r="BKZ339" s="108"/>
      <c r="BLA339" s="108"/>
      <c r="BLB339" s="108"/>
      <c r="BLC339" s="108"/>
      <c r="BLD339" s="151"/>
      <c r="BLE339" s="108"/>
      <c r="BLF339" s="108"/>
      <c r="BLG339" s="108"/>
      <c r="BLH339" s="108"/>
      <c r="BLI339" s="151"/>
      <c r="BLJ339" s="108"/>
      <c r="BLK339" s="108"/>
      <c r="BLL339" s="108"/>
      <c r="BLM339" s="108"/>
      <c r="BLN339" s="151"/>
      <c r="BLO339" s="108"/>
      <c r="BLP339" s="108"/>
      <c r="BLQ339" s="108"/>
      <c r="BLR339" s="108"/>
      <c r="BLS339" s="151"/>
      <c r="BLT339" s="108"/>
      <c r="BLU339" s="108"/>
      <c r="BLV339" s="108"/>
      <c r="BLW339" s="108"/>
      <c r="BLX339" s="151"/>
      <c r="BLY339" s="108"/>
      <c r="BLZ339" s="108"/>
      <c r="BMA339" s="108"/>
      <c r="BMB339" s="108"/>
      <c r="BMC339" s="151"/>
      <c r="BMD339" s="108"/>
      <c r="BME339" s="108"/>
      <c r="BMF339" s="108"/>
      <c r="BMG339" s="108"/>
      <c r="BMH339" s="151"/>
      <c r="BMI339" s="108"/>
      <c r="BMJ339" s="108"/>
      <c r="BMK339" s="108"/>
      <c r="BML339" s="108"/>
      <c r="BMM339" s="151"/>
      <c r="BMN339" s="108"/>
      <c r="BMO339" s="108"/>
      <c r="BMP339" s="108"/>
      <c r="BMQ339" s="108"/>
      <c r="BMR339" s="151"/>
      <c r="BMS339" s="108"/>
      <c r="BMT339" s="108"/>
      <c r="BMU339" s="108"/>
      <c r="BMV339" s="108"/>
      <c r="BMW339" s="151"/>
      <c r="BMX339" s="108"/>
      <c r="BMY339" s="108"/>
      <c r="BMZ339" s="108"/>
      <c r="BNA339" s="108"/>
      <c r="BNB339" s="151"/>
      <c r="BNC339" s="108"/>
      <c r="BND339" s="108"/>
      <c r="BNE339" s="108"/>
      <c r="BNF339" s="108"/>
      <c r="BNG339" s="151"/>
      <c r="BNH339" s="108"/>
      <c r="BNI339" s="108"/>
      <c r="BNJ339" s="108"/>
      <c r="BNK339" s="108"/>
      <c r="BNL339" s="151"/>
      <c r="BNM339" s="108"/>
      <c r="BNN339" s="108"/>
      <c r="BNO339" s="108"/>
      <c r="BNP339" s="108"/>
      <c r="BNQ339" s="151"/>
      <c r="BNR339" s="108"/>
      <c r="BNS339" s="108"/>
      <c r="BNT339" s="108"/>
      <c r="BNU339" s="108"/>
      <c r="BNV339" s="151"/>
      <c r="BNW339" s="108"/>
      <c r="BNX339" s="108"/>
      <c r="BNY339" s="108"/>
      <c r="BNZ339" s="108"/>
      <c r="BOA339" s="151"/>
      <c r="BOB339" s="108"/>
      <c r="BOC339" s="108"/>
      <c r="BOD339" s="108"/>
      <c r="BOE339" s="108"/>
      <c r="BOF339" s="151"/>
      <c r="BOG339" s="108"/>
      <c r="BOH339" s="108"/>
      <c r="BOI339" s="108"/>
      <c r="BOJ339" s="108"/>
      <c r="BOK339" s="151"/>
      <c r="BOL339" s="108"/>
      <c r="BOM339" s="108"/>
      <c r="BON339" s="108"/>
      <c r="BOO339" s="108"/>
      <c r="BOP339" s="151"/>
      <c r="BOQ339" s="108"/>
      <c r="BOR339" s="108"/>
      <c r="BOS339" s="108"/>
      <c r="BOT339" s="108"/>
      <c r="BOU339" s="151"/>
      <c r="BOV339" s="108"/>
      <c r="BOW339" s="108"/>
      <c r="BOX339" s="108"/>
      <c r="BOY339" s="108"/>
      <c r="BOZ339" s="151"/>
      <c r="BPA339" s="108"/>
      <c r="BPB339" s="108"/>
      <c r="BPC339" s="108"/>
      <c r="BPD339" s="108"/>
      <c r="BPE339" s="151"/>
      <c r="BPF339" s="108"/>
      <c r="BPG339" s="108"/>
      <c r="BPH339" s="108"/>
      <c r="BPI339" s="108"/>
      <c r="BPJ339" s="151"/>
      <c r="BPK339" s="108"/>
      <c r="BPL339" s="108"/>
      <c r="BPM339" s="108"/>
      <c r="BPN339" s="108"/>
      <c r="BPO339" s="151"/>
      <c r="BPP339" s="108"/>
      <c r="BPQ339" s="108"/>
      <c r="BPR339" s="108"/>
      <c r="BPS339" s="108"/>
      <c r="BPT339" s="151"/>
      <c r="BPU339" s="108"/>
      <c r="BPV339" s="108"/>
      <c r="BPW339" s="108"/>
      <c r="BPX339" s="108"/>
      <c r="BPY339" s="151"/>
      <c r="BPZ339" s="108"/>
      <c r="BQA339" s="108"/>
      <c r="BQB339" s="108"/>
      <c r="BQC339" s="108"/>
      <c r="BQD339" s="151"/>
      <c r="BQE339" s="108"/>
      <c r="BQF339" s="108"/>
      <c r="BQG339" s="108"/>
      <c r="BQH339" s="108"/>
      <c r="BQI339" s="151"/>
      <c r="BQJ339" s="108"/>
      <c r="BQK339" s="108"/>
      <c r="BQL339" s="108"/>
      <c r="BQM339" s="108"/>
      <c r="BQN339" s="151"/>
      <c r="BQO339" s="108"/>
      <c r="BQP339" s="108"/>
      <c r="BQQ339" s="108"/>
      <c r="BQR339" s="108"/>
      <c r="BQS339" s="151"/>
      <c r="BQT339" s="108"/>
      <c r="BQU339" s="108"/>
      <c r="BQV339" s="108"/>
      <c r="BQW339" s="108"/>
      <c r="BQX339" s="151"/>
      <c r="BQY339" s="108"/>
      <c r="BQZ339" s="108"/>
      <c r="BRA339" s="108"/>
      <c r="BRB339" s="108"/>
      <c r="BRC339" s="151"/>
      <c r="BRD339" s="108"/>
      <c r="BRE339" s="108"/>
      <c r="BRF339" s="108"/>
      <c r="BRG339" s="108"/>
      <c r="BRH339" s="151"/>
      <c r="BRI339" s="108"/>
      <c r="BRJ339" s="108"/>
      <c r="BRK339" s="108"/>
      <c r="BRL339" s="108"/>
      <c r="BRM339" s="151"/>
      <c r="BRN339" s="108"/>
      <c r="BRO339" s="108"/>
      <c r="BRP339" s="108"/>
      <c r="BRQ339" s="108"/>
      <c r="BRR339" s="151"/>
      <c r="BRS339" s="108"/>
      <c r="BRT339" s="108"/>
      <c r="BRU339" s="108"/>
      <c r="BRV339" s="108"/>
      <c r="BRW339" s="151"/>
      <c r="BRX339" s="108"/>
      <c r="BRY339" s="108"/>
      <c r="BRZ339" s="108"/>
      <c r="BSA339" s="108"/>
      <c r="BSB339" s="151"/>
      <c r="BSC339" s="108"/>
      <c r="BSD339" s="108"/>
      <c r="BSE339" s="108"/>
      <c r="BSF339" s="108"/>
      <c r="BSG339" s="151"/>
      <c r="BSH339" s="108"/>
      <c r="BSI339" s="108"/>
      <c r="BSJ339" s="108"/>
      <c r="BSK339" s="108"/>
      <c r="BSL339" s="151"/>
      <c r="BSM339" s="108"/>
      <c r="BSN339" s="108"/>
      <c r="BSO339" s="108"/>
      <c r="BSP339" s="108"/>
      <c r="BSQ339" s="151"/>
      <c r="BSR339" s="108"/>
      <c r="BSS339" s="108"/>
      <c r="BST339" s="108"/>
      <c r="BSU339" s="108"/>
      <c r="BSV339" s="151"/>
      <c r="BSW339" s="108"/>
      <c r="BSX339" s="108"/>
      <c r="BSY339" s="108"/>
      <c r="BSZ339" s="108"/>
      <c r="BTA339" s="151"/>
      <c r="BTB339" s="108"/>
      <c r="BTC339" s="108"/>
      <c r="BTD339" s="108"/>
      <c r="BTE339" s="108"/>
      <c r="BTF339" s="151"/>
      <c r="BTG339" s="108"/>
      <c r="BTH339" s="108"/>
      <c r="BTI339" s="108"/>
      <c r="BTJ339" s="108"/>
      <c r="BTK339" s="151"/>
      <c r="BTL339" s="108"/>
      <c r="BTM339" s="108"/>
      <c r="BTN339" s="108"/>
      <c r="BTO339" s="108"/>
      <c r="BTP339" s="151"/>
      <c r="BTQ339" s="108"/>
      <c r="BTR339" s="108"/>
      <c r="BTS339" s="108"/>
      <c r="BTT339" s="108"/>
      <c r="BTU339" s="151"/>
      <c r="BTV339" s="108"/>
      <c r="BTW339" s="108"/>
      <c r="BTX339" s="108"/>
      <c r="BTY339" s="108"/>
      <c r="BTZ339" s="151"/>
      <c r="BUA339" s="108"/>
      <c r="BUB339" s="108"/>
      <c r="BUC339" s="108"/>
      <c r="BUD339" s="108"/>
      <c r="BUE339" s="151"/>
      <c r="BUF339" s="108"/>
      <c r="BUG339" s="108"/>
      <c r="BUH339" s="108"/>
      <c r="BUI339" s="108"/>
      <c r="BUJ339" s="151"/>
      <c r="BUK339" s="108"/>
      <c r="BUL339" s="108"/>
      <c r="BUM339" s="108"/>
      <c r="BUN339" s="108"/>
      <c r="BUO339" s="151"/>
      <c r="BUP339" s="108"/>
      <c r="BUQ339" s="108"/>
      <c r="BUR339" s="108"/>
      <c r="BUS339" s="108"/>
      <c r="BUT339" s="151"/>
      <c r="BUU339" s="108"/>
      <c r="BUV339" s="108"/>
      <c r="BUW339" s="108"/>
      <c r="BUX339" s="108"/>
      <c r="BUY339" s="151"/>
      <c r="BUZ339" s="108"/>
      <c r="BVA339" s="108"/>
      <c r="BVB339" s="108"/>
      <c r="BVC339" s="108"/>
      <c r="BVD339" s="151"/>
      <c r="BVE339" s="108"/>
      <c r="BVF339" s="108"/>
      <c r="BVG339" s="108"/>
      <c r="BVH339" s="108"/>
      <c r="BVI339" s="151"/>
      <c r="BVJ339" s="108"/>
      <c r="BVK339" s="108"/>
      <c r="BVL339" s="108"/>
      <c r="BVM339" s="108"/>
      <c r="BVN339" s="151"/>
      <c r="BVO339" s="108"/>
      <c r="BVP339" s="108"/>
      <c r="BVQ339" s="108"/>
      <c r="BVR339" s="108"/>
      <c r="BVS339" s="151"/>
      <c r="BVT339" s="108"/>
      <c r="BVU339" s="108"/>
      <c r="BVV339" s="108"/>
      <c r="BVW339" s="108"/>
      <c r="BVX339" s="151"/>
      <c r="BVY339" s="108"/>
      <c r="BVZ339" s="108"/>
      <c r="BWA339" s="108"/>
      <c r="BWB339" s="108"/>
      <c r="BWC339" s="151"/>
      <c r="BWD339" s="108"/>
      <c r="BWE339" s="108"/>
      <c r="BWF339" s="108"/>
      <c r="BWG339" s="108"/>
      <c r="BWH339" s="151"/>
      <c r="BWI339" s="108"/>
      <c r="BWJ339" s="108"/>
      <c r="BWK339" s="108"/>
      <c r="BWL339" s="108"/>
      <c r="BWM339" s="151"/>
      <c r="BWN339" s="108"/>
      <c r="BWO339" s="108"/>
      <c r="BWP339" s="108"/>
      <c r="BWQ339" s="108"/>
      <c r="BWR339" s="151"/>
      <c r="BWS339" s="108"/>
      <c r="BWT339" s="108"/>
      <c r="BWU339" s="108"/>
      <c r="BWV339" s="108"/>
      <c r="BWW339" s="151"/>
      <c r="BWX339" s="108"/>
      <c r="BWY339" s="108"/>
      <c r="BWZ339" s="108"/>
      <c r="BXA339" s="108"/>
      <c r="BXB339" s="151"/>
      <c r="BXC339" s="108"/>
      <c r="BXD339" s="108"/>
      <c r="BXE339" s="108"/>
      <c r="BXF339" s="108"/>
      <c r="BXG339" s="151"/>
      <c r="BXH339" s="108"/>
      <c r="BXI339" s="108"/>
      <c r="BXJ339" s="108"/>
      <c r="BXK339" s="108"/>
      <c r="BXL339" s="151"/>
      <c r="BXM339" s="108"/>
      <c r="BXN339" s="108"/>
      <c r="BXO339" s="108"/>
      <c r="BXP339" s="108"/>
      <c r="BXQ339" s="151"/>
      <c r="BXR339" s="108"/>
      <c r="BXS339" s="108"/>
      <c r="BXT339" s="108"/>
      <c r="BXU339" s="108"/>
      <c r="BXV339" s="151"/>
      <c r="BXW339" s="108"/>
      <c r="BXX339" s="108"/>
      <c r="BXY339" s="108"/>
      <c r="BXZ339" s="108"/>
      <c r="BYA339" s="151"/>
      <c r="BYB339" s="108"/>
      <c r="BYC339" s="108"/>
      <c r="BYD339" s="108"/>
      <c r="BYE339" s="108"/>
      <c r="BYF339" s="151"/>
      <c r="BYG339" s="108"/>
      <c r="BYH339" s="108"/>
      <c r="BYI339" s="108"/>
      <c r="BYJ339" s="108"/>
      <c r="BYK339" s="151"/>
      <c r="BYL339" s="108"/>
      <c r="BYM339" s="108"/>
      <c r="BYN339" s="108"/>
      <c r="BYO339" s="108"/>
      <c r="BYP339" s="151"/>
      <c r="BYQ339" s="108"/>
      <c r="BYR339" s="108"/>
      <c r="BYS339" s="108"/>
      <c r="BYT339" s="108"/>
      <c r="BYU339" s="151"/>
      <c r="BYV339" s="108"/>
      <c r="BYW339" s="108"/>
      <c r="BYX339" s="108"/>
      <c r="BYY339" s="108"/>
      <c r="BYZ339" s="151"/>
      <c r="BZA339" s="108"/>
      <c r="BZB339" s="108"/>
      <c r="BZC339" s="108"/>
      <c r="BZD339" s="108"/>
      <c r="BZE339" s="151"/>
      <c r="BZF339" s="108"/>
      <c r="BZG339" s="108"/>
      <c r="BZH339" s="108"/>
      <c r="BZI339" s="108"/>
      <c r="BZJ339" s="151"/>
      <c r="BZK339" s="108"/>
      <c r="BZL339" s="108"/>
      <c r="BZM339" s="108"/>
      <c r="BZN339" s="108"/>
      <c r="BZO339" s="151"/>
      <c r="BZP339" s="108"/>
      <c r="BZQ339" s="108"/>
      <c r="BZR339" s="108"/>
      <c r="BZS339" s="108"/>
      <c r="BZT339" s="151"/>
      <c r="BZU339" s="108"/>
      <c r="BZV339" s="108"/>
      <c r="BZW339" s="108"/>
      <c r="BZX339" s="108"/>
      <c r="BZY339" s="151"/>
      <c r="BZZ339" s="108"/>
      <c r="CAA339" s="108"/>
      <c r="CAB339" s="108"/>
      <c r="CAC339" s="108"/>
      <c r="CAD339" s="151"/>
      <c r="CAE339" s="108"/>
      <c r="CAF339" s="108"/>
      <c r="CAG339" s="108"/>
      <c r="CAH339" s="108"/>
      <c r="CAI339" s="151"/>
      <c r="CAJ339" s="108"/>
      <c r="CAK339" s="108"/>
      <c r="CAL339" s="108"/>
      <c r="CAM339" s="108"/>
      <c r="CAN339" s="151"/>
      <c r="CAO339" s="108"/>
      <c r="CAP339" s="108"/>
      <c r="CAQ339" s="108"/>
      <c r="CAR339" s="108"/>
      <c r="CAS339" s="151"/>
      <c r="CAT339" s="108"/>
      <c r="CAU339" s="108"/>
      <c r="CAV339" s="108"/>
      <c r="CAW339" s="108"/>
      <c r="CAX339" s="151"/>
      <c r="CAY339" s="108"/>
      <c r="CAZ339" s="108"/>
      <c r="CBA339" s="108"/>
      <c r="CBB339" s="108"/>
      <c r="CBC339" s="151"/>
      <c r="CBD339" s="108"/>
      <c r="CBE339" s="108"/>
      <c r="CBF339" s="108"/>
      <c r="CBG339" s="108"/>
      <c r="CBH339" s="151"/>
      <c r="CBI339" s="108"/>
      <c r="CBJ339" s="108"/>
      <c r="CBK339" s="108"/>
      <c r="CBL339" s="108"/>
      <c r="CBM339" s="151"/>
      <c r="CBN339" s="108"/>
      <c r="CBO339" s="108"/>
      <c r="CBP339" s="108"/>
      <c r="CBQ339" s="108"/>
      <c r="CBR339" s="151"/>
      <c r="CBS339" s="108"/>
      <c r="CBT339" s="108"/>
      <c r="CBU339" s="108"/>
      <c r="CBV339" s="108"/>
      <c r="CBW339" s="151"/>
      <c r="CBX339" s="108"/>
      <c r="CBY339" s="108"/>
      <c r="CBZ339" s="108"/>
      <c r="CCA339" s="108"/>
      <c r="CCB339" s="151"/>
      <c r="CCC339" s="108"/>
      <c r="CCD339" s="108"/>
      <c r="CCE339" s="108"/>
      <c r="CCF339" s="108"/>
      <c r="CCG339" s="151"/>
      <c r="CCH339" s="108"/>
      <c r="CCI339" s="108"/>
      <c r="CCJ339" s="108"/>
      <c r="CCK339" s="108"/>
      <c r="CCL339" s="151"/>
      <c r="CCM339" s="108"/>
      <c r="CCN339" s="108"/>
      <c r="CCO339" s="108"/>
      <c r="CCP339" s="108"/>
      <c r="CCQ339" s="151"/>
      <c r="CCR339" s="108"/>
      <c r="CCS339" s="108"/>
      <c r="CCT339" s="108"/>
      <c r="CCU339" s="108"/>
      <c r="CCV339" s="151"/>
      <c r="CCW339" s="108"/>
      <c r="CCX339" s="108"/>
      <c r="CCY339" s="108"/>
      <c r="CCZ339" s="108"/>
      <c r="CDA339" s="151"/>
      <c r="CDB339" s="108"/>
      <c r="CDC339" s="108"/>
      <c r="CDD339" s="108"/>
      <c r="CDE339" s="108"/>
      <c r="CDF339" s="151"/>
      <c r="CDG339" s="108"/>
      <c r="CDH339" s="108"/>
      <c r="CDI339" s="108"/>
      <c r="CDJ339" s="108"/>
      <c r="CDK339" s="151"/>
      <c r="CDL339" s="108"/>
      <c r="CDM339" s="108"/>
      <c r="CDN339" s="108"/>
      <c r="CDO339" s="108"/>
      <c r="CDP339" s="151"/>
      <c r="CDQ339" s="108"/>
      <c r="CDR339" s="108"/>
      <c r="CDS339" s="108"/>
      <c r="CDT339" s="108"/>
      <c r="CDU339" s="151"/>
      <c r="CDV339" s="108"/>
      <c r="CDW339" s="108"/>
      <c r="CDX339" s="108"/>
      <c r="CDY339" s="108"/>
      <c r="CDZ339" s="151"/>
      <c r="CEA339" s="108"/>
      <c r="CEB339" s="108"/>
      <c r="CEC339" s="108"/>
      <c r="CED339" s="108"/>
      <c r="CEE339" s="151"/>
      <c r="CEF339" s="108"/>
      <c r="CEG339" s="108"/>
      <c r="CEH339" s="108"/>
      <c r="CEI339" s="108"/>
      <c r="CEJ339" s="151"/>
      <c r="CEK339" s="108"/>
      <c r="CEL339" s="108"/>
      <c r="CEM339" s="108"/>
      <c r="CEN339" s="108"/>
      <c r="CEO339" s="151"/>
      <c r="CEP339" s="108"/>
      <c r="CEQ339" s="108"/>
      <c r="CER339" s="108"/>
      <c r="CES339" s="108"/>
      <c r="CET339" s="151"/>
      <c r="CEU339" s="108"/>
      <c r="CEV339" s="108"/>
      <c r="CEW339" s="108"/>
      <c r="CEX339" s="108"/>
      <c r="CEY339" s="151"/>
      <c r="CEZ339" s="108"/>
      <c r="CFA339" s="108"/>
      <c r="CFB339" s="108"/>
      <c r="CFC339" s="108"/>
      <c r="CFD339" s="151"/>
      <c r="CFE339" s="108"/>
      <c r="CFF339" s="108"/>
      <c r="CFG339" s="108"/>
      <c r="CFH339" s="108"/>
      <c r="CFI339" s="151"/>
      <c r="CFJ339" s="108"/>
      <c r="CFK339" s="108"/>
      <c r="CFL339" s="108"/>
      <c r="CFM339" s="108"/>
      <c r="CFN339" s="151"/>
      <c r="CFO339" s="108"/>
      <c r="CFP339" s="108"/>
      <c r="CFQ339" s="108"/>
      <c r="CFR339" s="108"/>
      <c r="CFS339" s="151"/>
      <c r="CFT339" s="108"/>
      <c r="CFU339" s="108"/>
      <c r="CFV339" s="108"/>
      <c r="CFW339" s="108"/>
      <c r="CFX339" s="151"/>
      <c r="CFY339" s="108"/>
      <c r="CFZ339" s="108"/>
      <c r="CGA339" s="108"/>
      <c r="CGB339" s="108"/>
      <c r="CGC339" s="151"/>
      <c r="CGD339" s="108"/>
      <c r="CGE339" s="108"/>
      <c r="CGF339" s="108"/>
      <c r="CGG339" s="108"/>
      <c r="CGH339" s="151"/>
      <c r="CGI339" s="108"/>
      <c r="CGJ339" s="108"/>
      <c r="CGK339" s="108"/>
      <c r="CGL339" s="108"/>
      <c r="CGM339" s="151"/>
      <c r="CGN339" s="108"/>
      <c r="CGO339" s="108"/>
      <c r="CGP339" s="108"/>
      <c r="CGQ339" s="108"/>
      <c r="CGR339" s="151"/>
      <c r="CGS339" s="108"/>
      <c r="CGT339" s="108"/>
      <c r="CGU339" s="108"/>
      <c r="CGV339" s="108"/>
      <c r="CGW339" s="151"/>
      <c r="CGX339" s="108"/>
      <c r="CGY339" s="108"/>
      <c r="CGZ339" s="108"/>
      <c r="CHA339" s="108"/>
      <c r="CHB339" s="151"/>
      <c r="CHC339" s="108"/>
      <c r="CHD339" s="108"/>
      <c r="CHE339" s="108"/>
      <c r="CHF339" s="108"/>
      <c r="CHG339" s="151"/>
      <c r="CHH339" s="108"/>
      <c r="CHI339" s="108"/>
      <c r="CHJ339" s="108"/>
      <c r="CHK339" s="108"/>
      <c r="CHL339" s="151"/>
      <c r="CHM339" s="108"/>
      <c r="CHN339" s="108"/>
      <c r="CHO339" s="108"/>
      <c r="CHP339" s="108"/>
      <c r="CHQ339" s="151"/>
      <c r="CHR339" s="108"/>
      <c r="CHS339" s="108"/>
      <c r="CHT339" s="108"/>
      <c r="CHU339" s="108"/>
      <c r="CHV339" s="151"/>
      <c r="CHW339" s="108"/>
      <c r="CHX339" s="108"/>
      <c r="CHY339" s="108"/>
      <c r="CHZ339" s="108"/>
      <c r="CIA339" s="151"/>
      <c r="CIB339" s="108"/>
      <c r="CIC339" s="108"/>
      <c r="CID339" s="108"/>
      <c r="CIE339" s="108"/>
      <c r="CIF339" s="151"/>
      <c r="CIG339" s="108"/>
      <c r="CIH339" s="108"/>
      <c r="CII339" s="108"/>
      <c r="CIJ339" s="108"/>
      <c r="CIK339" s="151"/>
      <c r="CIL339" s="108"/>
      <c r="CIM339" s="108"/>
      <c r="CIN339" s="108"/>
      <c r="CIO339" s="108"/>
      <c r="CIP339" s="151"/>
      <c r="CIQ339" s="108"/>
      <c r="CIR339" s="108"/>
      <c r="CIS339" s="108"/>
      <c r="CIT339" s="108"/>
      <c r="CIU339" s="151"/>
      <c r="CIV339" s="108"/>
      <c r="CIW339" s="108"/>
      <c r="CIX339" s="108"/>
      <c r="CIY339" s="108"/>
      <c r="CIZ339" s="151"/>
      <c r="CJA339" s="108"/>
      <c r="CJB339" s="108"/>
      <c r="CJC339" s="108"/>
      <c r="CJD339" s="108"/>
      <c r="CJE339" s="151"/>
      <c r="CJF339" s="108"/>
      <c r="CJG339" s="108"/>
      <c r="CJH339" s="108"/>
      <c r="CJI339" s="108"/>
      <c r="CJJ339" s="151"/>
      <c r="CJK339" s="108"/>
      <c r="CJL339" s="108"/>
      <c r="CJM339" s="108"/>
      <c r="CJN339" s="108"/>
      <c r="CJO339" s="151"/>
      <c r="CJP339" s="108"/>
      <c r="CJQ339" s="108"/>
      <c r="CJR339" s="108"/>
      <c r="CJS339" s="108"/>
      <c r="CJT339" s="151"/>
      <c r="CJU339" s="108"/>
      <c r="CJV339" s="108"/>
      <c r="CJW339" s="108"/>
      <c r="CJX339" s="108"/>
      <c r="CJY339" s="151"/>
      <c r="CJZ339" s="108"/>
      <c r="CKA339" s="108"/>
      <c r="CKB339" s="108"/>
      <c r="CKC339" s="108"/>
      <c r="CKD339" s="151"/>
      <c r="CKE339" s="108"/>
      <c r="CKF339" s="108"/>
      <c r="CKG339" s="108"/>
      <c r="CKH339" s="108"/>
      <c r="CKI339" s="151"/>
      <c r="CKJ339" s="108"/>
      <c r="CKK339" s="108"/>
      <c r="CKL339" s="108"/>
      <c r="CKM339" s="108"/>
      <c r="CKN339" s="151"/>
      <c r="CKO339" s="108"/>
      <c r="CKP339" s="108"/>
      <c r="CKQ339" s="108"/>
      <c r="CKR339" s="108"/>
      <c r="CKS339" s="151"/>
      <c r="CKT339" s="108"/>
      <c r="CKU339" s="108"/>
      <c r="CKV339" s="108"/>
      <c r="CKW339" s="108"/>
      <c r="CKX339" s="151"/>
      <c r="CKY339" s="108"/>
      <c r="CKZ339" s="108"/>
      <c r="CLA339" s="108"/>
      <c r="CLB339" s="108"/>
      <c r="CLC339" s="151"/>
      <c r="CLD339" s="108"/>
      <c r="CLE339" s="108"/>
      <c r="CLF339" s="108"/>
      <c r="CLG339" s="108"/>
      <c r="CLH339" s="151"/>
      <c r="CLI339" s="108"/>
      <c r="CLJ339" s="108"/>
      <c r="CLK339" s="108"/>
      <c r="CLL339" s="108"/>
      <c r="CLM339" s="151"/>
      <c r="CLN339" s="108"/>
      <c r="CLO339" s="108"/>
      <c r="CLP339" s="108"/>
      <c r="CLQ339" s="108"/>
      <c r="CLR339" s="151"/>
      <c r="CLS339" s="108"/>
      <c r="CLT339" s="108"/>
      <c r="CLU339" s="108"/>
      <c r="CLV339" s="108"/>
      <c r="CLW339" s="151"/>
      <c r="CLX339" s="108"/>
      <c r="CLY339" s="108"/>
      <c r="CLZ339" s="108"/>
      <c r="CMA339" s="108"/>
      <c r="CMB339" s="151"/>
      <c r="CMC339" s="108"/>
      <c r="CMD339" s="108"/>
      <c r="CME339" s="108"/>
      <c r="CMF339" s="108"/>
      <c r="CMG339" s="151"/>
      <c r="CMH339" s="108"/>
      <c r="CMI339" s="108"/>
      <c r="CMJ339" s="108"/>
      <c r="CMK339" s="108"/>
      <c r="CML339" s="151"/>
      <c r="CMM339" s="108"/>
      <c r="CMN339" s="108"/>
      <c r="CMO339" s="108"/>
      <c r="CMP339" s="108"/>
      <c r="CMQ339" s="151"/>
      <c r="CMR339" s="108"/>
      <c r="CMS339" s="108"/>
      <c r="CMT339" s="108"/>
      <c r="CMU339" s="108"/>
      <c r="CMV339" s="151"/>
      <c r="CMW339" s="108"/>
      <c r="CMX339" s="108"/>
      <c r="CMY339" s="108"/>
      <c r="CMZ339" s="108"/>
      <c r="CNA339" s="151"/>
      <c r="CNB339" s="108"/>
      <c r="CNC339" s="108"/>
      <c r="CND339" s="108"/>
      <c r="CNE339" s="108"/>
      <c r="CNF339" s="151"/>
      <c r="CNG339" s="108"/>
      <c r="CNH339" s="108"/>
      <c r="CNI339" s="108"/>
      <c r="CNJ339" s="108"/>
      <c r="CNK339" s="151"/>
      <c r="CNL339" s="108"/>
      <c r="CNM339" s="108"/>
      <c r="CNN339" s="108"/>
      <c r="CNO339" s="108"/>
      <c r="CNP339" s="151"/>
      <c r="CNQ339" s="108"/>
      <c r="CNR339" s="108"/>
      <c r="CNS339" s="108"/>
      <c r="CNT339" s="108"/>
      <c r="CNU339" s="151"/>
      <c r="CNV339" s="108"/>
      <c r="CNW339" s="108"/>
      <c r="CNX339" s="108"/>
      <c r="CNY339" s="108"/>
      <c r="CNZ339" s="151"/>
      <c r="COA339" s="108"/>
      <c r="COB339" s="108"/>
      <c r="COC339" s="108"/>
      <c r="COD339" s="108"/>
      <c r="COE339" s="151"/>
      <c r="COF339" s="108"/>
      <c r="COG339" s="108"/>
      <c r="COH339" s="108"/>
      <c r="COI339" s="108"/>
      <c r="COJ339" s="151"/>
      <c r="COK339" s="108"/>
      <c r="COL339" s="108"/>
      <c r="COM339" s="108"/>
      <c r="CON339" s="108"/>
      <c r="COO339" s="151"/>
      <c r="COP339" s="108"/>
      <c r="COQ339" s="108"/>
      <c r="COR339" s="108"/>
      <c r="COS339" s="108"/>
      <c r="COT339" s="151"/>
      <c r="COU339" s="108"/>
      <c r="COV339" s="108"/>
      <c r="COW339" s="108"/>
      <c r="COX339" s="108"/>
      <c r="COY339" s="151"/>
      <c r="COZ339" s="108"/>
      <c r="CPA339" s="108"/>
      <c r="CPB339" s="108"/>
      <c r="CPC339" s="108"/>
      <c r="CPD339" s="151"/>
      <c r="CPE339" s="108"/>
      <c r="CPF339" s="108"/>
      <c r="CPG339" s="108"/>
      <c r="CPH339" s="108"/>
      <c r="CPI339" s="151"/>
      <c r="CPJ339" s="108"/>
      <c r="CPK339" s="108"/>
      <c r="CPL339" s="108"/>
      <c r="CPM339" s="108"/>
      <c r="CPN339" s="151"/>
      <c r="CPO339" s="108"/>
      <c r="CPP339" s="108"/>
      <c r="CPQ339" s="108"/>
      <c r="CPR339" s="108"/>
      <c r="CPS339" s="151"/>
      <c r="CPT339" s="108"/>
      <c r="CPU339" s="108"/>
      <c r="CPV339" s="108"/>
      <c r="CPW339" s="108"/>
      <c r="CPX339" s="151"/>
      <c r="CPY339" s="108"/>
      <c r="CPZ339" s="108"/>
      <c r="CQA339" s="108"/>
      <c r="CQB339" s="108"/>
      <c r="CQC339" s="151"/>
      <c r="CQD339" s="108"/>
      <c r="CQE339" s="108"/>
      <c r="CQF339" s="108"/>
      <c r="CQG339" s="108"/>
      <c r="CQH339" s="151"/>
      <c r="CQI339" s="108"/>
      <c r="CQJ339" s="108"/>
      <c r="CQK339" s="108"/>
      <c r="CQL339" s="108"/>
      <c r="CQM339" s="151"/>
      <c r="CQN339" s="108"/>
      <c r="CQO339" s="108"/>
      <c r="CQP339" s="108"/>
      <c r="CQQ339" s="108"/>
      <c r="CQR339" s="151"/>
      <c r="CQS339" s="108"/>
      <c r="CQT339" s="108"/>
      <c r="CQU339" s="108"/>
      <c r="CQV339" s="108"/>
      <c r="CQW339" s="151"/>
      <c r="CQX339" s="108"/>
      <c r="CQY339" s="108"/>
      <c r="CQZ339" s="108"/>
      <c r="CRA339" s="108"/>
      <c r="CRB339" s="151"/>
      <c r="CRC339" s="108"/>
      <c r="CRD339" s="108"/>
      <c r="CRE339" s="108"/>
      <c r="CRF339" s="108"/>
      <c r="CRG339" s="151"/>
      <c r="CRH339" s="108"/>
      <c r="CRI339" s="108"/>
      <c r="CRJ339" s="108"/>
      <c r="CRK339" s="108"/>
      <c r="CRL339" s="151"/>
      <c r="CRM339" s="108"/>
      <c r="CRN339" s="108"/>
      <c r="CRO339" s="108"/>
      <c r="CRP339" s="108"/>
      <c r="CRQ339" s="151"/>
      <c r="CRR339" s="108"/>
      <c r="CRS339" s="108"/>
      <c r="CRT339" s="108"/>
      <c r="CRU339" s="108"/>
      <c r="CRV339" s="151"/>
      <c r="CRW339" s="108"/>
      <c r="CRX339" s="108"/>
      <c r="CRY339" s="108"/>
      <c r="CRZ339" s="108"/>
      <c r="CSA339" s="151"/>
      <c r="CSB339" s="108"/>
      <c r="CSC339" s="108"/>
      <c r="CSD339" s="108"/>
      <c r="CSE339" s="108"/>
      <c r="CSF339" s="151"/>
      <c r="CSG339" s="108"/>
      <c r="CSH339" s="108"/>
      <c r="CSI339" s="108"/>
      <c r="CSJ339" s="108"/>
      <c r="CSK339" s="151"/>
      <c r="CSL339" s="108"/>
      <c r="CSM339" s="108"/>
      <c r="CSN339" s="108"/>
      <c r="CSO339" s="108"/>
      <c r="CSP339" s="151"/>
      <c r="CSQ339" s="108"/>
      <c r="CSR339" s="108"/>
      <c r="CSS339" s="108"/>
      <c r="CST339" s="108"/>
      <c r="CSU339" s="151"/>
      <c r="CSV339" s="108"/>
      <c r="CSW339" s="108"/>
      <c r="CSX339" s="108"/>
      <c r="CSY339" s="108"/>
      <c r="CSZ339" s="151"/>
      <c r="CTA339" s="108"/>
      <c r="CTB339" s="108"/>
      <c r="CTC339" s="108"/>
      <c r="CTD339" s="108"/>
      <c r="CTE339" s="151"/>
      <c r="CTF339" s="108"/>
      <c r="CTG339" s="108"/>
      <c r="CTH339" s="108"/>
      <c r="CTI339" s="108"/>
      <c r="CTJ339" s="151"/>
      <c r="CTK339" s="108"/>
      <c r="CTL339" s="108"/>
      <c r="CTM339" s="108"/>
      <c r="CTN339" s="108"/>
      <c r="CTO339" s="151"/>
      <c r="CTP339" s="108"/>
      <c r="CTQ339" s="108"/>
      <c r="CTR339" s="108"/>
      <c r="CTS339" s="108"/>
      <c r="CTT339" s="151"/>
      <c r="CTU339" s="108"/>
      <c r="CTV339" s="108"/>
      <c r="CTW339" s="108"/>
      <c r="CTX339" s="108"/>
      <c r="CTY339" s="151"/>
      <c r="CTZ339" s="108"/>
      <c r="CUA339" s="108"/>
      <c r="CUB339" s="108"/>
      <c r="CUC339" s="108"/>
      <c r="CUD339" s="151"/>
      <c r="CUE339" s="108"/>
      <c r="CUF339" s="108"/>
      <c r="CUG339" s="108"/>
      <c r="CUH339" s="108"/>
      <c r="CUI339" s="151"/>
      <c r="CUJ339" s="108"/>
      <c r="CUK339" s="108"/>
      <c r="CUL339" s="108"/>
      <c r="CUM339" s="108"/>
      <c r="CUN339" s="151"/>
      <c r="CUO339" s="108"/>
      <c r="CUP339" s="108"/>
      <c r="CUQ339" s="108"/>
      <c r="CUR339" s="108"/>
      <c r="CUS339" s="151"/>
      <c r="CUT339" s="108"/>
      <c r="CUU339" s="108"/>
      <c r="CUV339" s="108"/>
      <c r="CUW339" s="108"/>
      <c r="CUX339" s="151"/>
      <c r="CUY339" s="108"/>
      <c r="CUZ339" s="108"/>
      <c r="CVA339" s="108"/>
      <c r="CVB339" s="108"/>
      <c r="CVC339" s="151"/>
      <c r="CVD339" s="108"/>
      <c r="CVE339" s="108"/>
      <c r="CVF339" s="108"/>
      <c r="CVG339" s="108"/>
      <c r="CVH339" s="151"/>
      <c r="CVI339" s="108"/>
      <c r="CVJ339" s="108"/>
      <c r="CVK339" s="108"/>
      <c r="CVL339" s="108"/>
      <c r="CVM339" s="151"/>
      <c r="CVN339" s="108"/>
      <c r="CVO339" s="108"/>
      <c r="CVP339" s="108"/>
      <c r="CVQ339" s="108"/>
      <c r="CVR339" s="151"/>
      <c r="CVS339" s="108"/>
      <c r="CVT339" s="108"/>
      <c r="CVU339" s="108"/>
      <c r="CVV339" s="108"/>
      <c r="CVW339" s="151"/>
      <c r="CVX339" s="108"/>
      <c r="CVY339" s="108"/>
      <c r="CVZ339" s="108"/>
      <c r="CWA339" s="108"/>
      <c r="CWB339" s="151"/>
      <c r="CWC339" s="108"/>
      <c r="CWD339" s="108"/>
      <c r="CWE339" s="108"/>
      <c r="CWF339" s="108"/>
      <c r="CWG339" s="151"/>
      <c r="CWH339" s="108"/>
      <c r="CWI339" s="108"/>
      <c r="CWJ339" s="108"/>
      <c r="CWK339" s="108"/>
      <c r="CWL339" s="151"/>
      <c r="CWM339" s="108"/>
      <c r="CWN339" s="108"/>
      <c r="CWO339" s="108"/>
      <c r="CWP339" s="108"/>
      <c r="CWQ339" s="151"/>
      <c r="CWR339" s="108"/>
      <c r="CWS339" s="108"/>
      <c r="CWT339" s="108"/>
      <c r="CWU339" s="108"/>
      <c r="CWV339" s="151"/>
      <c r="CWW339" s="108"/>
      <c r="CWX339" s="108"/>
      <c r="CWY339" s="108"/>
      <c r="CWZ339" s="108"/>
      <c r="CXA339" s="151"/>
      <c r="CXB339" s="108"/>
      <c r="CXC339" s="108"/>
      <c r="CXD339" s="108"/>
      <c r="CXE339" s="108"/>
      <c r="CXF339" s="151"/>
      <c r="CXG339" s="108"/>
      <c r="CXH339" s="108"/>
      <c r="CXI339" s="108"/>
      <c r="CXJ339" s="108"/>
      <c r="CXK339" s="151"/>
      <c r="CXL339" s="108"/>
      <c r="CXM339" s="108"/>
      <c r="CXN339" s="108"/>
      <c r="CXO339" s="108"/>
      <c r="CXP339" s="151"/>
      <c r="CXQ339" s="108"/>
      <c r="CXR339" s="108"/>
      <c r="CXS339" s="108"/>
      <c r="CXT339" s="108"/>
      <c r="CXU339" s="151"/>
      <c r="CXV339" s="108"/>
      <c r="CXW339" s="108"/>
      <c r="CXX339" s="108"/>
      <c r="CXY339" s="108"/>
      <c r="CXZ339" s="151"/>
      <c r="CYA339" s="108"/>
      <c r="CYB339" s="108"/>
      <c r="CYC339" s="108"/>
      <c r="CYD339" s="108"/>
      <c r="CYE339" s="151"/>
      <c r="CYF339" s="108"/>
      <c r="CYG339" s="108"/>
      <c r="CYH339" s="108"/>
      <c r="CYI339" s="108"/>
      <c r="CYJ339" s="151"/>
      <c r="CYK339" s="108"/>
      <c r="CYL339" s="108"/>
      <c r="CYM339" s="108"/>
      <c r="CYN339" s="108"/>
      <c r="CYO339" s="151"/>
      <c r="CYP339" s="108"/>
      <c r="CYQ339" s="108"/>
      <c r="CYR339" s="108"/>
      <c r="CYS339" s="108"/>
      <c r="CYT339" s="151"/>
      <c r="CYU339" s="108"/>
      <c r="CYV339" s="108"/>
      <c r="CYW339" s="108"/>
      <c r="CYX339" s="108"/>
      <c r="CYY339" s="151"/>
      <c r="CYZ339" s="108"/>
      <c r="CZA339" s="108"/>
      <c r="CZB339" s="108"/>
      <c r="CZC339" s="108"/>
      <c r="CZD339" s="151"/>
      <c r="CZE339" s="108"/>
      <c r="CZF339" s="108"/>
      <c r="CZG339" s="108"/>
      <c r="CZH339" s="108"/>
      <c r="CZI339" s="151"/>
      <c r="CZJ339" s="108"/>
      <c r="CZK339" s="108"/>
      <c r="CZL339" s="108"/>
      <c r="CZM339" s="108"/>
      <c r="CZN339" s="151"/>
      <c r="CZO339" s="108"/>
      <c r="CZP339" s="108"/>
      <c r="CZQ339" s="108"/>
      <c r="CZR339" s="108"/>
      <c r="CZS339" s="151"/>
      <c r="CZT339" s="108"/>
      <c r="CZU339" s="108"/>
      <c r="CZV339" s="108"/>
      <c r="CZW339" s="108"/>
      <c r="CZX339" s="151"/>
      <c r="CZY339" s="108"/>
      <c r="CZZ339" s="108"/>
      <c r="DAA339" s="108"/>
      <c r="DAB339" s="108"/>
      <c r="DAC339" s="151"/>
      <c r="DAD339" s="108"/>
      <c r="DAE339" s="108"/>
      <c r="DAF339" s="108"/>
      <c r="DAG339" s="108"/>
      <c r="DAH339" s="151"/>
      <c r="DAI339" s="108"/>
      <c r="DAJ339" s="108"/>
      <c r="DAK339" s="108"/>
      <c r="DAL339" s="108"/>
      <c r="DAM339" s="151"/>
      <c r="DAN339" s="108"/>
      <c r="DAO339" s="108"/>
      <c r="DAP339" s="108"/>
      <c r="DAQ339" s="108"/>
      <c r="DAR339" s="151"/>
      <c r="DAS339" s="108"/>
      <c r="DAT339" s="108"/>
      <c r="DAU339" s="108"/>
      <c r="DAV339" s="108"/>
      <c r="DAW339" s="151"/>
      <c r="DAX339" s="108"/>
      <c r="DAY339" s="108"/>
      <c r="DAZ339" s="108"/>
      <c r="DBA339" s="108"/>
      <c r="DBB339" s="151"/>
      <c r="DBC339" s="108"/>
      <c r="DBD339" s="108"/>
      <c r="DBE339" s="108"/>
      <c r="DBF339" s="108"/>
      <c r="DBG339" s="151"/>
      <c r="DBH339" s="108"/>
      <c r="DBI339" s="108"/>
      <c r="DBJ339" s="108"/>
      <c r="DBK339" s="108"/>
      <c r="DBL339" s="151"/>
      <c r="DBM339" s="108"/>
      <c r="DBN339" s="108"/>
      <c r="DBO339" s="108"/>
      <c r="DBP339" s="108"/>
      <c r="DBQ339" s="151"/>
      <c r="DBR339" s="108"/>
      <c r="DBS339" s="108"/>
      <c r="DBT339" s="108"/>
      <c r="DBU339" s="108"/>
      <c r="DBV339" s="151"/>
      <c r="DBW339" s="108"/>
      <c r="DBX339" s="108"/>
      <c r="DBY339" s="108"/>
      <c r="DBZ339" s="108"/>
      <c r="DCA339" s="151"/>
      <c r="DCB339" s="108"/>
      <c r="DCC339" s="108"/>
      <c r="DCD339" s="108"/>
      <c r="DCE339" s="108"/>
      <c r="DCF339" s="151"/>
      <c r="DCG339" s="108"/>
      <c r="DCH339" s="108"/>
      <c r="DCI339" s="108"/>
      <c r="DCJ339" s="108"/>
      <c r="DCK339" s="151"/>
      <c r="DCL339" s="108"/>
      <c r="DCM339" s="108"/>
      <c r="DCN339" s="108"/>
      <c r="DCO339" s="108"/>
      <c r="DCP339" s="151"/>
      <c r="DCQ339" s="108"/>
      <c r="DCR339" s="108"/>
      <c r="DCS339" s="108"/>
      <c r="DCT339" s="108"/>
      <c r="DCU339" s="151"/>
      <c r="DCV339" s="108"/>
      <c r="DCW339" s="108"/>
      <c r="DCX339" s="108"/>
      <c r="DCY339" s="108"/>
      <c r="DCZ339" s="151"/>
      <c r="DDA339" s="108"/>
      <c r="DDB339" s="108"/>
      <c r="DDC339" s="108"/>
      <c r="DDD339" s="108"/>
      <c r="DDE339" s="151"/>
      <c r="DDF339" s="108"/>
      <c r="DDG339" s="108"/>
      <c r="DDH339" s="108"/>
      <c r="DDI339" s="108"/>
      <c r="DDJ339" s="151"/>
      <c r="DDK339" s="108"/>
      <c r="DDL339" s="108"/>
      <c r="DDM339" s="108"/>
      <c r="DDN339" s="108"/>
      <c r="DDO339" s="151"/>
      <c r="DDP339" s="108"/>
      <c r="DDQ339" s="108"/>
      <c r="DDR339" s="108"/>
      <c r="DDS339" s="108"/>
      <c r="DDT339" s="151"/>
      <c r="DDU339" s="108"/>
      <c r="DDV339" s="108"/>
      <c r="DDW339" s="108"/>
      <c r="DDX339" s="108"/>
      <c r="DDY339" s="151"/>
      <c r="DDZ339" s="108"/>
      <c r="DEA339" s="108"/>
      <c r="DEB339" s="108"/>
      <c r="DEC339" s="108"/>
      <c r="DED339" s="151"/>
      <c r="DEE339" s="108"/>
      <c r="DEF339" s="108"/>
      <c r="DEG339" s="108"/>
      <c r="DEH339" s="108"/>
      <c r="DEI339" s="151"/>
      <c r="DEJ339" s="108"/>
      <c r="DEK339" s="108"/>
      <c r="DEL339" s="108"/>
      <c r="DEM339" s="108"/>
      <c r="DEN339" s="151"/>
      <c r="DEO339" s="108"/>
      <c r="DEP339" s="108"/>
      <c r="DEQ339" s="108"/>
      <c r="DER339" s="108"/>
      <c r="DES339" s="151"/>
      <c r="DET339" s="108"/>
      <c r="DEU339" s="108"/>
      <c r="DEV339" s="108"/>
      <c r="DEW339" s="108"/>
      <c r="DEX339" s="151"/>
      <c r="DEY339" s="108"/>
      <c r="DEZ339" s="108"/>
      <c r="DFA339" s="108"/>
      <c r="DFB339" s="108"/>
      <c r="DFC339" s="151"/>
      <c r="DFD339" s="108"/>
      <c r="DFE339" s="108"/>
      <c r="DFF339" s="108"/>
      <c r="DFG339" s="108"/>
      <c r="DFH339" s="151"/>
      <c r="DFI339" s="108"/>
      <c r="DFJ339" s="108"/>
      <c r="DFK339" s="108"/>
      <c r="DFL339" s="108"/>
      <c r="DFM339" s="151"/>
      <c r="DFN339" s="108"/>
      <c r="DFO339" s="108"/>
      <c r="DFP339" s="108"/>
      <c r="DFQ339" s="108"/>
      <c r="DFR339" s="151"/>
      <c r="DFS339" s="108"/>
      <c r="DFT339" s="108"/>
      <c r="DFU339" s="108"/>
      <c r="DFV339" s="108"/>
      <c r="DFW339" s="151"/>
      <c r="DFX339" s="108"/>
      <c r="DFY339" s="108"/>
      <c r="DFZ339" s="108"/>
      <c r="DGA339" s="108"/>
      <c r="DGB339" s="151"/>
      <c r="DGC339" s="108"/>
      <c r="DGD339" s="108"/>
      <c r="DGE339" s="108"/>
      <c r="DGF339" s="108"/>
      <c r="DGG339" s="151"/>
      <c r="DGH339" s="108"/>
      <c r="DGI339" s="108"/>
      <c r="DGJ339" s="108"/>
      <c r="DGK339" s="108"/>
      <c r="DGL339" s="151"/>
      <c r="DGM339" s="108"/>
      <c r="DGN339" s="108"/>
      <c r="DGO339" s="108"/>
      <c r="DGP339" s="108"/>
      <c r="DGQ339" s="151"/>
      <c r="DGR339" s="108"/>
      <c r="DGS339" s="108"/>
      <c r="DGT339" s="108"/>
      <c r="DGU339" s="108"/>
      <c r="DGV339" s="151"/>
      <c r="DGW339" s="108"/>
      <c r="DGX339" s="108"/>
      <c r="DGY339" s="108"/>
      <c r="DGZ339" s="108"/>
      <c r="DHA339" s="151"/>
      <c r="DHB339" s="108"/>
      <c r="DHC339" s="108"/>
      <c r="DHD339" s="108"/>
      <c r="DHE339" s="108"/>
      <c r="DHF339" s="151"/>
      <c r="DHG339" s="108"/>
      <c r="DHH339" s="108"/>
      <c r="DHI339" s="108"/>
      <c r="DHJ339" s="108"/>
      <c r="DHK339" s="151"/>
      <c r="DHL339" s="108"/>
      <c r="DHM339" s="108"/>
      <c r="DHN339" s="108"/>
      <c r="DHO339" s="108"/>
      <c r="DHP339" s="151"/>
      <c r="DHQ339" s="108"/>
      <c r="DHR339" s="108"/>
      <c r="DHS339" s="108"/>
      <c r="DHT339" s="108"/>
      <c r="DHU339" s="151"/>
      <c r="DHV339" s="108"/>
      <c r="DHW339" s="108"/>
      <c r="DHX339" s="108"/>
      <c r="DHY339" s="108"/>
      <c r="DHZ339" s="151"/>
      <c r="DIA339" s="108"/>
      <c r="DIB339" s="108"/>
      <c r="DIC339" s="108"/>
      <c r="DID339" s="108"/>
      <c r="DIE339" s="151"/>
      <c r="DIF339" s="108"/>
      <c r="DIG339" s="108"/>
      <c r="DIH339" s="108"/>
      <c r="DII339" s="108"/>
      <c r="DIJ339" s="151"/>
      <c r="DIK339" s="108"/>
      <c r="DIL339" s="108"/>
      <c r="DIM339" s="108"/>
      <c r="DIN339" s="108"/>
      <c r="DIO339" s="151"/>
      <c r="DIP339" s="108"/>
      <c r="DIQ339" s="108"/>
      <c r="DIR339" s="108"/>
      <c r="DIS339" s="108"/>
      <c r="DIT339" s="151"/>
      <c r="DIU339" s="108"/>
      <c r="DIV339" s="108"/>
      <c r="DIW339" s="108"/>
      <c r="DIX339" s="108"/>
      <c r="DIY339" s="151"/>
      <c r="DIZ339" s="108"/>
      <c r="DJA339" s="108"/>
      <c r="DJB339" s="108"/>
      <c r="DJC339" s="108"/>
      <c r="DJD339" s="151"/>
      <c r="DJE339" s="108"/>
      <c r="DJF339" s="108"/>
      <c r="DJG339" s="108"/>
      <c r="DJH339" s="108"/>
      <c r="DJI339" s="151"/>
      <c r="DJJ339" s="108"/>
      <c r="DJK339" s="108"/>
      <c r="DJL339" s="108"/>
      <c r="DJM339" s="108"/>
      <c r="DJN339" s="151"/>
      <c r="DJO339" s="108"/>
      <c r="DJP339" s="108"/>
      <c r="DJQ339" s="108"/>
      <c r="DJR339" s="108"/>
      <c r="DJS339" s="151"/>
      <c r="DJT339" s="108"/>
      <c r="DJU339" s="108"/>
      <c r="DJV339" s="108"/>
      <c r="DJW339" s="108"/>
      <c r="DJX339" s="151"/>
      <c r="DJY339" s="108"/>
      <c r="DJZ339" s="108"/>
      <c r="DKA339" s="108"/>
      <c r="DKB339" s="108"/>
      <c r="DKC339" s="151"/>
      <c r="DKD339" s="108"/>
      <c r="DKE339" s="108"/>
      <c r="DKF339" s="108"/>
      <c r="DKG339" s="108"/>
      <c r="DKH339" s="151"/>
      <c r="DKI339" s="108"/>
      <c r="DKJ339" s="108"/>
      <c r="DKK339" s="108"/>
      <c r="DKL339" s="108"/>
      <c r="DKM339" s="151"/>
      <c r="DKN339" s="108"/>
      <c r="DKO339" s="108"/>
      <c r="DKP339" s="108"/>
      <c r="DKQ339" s="108"/>
      <c r="DKR339" s="151"/>
      <c r="DKS339" s="108"/>
      <c r="DKT339" s="108"/>
      <c r="DKU339" s="108"/>
      <c r="DKV339" s="108"/>
      <c r="DKW339" s="151"/>
      <c r="DKX339" s="108"/>
      <c r="DKY339" s="108"/>
      <c r="DKZ339" s="108"/>
      <c r="DLA339" s="108"/>
      <c r="DLB339" s="151"/>
      <c r="DLC339" s="108"/>
      <c r="DLD339" s="108"/>
      <c r="DLE339" s="108"/>
      <c r="DLF339" s="108"/>
      <c r="DLG339" s="151"/>
      <c r="DLH339" s="108"/>
      <c r="DLI339" s="108"/>
      <c r="DLJ339" s="108"/>
      <c r="DLK339" s="108"/>
      <c r="DLL339" s="151"/>
      <c r="DLM339" s="108"/>
      <c r="DLN339" s="108"/>
      <c r="DLO339" s="108"/>
      <c r="DLP339" s="108"/>
      <c r="DLQ339" s="151"/>
      <c r="DLR339" s="108"/>
      <c r="DLS339" s="108"/>
      <c r="DLT339" s="108"/>
      <c r="DLU339" s="108"/>
      <c r="DLV339" s="151"/>
      <c r="DLW339" s="108"/>
      <c r="DLX339" s="108"/>
      <c r="DLY339" s="108"/>
      <c r="DLZ339" s="108"/>
      <c r="DMA339" s="151"/>
      <c r="DMB339" s="108"/>
      <c r="DMC339" s="108"/>
      <c r="DMD339" s="108"/>
      <c r="DME339" s="108"/>
      <c r="DMF339" s="151"/>
      <c r="DMG339" s="108"/>
      <c r="DMH339" s="108"/>
      <c r="DMI339" s="108"/>
      <c r="DMJ339" s="108"/>
      <c r="DMK339" s="151"/>
      <c r="DML339" s="108"/>
      <c r="DMM339" s="108"/>
      <c r="DMN339" s="108"/>
      <c r="DMO339" s="108"/>
      <c r="DMP339" s="151"/>
      <c r="DMQ339" s="108"/>
      <c r="DMR339" s="108"/>
      <c r="DMS339" s="108"/>
      <c r="DMT339" s="108"/>
      <c r="DMU339" s="151"/>
      <c r="DMV339" s="108"/>
      <c r="DMW339" s="108"/>
      <c r="DMX339" s="108"/>
      <c r="DMY339" s="108"/>
      <c r="DMZ339" s="151"/>
      <c r="DNA339" s="108"/>
      <c r="DNB339" s="108"/>
      <c r="DNC339" s="108"/>
      <c r="DND339" s="108"/>
      <c r="DNE339" s="151"/>
      <c r="DNF339" s="108"/>
      <c r="DNG339" s="108"/>
      <c r="DNH339" s="108"/>
      <c r="DNI339" s="108"/>
      <c r="DNJ339" s="151"/>
      <c r="DNK339" s="108"/>
      <c r="DNL339" s="108"/>
      <c r="DNM339" s="108"/>
      <c r="DNN339" s="108"/>
      <c r="DNO339" s="151"/>
      <c r="DNP339" s="108"/>
      <c r="DNQ339" s="108"/>
      <c r="DNR339" s="108"/>
      <c r="DNS339" s="108"/>
      <c r="DNT339" s="151"/>
      <c r="DNU339" s="108"/>
      <c r="DNV339" s="108"/>
      <c r="DNW339" s="108"/>
      <c r="DNX339" s="108"/>
      <c r="DNY339" s="151"/>
      <c r="DNZ339" s="108"/>
      <c r="DOA339" s="108"/>
      <c r="DOB339" s="108"/>
      <c r="DOC339" s="108"/>
      <c r="DOD339" s="151"/>
      <c r="DOE339" s="108"/>
      <c r="DOF339" s="108"/>
      <c r="DOG339" s="108"/>
      <c r="DOH339" s="108"/>
      <c r="DOI339" s="151"/>
      <c r="DOJ339" s="108"/>
      <c r="DOK339" s="108"/>
      <c r="DOL339" s="108"/>
      <c r="DOM339" s="108"/>
      <c r="DON339" s="151"/>
      <c r="DOO339" s="108"/>
      <c r="DOP339" s="108"/>
      <c r="DOQ339" s="108"/>
      <c r="DOR339" s="108"/>
      <c r="DOS339" s="151"/>
      <c r="DOT339" s="108"/>
      <c r="DOU339" s="108"/>
      <c r="DOV339" s="108"/>
      <c r="DOW339" s="108"/>
      <c r="DOX339" s="151"/>
      <c r="DOY339" s="108"/>
      <c r="DOZ339" s="108"/>
      <c r="DPA339" s="108"/>
      <c r="DPB339" s="108"/>
      <c r="DPC339" s="151"/>
      <c r="DPD339" s="108"/>
      <c r="DPE339" s="108"/>
      <c r="DPF339" s="108"/>
      <c r="DPG339" s="108"/>
      <c r="DPH339" s="151"/>
      <c r="DPI339" s="108"/>
      <c r="DPJ339" s="108"/>
      <c r="DPK339" s="108"/>
      <c r="DPL339" s="108"/>
      <c r="DPM339" s="151"/>
      <c r="DPN339" s="108"/>
      <c r="DPO339" s="108"/>
      <c r="DPP339" s="108"/>
      <c r="DPQ339" s="108"/>
      <c r="DPR339" s="151"/>
      <c r="DPS339" s="108"/>
      <c r="DPT339" s="108"/>
      <c r="DPU339" s="108"/>
      <c r="DPV339" s="108"/>
      <c r="DPW339" s="151"/>
      <c r="DPX339" s="108"/>
      <c r="DPY339" s="108"/>
      <c r="DPZ339" s="108"/>
      <c r="DQA339" s="108"/>
      <c r="DQB339" s="151"/>
      <c r="DQC339" s="108"/>
      <c r="DQD339" s="108"/>
      <c r="DQE339" s="108"/>
      <c r="DQF339" s="108"/>
      <c r="DQG339" s="151"/>
      <c r="DQH339" s="108"/>
      <c r="DQI339" s="108"/>
      <c r="DQJ339" s="108"/>
      <c r="DQK339" s="108"/>
      <c r="DQL339" s="151"/>
      <c r="DQM339" s="108"/>
      <c r="DQN339" s="108"/>
      <c r="DQO339" s="108"/>
      <c r="DQP339" s="108"/>
      <c r="DQQ339" s="151"/>
      <c r="DQR339" s="108"/>
      <c r="DQS339" s="108"/>
      <c r="DQT339" s="108"/>
      <c r="DQU339" s="108"/>
      <c r="DQV339" s="151"/>
      <c r="DQW339" s="108"/>
      <c r="DQX339" s="108"/>
      <c r="DQY339" s="108"/>
      <c r="DQZ339" s="108"/>
      <c r="DRA339" s="151"/>
      <c r="DRB339" s="108"/>
      <c r="DRC339" s="108"/>
      <c r="DRD339" s="108"/>
      <c r="DRE339" s="108"/>
      <c r="DRF339" s="151"/>
      <c r="DRG339" s="108"/>
      <c r="DRH339" s="108"/>
      <c r="DRI339" s="108"/>
      <c r="DRJ339" s="108"/>
      <c r="DRK339" s="151"/>
      <c r="DRL339" s="108"/>
      <c r="DRM339" s="108"/>
      <c r="DRN339" s="108"/>
      <c r="DRO339" s="108"/>
      <c r="DRP339" s="151"/>
      <c r="DRQ339" s="108"/>
      <c r="DRR339" s="108"/>
      <c r="DRS339" s="108"/>
      <c r="DRT339" s="108"/>
      <c r="DRU339" s="151"/>
      <c r="DRV339" s="108"/>
      <c r="DRW339" s="108"/>
      <c r="DRX339" s="108"/>
      <c r="DRY339" s="108"/>
      <c r="DRZ339" s="151"/>
      <c r="DSA339" s="108"/>
      <c r="DSB339" s="108"/>
      <c r="DSC339" s="108"/>
      <c r="DSD339" s="108"/>
      <c r="DSE339" s="151"/>
      <c r="DSF339" s="108"/>
      <c r="DSG339" s="108"/>
      <c r="DSH339" s="108"/>
      <c r="DSI339" s="108"/>
      <c r="DSJ339" s="151"/>
      <c r="DSK339" s="108"/>
      <c r="DSL339" s="108"/>
      <c r="DSM339" s="108"/>
      <c r="DSN339" s="108"/>
      <c r="DSO339" s="151"/>
      <c r="DSP339" s="108"/>
      <c r="DSQ339" s="108"/>
      <c r="DSR339" s="108"/>
      <c r="DSS339" s="108"/>
      <c r="DST339" s="151"/>
      <c r="DSU339" s="108"/>
      <c r="DSV339" s="108"/>
      <c r="DSW339" s="108"/>
      <c r="DSX339" s="108"/>
      <c r="DSY339" s="151"/>
      <c r="DSZ339" s="108"/>
      <c r="DTA339" s="108"/>
      <c r="DTB339" s="108"/>
      <c r="DTC339" s="108"/>
      <c r="DTD339" s="151"/>
      <c r="DTE339" s="108"/>
      <c r="DTF339" s="108"/>
      <c r="DTG339" s="108"/>
      <c r="DTH339" s="108"/>
      <c r="DTI339" s="151"/>
      <c r="DTJ339" s="108"/>
      <c r="DTK339" s="108"/>
      <c r="DTL339" s="108"/>
      <c r="DTM339" s="108"/>
      <c r="DTN339" s="151"/>
      <c r="DTO339" s="108"/>
      <c r="DTP339" s="108"/>
      <c r="DTQ339" s="108"/>
      <c r="DTR339" s="108"/>
      <c r="DTS339" s="151"/>
      <c r="DTT339" s="108"/>
      <c r="DTU339" s="108"/>
      <c r="DTV339" s="108"/>
      <c r="DTW339" s="108"/>
      <c r="DTX339" s="151"/>
      <c r="DTY339" s="108"/>
      <c r="DTZ339" s="108"/>
      <c r="DUA339" s="108"/>
      <c r="DUB339" s="108"/>
      <c r="DUC339" s="151"/>
      <c r="DUD339" s="108"/>
      <c r="DUE339" s="108"/>
      <c r="DUF339" s="108"/>
      <c r="DUG339" s="108"/>
      <c r="DUH339" s="151"/>
      <c r="DUI339" s="108"/>
      <c r="DUJ339" s="108"/>
      <c r="DUK339" s="108"/>
      <c r="DUL339" s="108"/>
      <c r="DUM339" s="151"/>
      <c r="DUN339" s="108"/>
      <c r="DUO339" s="108"/>
      <c r="DUP339" s="108"/>
      <c r="DUQ339" s="108"/>
      <c r="DUR339" s="151"/>
      <c r="DUS339" s="108"/>
      <c r="DUT339" s="108"/>
      <c r="DUU339" s="108"/>
      <c r="DUV339" s="108"/>
      <c r="DUW339" s="151"/>
      <c r="DUX339" s="108"/>
      <c r="DUY339" s="108"/>
      <c r="DUZ339" s="108"/>
      <c r="DVA339" s="108"/>
      <c r="DVB339" s="151"/>
      <c r="DVC339" s="108"/>
      <c r="DVD339" s="108"/>
      <c r="DVE339" s="108"/>
      <c r="DVF339" s="108"/>
      <c r="DVG339" s="151"/>
      <c r="DVH339" s="108"/>
      <c r="DVI339" s="108"/>
      <c r="DVJ339" s="108"/>
      <c r="DVK339" s="108"/>
      <c r="DVL339" s="151"/>
      <c r="DVM339" s="108"/>
      <c r="DVN339" s="108"/>
      <c r="DVO339" s="108"/>
      <c r="DVP339" s="108"/>
      <c r="DVQ339" s="151"/>
      <c r="DVR339" s="108"/>
      <c r="DVS339" s="108"/>
      <c r="DVT339" s="108"/>
      <c r="DVU339" s="108"/>
      <c r="DVV339" s="151"/>
      <c r="DVW339" s="108"/>
      <c r="DVX339" s="108"/>
      <c r="DVY339" s="108"/>
      <c r="DVZ339" s="108"/>
      <c r="DWA339" s="151"/>
      <c r="DWB339" s="108"/>
      <c r="DWC339" s="108"/>
      <c r="DWD339" s="108"/>
      <c r="DWE339" s="108"/>
      <c r="DWF339" s="151"/>
      <c r="DWG339" s="108"/>
      <c r="DWH339" s="108"/>
      <c r="DWI339" s="108"/>
      <c r="DWJ339" s="108"/>
      <c r="DWK339" s="151"/>
      <c r="DWL339" s="108"/>
      <c r="DWM339" s="108"/>
      <c r="DWN339" s="108"/>
      <c r="DWO339" s="108"/>
      <c r="DWP339" s="151"/>
      <c r="DWQ339" s="108"/>
      <c r="DWR339" s="108"/>
      <c r="DWS339" s="108"/>
      <c r="DWT339" s="108"/>
      <c r="DWU339" s="151"/>
      <c r="DWV339" s="108"/>
      <c r="DWW339" s="108"/>
      <c r="DWX339" s="108"/>
      <c r="DWY339" s="108"/>
      <c r="DWZ339" s="151"/>
      <c r="DXA339" s="108"/>
      <c r="DXB339" s="108"/>
      <c r="DXC339" s="108"/>
      <c r="DXD339" s="108"/>
      <c r="DXE339" s="151"/>
      <c r="DXF339" s="108"/>
      <c r="DXG339" s="108"/>
      <c r="DXH339" s="108"/>
      <c r="DXI339" s="108"/>
      <c r="DXJ339" s="151"/>
      <c r="DXK339" s="108"/>
      <c r="DXL339" s="108"/>
      <c r="DXM339" s="108"/>
      <c r="DXN339" s="108"/>
      <c r="DXO339" s="151"/>
      <c r="DXP339" s="108"/>
      <c r="DXQ339" s="108"/>
      <c r="DXR339" s="108"/>
      <c r="DXS339" s="108"/>
      <c r="DXT339" s="151"/>
      <c r="DXU339" s="108"/>
      <c r="DXV339" s="108"/>
      <c r="DXW339" s="108"/>
      <c r="DXX339" s="108"/>
      <c r="DXY339" s="151"/>
      <c r="DXZ339" s="108"/>
      <c r="DYA339" s="108"/>
      <c r="DYB339" s="108"/>
      <c r="DYC339" s="108"/>
      <c r="DYD339" s="151"/>
      <c r="DYE339" s="108"/>
      <c r="DYF339" s="108"/>
      <c r="DYG339" s="108"/>
      <c r="DYH339" s="108"/>
      <c r="DYI339" s="151"/>
      <c r="DYJ339" s="108"/>
      <c r="DYK339" s="108"/>
      <c r="DYL339" s="108"/>
      <c r="DYM339" s="108"/>
      <c r="DYN339" s="151"/>
      <c r="DYO339" s="108"/>
      <c r="DYP339" s="108"/>
      <c r="DYQ339" s="108"/>
      <c r="DYR339" s="108"/>
      <c r="DYS339" s="151"/>
      <c r="DYT339" s="108"/>
      <c r="DYU339" s="108"/>
      <c r="DYV339" s="108"/>
      <c r="DYW339" s="108"/>
      <c r="DYX339" s="151"/>
      <c r="DYY339" s="108"/>
      <c r="DYZ339" s="108"/>
      <c r="DZA339" s="108"/>
      <c r="DZB339" s="108"/>
      <c r="DZC339" s="151"/>
      <c r="DZD339" s="108"/>
      <c r="DZE339" s="108"/>
      <c r="DZF339" s="108"/>
      <c r="DZG339" s="108"/>
      <c r="DZH339" s="151"/>
      <c r="DZI339" s="108"/>
      <c r="DZJ339" s="108"/>
      <c r="DZK339" s="108"/>
      <c r="DZL339" s="108"/>
      <c r="DZM339" s="151"/>
      <c r="DZN339" s="108"/>
      <c r="DZO339" s="108"/>
      <c r="DZP339" s="108"/>
      <c r="DZQ339" s="108"/>
      <c r="DZR339" s="151"/>
      <c r="DZS339" s="108"/>
      <c r="DZT339" s="108"/>
      <c r="DZU339" s="108"/>
      <c r="DZV339" s="108"/>
      <c r="DZW339" s="151"/>
      <c r="DZX339" s="108"/>
      <c r="DZY339" s="108"/>
      <c r="DZZ339" s="108"/>
      <c r="EAA339" s="108"/>
      <c r="EAB339" s="151"/>
      <c r="EAC339" s="108"/>
      <c r="EAD339" s="108"/>
      <c r="EAE339" s="108"/>
      <c r="EAF339" s="108"/>
      <c r="EAG339" s="151"/>
      <c r="EAH339" s="108"/>
      <c r="EAI339" s="108"/>
      <c r="EAJ339" s="108"/>
      <c r="EAK339" s="108"/>
      <c r="EAL339" s="151"/>
      <c r="EAM339" s="108"/>
      <c r="EAN339" s="108"/>
      <c r="EAO339" s="108"/>
      <c r="EAP339" s="108"/>
      <c r="EAQ339" s="151"/>
      <c r="EAR339" s="108"/>
      <c r="EAS339" s="108"/>
      <c r="EAT339" s="108"/>
      <c r="EAU339" s="108"/>
      <c r="EAV339" s="151"/>
      <c r="EAW339" s="108"/>
      <c r="EAX339" s="108"/>
      <c r="EAY339" s="108"/>
      <c r="EAZ339" s="108"/>
      <c r="EBA339" s="151"/>
      <c r="EBB339" s="108"/>
      <c r="EBC339" s="108"/>
      <c r="EBD339" s="108"/>
      <c r="EBE339" s="108"/>
      <c r="EBF339" s="151"/>
      <c r="EBG339" s="108"/>
      <c r="EBH339" s="108"/>
      <c r="EBI339" s="108"/>
      <c r="EBJ339" s="108"/>
      <c r="EBK339" s="151"/>
      <c r="EBL339" s="108"/>
      <c r="EBM339" s="108"/>
      <c r="EBN339" s="108"/>
      <c r="EBO339" s="108"/>
      <c r="EBP339" s="151"/>
      <c r="EBQ339" s="108"/>
      <c r="EBR339" s="108"/>
      <c r="EBS339" s="108"/>
      <c r="EBT339" s="108"/>
      <c r="EBU339" s="151"/>
      <c r="EBV339" s="108"/>
      <c r="EBW339" s="108"/>
      <c r="EBX339" s="108"/>
      <c r="EBY339" s="108"/>
      <c r="EBZ339" s="151"/>
      <c r="ECA339" s="108"/>
      <c r="ECB339" s="108"/>
      <c r="ECC339" s="108"/>
      <c r="ECD339" s="108"/>
      <c r="ECE339" s="151"/>
      <c r="ECF339" s="108"/>
      <c r="ECG339" s="108"/>
      <c r="ECH339" s="108"/>
      <c r="ECI339" s="108"/>
      <c r="ECJ339" s="151"/>
      <c r="ECK339" s="108"/>
      <c r="ECL339" s="108"/>
      <c r="ECM339" s="108"/>
      <c r="ECN339" s="108"/>
      <c r="ECO339" s="151"/>
      <c r="ECP339" s="108"/>
      <c r="ECQ339" s="108"/>
      <c r="ECR339" s="108"/>
      <c r="ECS339" s="108"/>
      <c r="ECT339" s="151"/>
      <c r="ECU339" s="108"/>
      <c r="ECV339" s="108"/>
      <c r="ECW339" s="108"/>
      <c r="ECX339" s="108"/>
      <c r="ECY339" s="151"/>
      <c r="ECZ339" s="108"/>
      <c r="EDA339" s="108"/>
      <c r="EDB339" s="108"/>
      <c r="EDC339" s="108"/>
      <c r="EDD339" s="151"/>
      <c r="EDE339" s="108"/>
      <c r="EDF339" s="108"/>
      <c r="EDG339" s="108"/>
      <c r="EDH339" s="108"/>
      <c r="EDI339" s="151"/>
      <c r="EDJ339" s="108"/>
      <c r="EDK339" s="108"/>
      <c r="EDL339" s="108"/>
      <c r="EDM339" s="108"/>
      <c r="EDN339" s="151"/>
      <c r="EDO339" s="108"/>
      <c r="EDP339" s="108"/>
      <c r="EDQ339" s="108"/>
      <c r="EDR339" s="108"/>
      <c r="EDS339" s="151"/>
      <c r="EDT339" s="108"/>
      <c r="EDU339" s="108"/>
      <c r="EDV339" s="108"/>
      <c r="EDW339" s="108"/>
      <c r="EDX339" s="151"/>
      <c r="EDY339" s="108"/>
      <c r="EDZ339" s="108"/>
      <c r="EEA339" s="108"/>
      <c r="EEB339" s="108"/>
      <c r="EEC339" s="151"/>
      <c r="EED339" s="108"/>
      <c r="EEE339" s="108"/>
      <c r="EEF339" s="108"/>
      <c r="EEG339" s="108"/>
      <c r="EEH339" s="151"/>
      <c r="EEI339" s="108"/>
      <c r="EEJ339" s="108"/>
      <c r="EEK339" s="108"/>
      <c r="EEL339" s="108"/>
      <c r="EEM339" s="151"/>
      <c r="EEN339" s="108"/>
      <c r="EEO339" s="108"/>
      <c r="EEP339" s="108"/>
      <c r="EEQ339" s="108"/>
      <c r="EER339" s="151"/>
      <c r="EES339" s="108"/>
      <c r="EET339" s="108"/>
      <c r="EEU339" s="108"/>
      <c r="EEV339" s="108"/>
      <c r="EEW339" s="151"/>
      <c r="EEX339" s="108"/>
      <c r="EEY339" s="108"/>
      <c r="EEZ339" s="108"/>
      <c r="EFA339" s="108"/>
      <c r="EFB339" s="151"/>
      <c r="EFC339" s="108"/>
      <c r="EFD339" s="108"/>
      <c r="EFE339" s="108"/>
      <c r="EFF339" s="108"/>
      <c r="EFG339" s="151"/>
      <c r="EFH339" s="108"/>
      <c r="EFI339" s="108"/>
      <c r="EFJ339" s="108"/>
      <c r="EFK339" s="108"/>
      <c r="EFL339" s="151"/>
      <c r="EFM339" s="108"/>
      <c r="EFN339" s="108"/>
      <c r="EFO339" s="108"/>
      <c r="EFP339" s="108"/>
      <c r="EFQ339" s="151"/>
      <c r="EFR339" s="108"/>
      <c r="EFS339" s="108"/>
      <c r="EFT339" s="108"/>
      <c r="EFU339" s="108"/>
      <c r="EFV339" s="151"/>
      <c r="EFW339" s="108"/>
      <c r="EFX339" s="108"/>
      <c r="EFY339" s="108"/>
      <c r="EFZ339" s="108"/>
      <c r="EGA339" s="151"/>
      <c r="EGB339" s="108"/>
      <c r="EGC339" s="108"/>
      <c r="EGD339" s="108"/>
      <c r="EGE339" s="108"/>
      <c r="EGF339" s="151"/>
      <c r="EGG339" s="108"/>
      <c r="EGH339" s="108"/>
      <c r="EGI339" s="108"/>
      <c r="EGJ339" s="108"/>
      <c r="EGK339" s="151"/>
      <c r="EGL339" s="108"/>
      <c r="EGM339" s="108"/>
      <c r="EGN339" s="108"/>
      <c r="EGO339" s="108"/>
      <c r="EGP339" s="151"/>
      <c r="EGQ339" s="108"/>
      <c r="EGR339" s="108"/>
      <c r="EGS339" s="108"/>
      <c r="EGT339" s="108"/>
      <c r="EGU339" s="151"/>
      <c r="EGV339" s="108"/>
      <c r="EGW339" s="108"/>
      <c r="EGX339" s="108"/>
      <c r="EGY339" s="108"/>
      <c r="EGZ339" s="151"/>
      <c r="EHA339" s="108"/>
      <c r="EHB339" s="108"/>
      <c r="EHC339" s="108"/>
      <c r="EHD339" s="108"/>
      <c r="EHE339" s="151"/>
      <c r="EHF339" s="108"/>
      <c r="EHG339" s="108"/>
      <c r="EHH339" s="108"/>
      <c r="EHI339" s="108"/>
      <c r="EHJ339" s="151"/>
      <c r="EHK339" s="108"/>
      <c r="EHL339" s="108"/>
      <c r="EHM339" s="108"/>
      <c r="EHN339" s="108"/>
      <c r="EHO339" s="151"/>
      <c r="EHP339" s="108"/>
      <c r="EHQ339" s="108"/>
      <c r="EHR339" s="108"/>
      <c r="EHS339" s="108"/>
      <c r="EHT339" s="151"/>
      <c r="EHU339" s="108"/>
      <c r="EHV339" s="108"/>
      <c r="EHW339" s="108"/>
      <c r="EHX339" s="108"/>
      <c r="EHY339" s="151"/>
      <c r="EHZ339" s="108"/>
      <c r="EIA339" s="108"/>
      <c r="EIB339" s="108"/>
      <c r="EIC339" s="108"/>
      <c r="EID339" s="151"/>
      <c r="EIE339" s="108"/>
      <c r="EIF339" s="108"/>
      <c r="EIG339" s="108"/>
      <c r="EIH339" s="108"/>
      <c r="EII339" s="151"/>
      <c r="EIJ339" s="108"/>
      <c r="EIK339" s="108"/>
      <c r="EIL339" s="108"/>
      <c r="EIM339" s="108"/>
      <c r="EIN339" s="151"/>
      <c r="EIO339" s="108"/>
      <c r="EIP339" s="108"/>
      <c r="EIQ339" s="108"/>
      <c r="EIR339" s="108"/>
      <c r="EIS339" s="151"/>
      <c r="EIT339" s="108"/>
      <c r="EIU339" s="108"/>
      <c r="EIV339" s="108"/>
      <c r="EIW339" s="108"/>
      <c r="EIX339" s="151"/>
      <c r="EIY339" s="108"/>
      <c r="EIZ339" s="108"/>
      <c r="EJA339" s="108"/>
      <c r="EJB339" s="108"/>
      <c r="EJC339" s="151"/>
      <c r="EJD339" s="108"/>
      <c r="EJE339" s="108"/>
      <c r="EJF339" s="108"/>
      <c r="EJG339" s="108"/>
      <c r="EJH339" s="151"/>
      <c r="EJI339" s="108"/>
      <c r="EJJ339" s="108"/>
      <c r="EJK339" s="108"/>
      <c r="EJL339" s="108"/>
      <c r="EJM339" s="151"/>
      <c r="EJN339" s="108"/>
      <c r="EJO339" s="108"/>
      <c r="EJP339" s="108"/>
      <c r="EJQ339" s="108"/>
      <c r="EJR339" s="151"/>
      <c r="EJS339" s="108"/>
      <c r="EJT339" s="108"/>
      <c r="EJU339" s="108"/>
      <c r="EJV339" s="108"/>
      <c r="EJW339" s="151"/>
      <c r="EJX339" s="108"/>
      <c r="EJY339" s="108"/>
      <c r="EJZ339" s="108"/>
      <c r="EKA339" s="108"/>
      <c r="EKB339" s="151"/>
      <c r="EKC339" s="108"/>
      <c r="EKD339" s="108"/>
      <c r="EKE339" s="108"/>
      <c r="EKF339" s="108"/>
      <c r="EKG339" s="151"/>
      <c r="EKH339" s="108"/>
      <c r="EKI339" s="108"/>
      <c r="EKJ339" s="108"/>
      <c r="EKK339" s="108"/>
      <c r="EKL339" s="151"/>
      <c r="EKM339" s="108"/>
      <c r="EKN339" s="108"/>
      <c r="EKO339" s="108"/>
      <c r="EKP339" s="108"/>
      <c r="EKQ339" s="151"/>
      <c r="EKR339" s="108"/>
      <c r="EKS339" s="108"/>
      <c r="EKT339" s="108"/>
      <c r="EKU339" s="108"/>
      <c r="EKV339" s="151"/>
      <c r="EKW339" s="108"/>
      <c r="EKX339" s="108"/>
      <c r="EKY339" s="108"/>
      <c r="EKZ339" s="108"/>
      <c r="ELA339" s="151"/>
      <c r="ELB339" s="108"/>
      <c r="ELC339" s="108"/>
      <c r="ELD339" s="108"/>
      <c r="ELE339" s="108"/>
      <c r="ELF339" s="151"/>
      <c r="ELG339" s="108"/>
      <c r="ELH339" s="108"/>
      <c r="ELI339" s="108"/>
      <c r="ELJ339" s="108"/>
      <c r="ELK339" s="151"/>
      <c r="ELL339" s="108"/>
      <c r="ELM339" s="108"/>
      <c r="ELN339" s="108"/>
      <c r="ELO339" s="108"/>
      <c r="ELP339" s="151"/>
      <c r="ELQ339" s="108"/>
      <c r="ELR339" s="108"/>
      <c r="ELS339" s="108"/>
      <c r="ELT339" s="108"/>
      <c r="ELU339" s="151"/>
      <c r="ELV339" s="108"/>
      <c r="ELW339" s="108"/>
      <c r="ELX339" s="108"/>
      <c r="ELY339" s="108"/>
      <c r="ELZ339" s="151"/>
      <c r="EMA339" s="108"/>
      <c r="EMB339" s="108"/>
      <c r="EMC339" s="108"/>
      <c r="EMD339" s="108"/>
      <c r="EME339" s="151"/>
      <c r="EMF339" s="108"/>
      <c r="EMG339" s="108"/>
      <c r="EMH339" s="108"/>
      <c r="EMI339" s="108"/>
      <c r="EMJ339" s="151"/>
      <c r="EMK339" s="108"/>
      <c r="EML339" s="108"/>
      <c r="EMM339" s="108"/>
      <c r="EMN339" s="108"/>
      <c r="EMO339" s="151"/>
      <c r="EMP339" s="108"/>
      <c r="EMQ339" s="108"/>
      <c r="EMR339" s="108"/>
      <c r="EMS339" s="108"/>
      <c r="EMT339" s="151"/>
      <c r="EMU339" s="108"/>
      <c r="EMV339" s="108"/>
      <c r="EMW339" s="108"/>
      <c r="EMX339" s="108"/>
      <c r="EMY339" s="151"/>
      <c r="EMZ339" s="108"/>
      <c r="ENA339" s="108"/>
      <c r="ENB339" s="108"/>
      <c r="ENC339" s="108"/>
      <c r="END339" s="151"/>
      <c r="ENE339" s="108"/>
      <c r="ENF339" s="108"/>
      <c r="ENG339" s="108"/>
      <c r="ENH339" s="108"/>
      <c r="ENI339" s="151"/>
      <c r="ENJ339" s="108"/>
      <c r="ENK339" s="108"/>
      <c r="ENL339" s="108"/>
      <c r="ENM339" s="108"/>
      <c r="ENN339" s="151"/>
      <c r="ENO339" s="108"/>
      <c r="ENP339" s="108"/>
      <c r="ENQ339" s="108"/>
      <c r="ENR339" s="108"/>
      <c r="ENS339" s="151"/>
      <c r="ENT339" s="108"/>
      <c r="ENU339" s="108"/>
      <c r="ENV339" s="108"/>
      <c r="ENW339" s="108"/>
      <c r="ENX339" s="151"/>
      <c r="ENY339" s="108"/>
      <c r="ENZ339" s="108"/>
      <c r="EOA339" s="108"/>
      <c r="EOB339" s="108"/>
      <c r="EOC339" s="151"/>
      <c r="EOD339" s="108"/>
      <c r="EOE339" s="108"/>
      <c r="EOF339" s="108"/>
      <c r="EOG339" s="108"/>
      <c r="EOH339" s="151"/>
      <c r="EOI339" s="108"/>
      <c r="EOJ339" s="108"/>
      <c r="EOK339" s="108"/>
      <c r="EOL339" s="108"/>
      <c r="EOM339" s="151"/>
      <c r="EON339" s="108"/>
      <c r="EOO339" s="108"/>
      <c r="EOP339" s="108"/>
      <c r="EOQ339" s="108"/>
      <c r="EOR339" s="151"/>
      <c r="EOS339" s="108"/>
      <c r="EOT339" s="108"/>
      <c r="EOU339" s="108"/>
      <c r="EOV339" s="108"/>
      <c r="EOW339" s="151"/>
      <c r="EOX339" s="108"/>
      <c r="EOY339" s="108"/>
      <c r="EOZ339" s="108"/>
      <c r="EPA339" s="108"/>
      <c r="EPB339" s="151"/>
      <c r="EPC339" s="108"/>
      <c r="EPD339" s="108"/>
      <c r="EPE339" s="108"/>
      <c r="EPF339" s="108"/>
      <c r="EPG339" s="151"/>
      <c r="EPH339" s="108"/>
      <c r="EPI339" s="108"/>
      <c r="EPJ339" s="108"/>
      <c r="EPK339" s="108"/>
      <c r="EPL339" s="151"/>
      <c r="EPM339" s="108"/>
      <c r="EPN339" s="108"/>
      <c r="EPO339" s="108"/>
      <c r="EPP339" s="108"/>
      <c r="EPQ339" s="151"/>
      <c r="EPR339" s="108"/>
      <c r="EPS339" s="108"/>
      <c r="EPT339" s="108"/>
      <c r="EPU339" s="108"/>
      <c r="EPV339" s="151"/>
      <c r="EPW339" s="108"/>
      <c r="EPX339" s="108"/>
      <c r="EPY339" s="108"/>
      <c r="EPZ339" s="108"/>
      <c r="EQA339" s="151"/>
      <c r="EQB339" s="108"/>
      <c r="EQC339" s="108"/>
      <c r="EQD339" s="108"/>
      <c r="EQE339" s="108"/>
      <c r="EQF339" s="151"/>
      <c r="EQG339" s="108"/>
      <c r="EQH339" s="108"/>
      <c r="EQI339" s="108"/>
      <c r="EQJ339" s="108"/>
      <c r="EQK339" s="151"/>
      <c r="EQL339" s="108"/>
      <c r="EQM339" s="108"/>
      <c r="EQN339" s="108"/>
      <c r="EQO339" s="108"/>
      <c r="EQP339" s="151"/>
      <c r="EQQ339" s="108"/>
      <c r="EQR339" s="108"/>
      <c r="EQS339" s="108"/>
      <c r="EQT339" s="108"/>
      <c r="EQU339" s="151"/>
      <c r="EQV339" s="108"/>
      <c r="EQW339" s="108"/>
      <c r="EQX339" s="108"/>
      <c r="EQY339" s="108"/>
      <c r="EQZ339" s="151"/>
      <c r="ERA339" s="108"/>
      <c r="ERB339" s="108"/>
      <c r="ERC339" s="108"/>
      <c r="ERD339" s="108"/>
      <c r="ERE339" s="151"/>
      <c r="ERF339" s="108"/>
      <c r="ERG339" s="108"/>
      <c r="ERH339" s="108"/>
      <c r="ERI339" s="108"/>
      <c r="ERJ339" s="151"/>
      <c r="ERK339" s="108"/>
      <c r="ERL339" s="108"/>
      <c r="ERM339" s="108"/>
      <c r="ERN339" s="108"/>
      <c r="ERO339" s="151"/>
      <c r="ERP339" s="108"/>
      <c r="ERQ339" s="108"/>
      <c r="ERR339" s="108"/>
      <c r="ERS339" s="108"/>
      <c r="ERT339" s="151"/>
      <c r="ERU339" s="108"/>
      <c r="ERV339" s="108"/>
      <c r="ERW339" s="108"/>
      <c r="ERX339" s="108"/>
      <c r="ERY339" s="151"/>
      <c r="ERZ339" s="108"/>
      <c r="ESA339" s="108"/>
      <c r="ESB339" s="108"/>
      <c r="ESC339" s="108"/>
      <c r="ESD339" s="151"/>
      <c r="ESE339" s="108"/>
      <c r="ESF339" s="108"/>
      <c r="ESG339" s="108"/>
      <c r="ESH339" s="108"/>
      <c r="ESI339" s="151"/>
      <c r="ESJ339" s="108"/>
      <c r="ESK339" s="108"/>
      <c r="ESL339" s="108"/>
      <c r="ESM339" s="108"/>
      <c r="ESN339" s="151"/>
      <c r="ESO339" s="108"/>
      <c r="ESP339" s="108"/>
      <c r="ESQ339" s="108"/>
      <c r="ESR339" s="108"/>
      <c r="ESS339" s="151"/>
      <c r="EST339" s="108"/>
      <c r="ESU339" s="108"/>
      <c r="ESV339" s="108"/>
      <c r="ESW339" s="108"/>
      <c r="ESX339" s="151"/>
      <c r="ESY339" s="108"/>
      <c r="ESZ339" s="108"/>
      <c r="ETA339" s="108"/>
      <c r="ETB339" s="108"/>
      <c r="ETC339" s="151"/>
      <c r="ETD339" s="108"/>
      <c r="ETE339" s="108"/>
      <c r="ETF339" s="108"/>
      <c r="ETG339" s="108"/>
      <c r="ETH339" s="151"/>
      <c r="ETI339" s="108"/>
      <c r="ETJ339" s="108"/>
      <c r="ETK339" s="108"/>
      <c r="ETL339" s="108"/>
      <c r="ETM339" s="151"/>
      <c r="ETN339" s="108"/>
      <c r="ETO339" s="108"/>
      <c r="ETP339" s="108"/>
      <c r="ETQ339" s="108"/>
      <c r="ETR339" s="151"/>
      <c r="ETS339" s="108"/>
      <c r="ETT339" s="108"/>
      <c r="ETU339" s="108"/>
      <c r="ETV339" s="108"/>
      <c r="ETW339" s="151"/>
      <c r="ETX339" s="108"/>
      <c r="ETY339" s="108"/>
      <c r="ETZ339" s="108"/>
      <c r="EUA339" s="108"/>
      <c r="EUB339" s="151"/>
      <c r="EUC339" s="108"/>
      <c r="EUD339" s="108"/>
      <c r="EUE339" s="108"/>
      <c r="EUF339" s="108"/>
      <c r="EUG339" s="151"/>
      <c r="EUH339" s="108"/>
      <c r="EUI339" s="108"/>
      <c r="EUJ339" s="108"/>
      <c r="EUK339" s="108"/>
      <c r="EUL339" s="151"/>
      <c r="EUM339" s="108"/>
      <c r="EUN339" s="108"/>
      <c r="EUO339" s="108"/>
      <c r="EUP339" s="108"/>
      <c r="EUQ339" s="151"/>
      <c r="EUR339" s="108"/>
      <c r="EUS339" s="108"/>
      <c r="EUT339" s="108"/>
      <c r="EUU339" s="108"/>
      <c r="EUV339" s="151"/>
      <c r="EUW339" s="108"/>
      <c r="EUX339" s="108"/>
      <c r="EUY339" s="108"/>
      <c r="EUZ339" s="108"/>
      <c r="EVA339" s="151"/>
      <c r="EVB339" s="108"/>
      <c r="EVC339" s="108"/>
      <c r="EVD339" s="108"/>
      <c r="EVE339" s="108"/>
      <c r="EVF339" s="151"/>
      <c r="EVG339" s="108"/>
      <c r="EVH339" s="108"/>
      <c r="EVI339" s="108"/>
      <c r="EVJ339" s="108"/>
      <c r="EVK339" s="151"/>
      <c r="EVL339" s="108"/>
      <c r="EVM339" s="108"/>
      <c r="EVN339" s="108"/>
      <c r="EVO339" s="108"/>
      <c r="EVP339" s="151"/>
      <c r="EVQ339" s="108"/>
      <c r="EVR339" s="108"/>
      <c r="EVS339" s="108"/>
      <c r="EVT339" s="108"/>
      <c r="EVU339" s="151"/>
      <c r="EVV339" s="108"/>
      <c r="EVW339" s="108"/>
      <c r="EVX339" s="108"/>
      <c r="EVY339" s="108"/>
      <c r="EVZ339" s="151"/>
      <c r="EWA339" s="108"/>
      <c r="EWB339" s="108"/>
      <c r="EWC339" s="108"/>
      <c r="EWD339" s="108"/>
      <c r="EWE339" s="151"/>
      <c r="EWF339" s="108"/>
      <c r="EWG339" s="108"/>
      <c r="EWH339" s="108"/>
      <c r="EWI339" s="108"/>
      <c r="EWJ339" s="151"/>
      <c r="EWK339" s="108"/>
      <c r="EWL339" s="108"/>
      <c r="EWM339" s="108"/>
      <c r="EWN339" s="108"/>
      <c r="EWO339" s="151"/>
      <c r="EWP339" s="108"/>
      <c r="EWQ339" s="108"/>
      <c r="EWR339" s="108"/>
      <c r="EWS339" s="108"/>
      <c r="EWT339" s="151"/>
      <c r="EWU339" s="108"/>
      <c r="EWV339" s="108"/>
      <c r="EWW339" s="108"/>
      <c r="EWX339" s="108"/>
      <c r="EWY339" s="151"/>
      <c r="EWZ339" s="108"/>
      <c r="EXA339" s="108"/>
      <c r="EXB339" s="108"/>
      <c r="EXC339" s="108"/>
      <c r="EXD339" s="151"/>
      <c r="EXE339" s="108"/>
      <c r="EXF339" s="108"/>
      <c r="EXG339" s="108"/>
      <c r="EXH339" s="108"/>
      <c r="EXI339" s="151"/>
      <c r="EXJ339" s="108"/>
      <c r="EXK339" s="108"/>
      <c r="EXL339" s="108"/>
      <c r="EXM339" s="108"/>
      <c r="EXN339" s="151"/>
      <c r="EXO339" s="108"/>
      <c r="EXP339" s="108"/>
      <c r="EXQ339" s="108"/>
      <c r="EXR339" s="108"/>
      <c r="EXS339" s="151"/>
      <c r="EXT339" s="108"/>
      <c r="EXU339" s="108"/>
      <c r="EXV339" s="108"/>
      <c r="EXW339" s="108"/>
      <c r="EXX339" s="151"/>
      <c r="EXY339" s="108"/>
      <c r="EXZ339" s="108"/>
      <c r="EYA339" s="108"/>
      <c r="EYB339" s="108"/>
      <c r="EYC339" s="151"/>
      <c r="EYD339" s="108"/>
      <c r="EYE339" s="108"/>
      <c r="EYF339" s="108"/>
      <c r="EYG339" s="108"/>
      <c r="EYH339" s="151"/>
      <c r="EYI339" s="108"/>
      <c r="EYJ339" s="108"/>
      <c r="EYK339" s="108"/>
      <c r="EYL339" s="108"/>
      <c r="EYM339" s="151"/>
      <c r="EYN339" s="108"/>
      <c r="EYO339" s="108"/>
      <c r="EYP339" s="108"/>
      <c r="EYQ339" s="108"/>
      <c r="EYR339" s="151"/>
      <c r="EYS339" s="108"/>
      <c r="EYT339" s="108"/>
      <c r="EYU339" s="108"/>
      <c r="EYV339" s="108"/>
      <c r="EYW339" s="151"/>
      <c r="EYX339" s="108"/>
      <c r="EYY339" s="108"/>
      <c r="EYZ339" s="108"/>
      <c r="EZA339" s="108"/>
      <c r="EZB339" s="151"/>
      <c r="EZC339" s="108"/>
      <c r="EZD339" s="108"/>
      <c r="EZE339" s="108"/>
      <c r="EZF339" s="108"/>
      <c r="EZG339" s="151"/>
      <c r="EZH339" s="108"/>
      <c r="EZI339" s="108"/>
      <c r="EZJ339" s="108"/>
      <c r="EZK339" s="108"/>
      <c r="EZL339" s="151"/>
      <c r="EZM339" s="108"/>
      <c r="EZN339" s="108"/>
      <c r="EZO339" s="108"/>
      <c r="EZP339" s="108"/>
      <c r="EZQ339" s="151"/>
      <c r="EZR339" s="108"/>
      <c r="EZS339" s="108"/>
      <c r="EZT339" s="108"/>
      <c r="EZU339" s="108"/>
      <c r="EZV339" s="151"/>
      <c r="EZW339" s="108"/>
      <c r="EZX339" s="108"/>
      <c r="EZY339" s="108"/>
      <c r="EZZ339" s="108"/>
      <c r="FAA339" s="151"/>
      <c r="FAB339" s="108"/>
      <c r="FAC339" s="108"/>
      <c r="FAD339" s="108"/>
      <c r="FAE339" s="108"/>
      <c r="FAF339" s="151"/>
      <c r="FAG339" s="108"/>
      <c r="FAH339" s="108"/>
      <c r="FAI339" s="108"/>
      <c r="FAJ339" s="108"/>
      <c r="FAK339" s="151"/>
      <c r="FAL339" s="108"/>
      <c r="FAM339" s="108"/>
      <c r="FAN339" s="108"/>
      <c r="FAO339" s="108"/>
      <c r="FAP339" s="151"/>
      <c r="FAQ339" s="108"/>
      <c r="FAR339" s="108"/>
      <c r="FAS339" s="108"/>
      <c r="FAT339" s="108"/>
      <c r="FAU339" s="151"/>
      <c r="FAV339" s="108"/>
      <c r="FAW339" s="108"/>
      <c r="FAX339" s="108"/>
      <c r="FAY339" s="108"/>
      <c r="FAZ339" s="151"/>
      <c r="FBA339" s="108"/>
      <c r="FBB339" s="108"/>
      <c r="FBC339" s="108"/>
      <c r="FBD339" s="108"/>
      <c r="FBE339" s="151"/>
      <c r="FBF339" s="108"/>
      <c r="FBG339" s="108"/>
      <c r="FBH339" s="108"/>
      <c r="FBI339" s="108"/>
      <c r="FBJ339" s="151"/>
      <c r="FBK339" s="108"/>
      <c r="FBL339" s="108"/>
      <c r="FBM339" s="108"/>
      <c r="FBN339" s="108"/>
      <c r="FBO339" s="151"/>
      <c r="FBP339" s="108"/>
      <c r="FBQ339" s="108"/>
      <c r="FBR339" s="108"/>
      <c r="FBS339" s="108"/>
      <c r="FBT339" s="151"/>
      <c r="FBU339" s="108"/>
      <c r="FBV339" s="108"/>
      <c r="FBW339" s="108"/>
      <c r="FBX339" s="108"/>
      <c r="FBY339" s="151"/>
      <c r="FBZ339" s="108"/>
      <c r="FCA339" s="108"/>
      <c r="FCB339" s="108"/>
      <c r="FCC339" s="108"/>
      <c r="FCD339" s="151"/>
      <c r="FCE339" s="108"/>
      <c r="FCF339" s="108"/>
      <c r="FCG339" s="108"/>
      <c r="FCH339" s="108"/>
      <c r="FCI339" s="151"/>
      <c r="FCJ339" s="108"/>
      <c r="FCK339" s="108"/>
      <c r="FCL339" s="108"/>
      <c r="FCM339" s="108"/>
      <c r="FCN339" s="151"/>
      <c r="FCO339" s="108"/>
      <c r="FCP339" s="108"/>
      <c r="FCQ339" s="108"/>
      <c r="FCR339" s="108"/>
      <c r="FCS339" s="151"/>
      <c r="FCT339" s="108"/>
      <c r="FCU339" s="108"/>
      <c r="FCV339" s="108"/>
      <c r="FCW339" s="108"/>
      <c r="FCX339" s="151"/>
      <c r="FCY339" s="108"/>
      <c r="FCZ339" s="108"/>
      <c r="FDA339" s="108"/>
      <c r="FDB339" s="108"/>
      <c r="FDC339" s="151"/>
      <c r="FDD339" s="108"/>
      <c r="FDE339" s="108"/>
      <c r="FDF339" s="108"/>
      <c r="FDG339" s="108"/>
      <c r="FDH339" s="151"/>
      <c r="FDI339" s="108"/>
      <c r="FDJ339" s="108"/>
      <c r="FDK339" s="108"/>
      <c r="FDL339" s="108"/>
      <c r="FDM339" s="151"/>
      <c r="FDN339" s="108"/>
      <c r="FDO339" s="108"/>
      <c r="FDP339" s="108"/>
      <c r="FDQ339" s="108"/>
      <c r="FDR339" s="151"/>
      <c r="FDS339" s="108"/>
      <c r="FDT339" s="108"/>
      <c r="FDU339" s="108"/>
      <c r="FDV339" s="108"/>
      <c r="FDW339" s="151"/>
      <c r="FDX339" s="108"/>
      <c r="FDY339" s="108"/>
      <c r="FDZ339" s="108"/>
      <c r="FEA339" s="108"/>
      <c r="FEB339" s="151"/>
      <c r="FEC339" s="108"/>
      <c r="FED339" s="108"/>
      <c r="FEE339" s="108"/>
      <c r="FEF339" s="108"/>
      <c r="FEG339" s="151"/>
      <c r="FEH339" s="108"/>
      <c r="FEI339" s="108"/>
      <c r="FEJ339" s="108"/>
      <c r="FEK339" s="108"/>
      <c r="FEL339" s="151"/>
      <c r="FEM339" s="108"/>
      <c r="FEN339" s="108"/>
      <c r="FEO339" s="108"/>
      <c r="FEP339" s="108"/>
      <c r="FEQ339" s="151"/>
      <c r="FER339" s="108"/>
      <c r="FES339" s="108"/>
      <c r="FET339" s="108"/>
      <c r="FEU339" s="108"/>
      <c r="FEV339" s="151"/>
      <c r="FEW339" s="108"/>
      <c r="FEX339" s="108"/>
      <c r="FEY339" s="108"/>
      <c r="FEZ339" s="108"/>
      <c r="FFA339" s="151"/>
      <c r="FFB339" s="108"/>
      <c r="FFC339" s="108"/>
      <c r="FFD339" s="108"/>
      <c r="FFE339" s="108"/>
      <c r="FFF339" s="151"/>
      <c r="FFG339" s="108"/>
      <c r="FFH339" s="108"/>
      <c r="FFI339" s="108"/>
      <c r="FFJ339" s="108"/>
      <c r="FFK339" s="151"/>
      <c r="FFL339" s="108"/>
      <c r="FFM339" s="108"/>
      <c r="FFN339" s="108"/>
      <c r="FFO339" s="108"/>
      <c r="FFP339" s="151"/>
      <c r="FFQ339" s="108"/>
      <c r="FFR339" s="108"/>
      <c r="FFS339" s="108"/>
      <c r="FFT339" s="108"/>
      <c r="FFU339" s="151"/>
      <c r="FFV339" s="108"/>
      <c r="FFW339" s="108"/>
      <c r="FFX339" s="108"/>
      <c r="FFY339" s="108"/>
      <c r="FFZ339" s="151"/>
      <c r="FGA339" s="108"/>
      <c r="FGB339" s="108"/>
      <c r="FGC339" s="108"/>
      <c r="FGD339" s="108"/>
      <c r="FGE339" s="151"/>
      <c r="FGF339" s="108"/>
      <c r="FGG339" s="108"/>
      <c r="FGH339" s="108"/>
      <c r="FGI339" s="108"/>
      <c r="FGJ339" s="151"/>
      <c r="FGK339" s="108"/>
      <c r="FGL339" s="108"/>
      <c r="FGM339" s="108"/>
      <c r="FGN339" s="108"/>
      <c r="FGO339" s="151"/>
      <c r="FGP339" s="108"/>
      <c r="FGQ339" s="108"/>
      <c r="FGR339" s="108"/>
      <c r="FGS339" s="108"/>
      <c r="FGT339" s="151"/>
      <c r="FGU339" s="108"/>
      <c r="FGV339" s="108"/>
      <c r="FGW339" s="108"/>
      <c r="FGX339" s="108"/>
      <c r="FGY339" s="151"/>
      <c r="FGZ339" s="108"/>
      <c r="FHA339" s="108"/>
      <c r="FHB339" s="108"/>
      <c r="FHC339" s="108"/>
      <c r="FHD339" s="151"/>
      <c r="FHE339" s="108"/>
      <c r="FHF339" s="108"/>
      <c r="FHG339" s="108"/>
      <c r="FHH339" s="108"/>
      <c r="FHI339" s="151"/>
      <c r="FHJ339" s="108"/>
      <c r="FHK339" s="108"/>
      <c r="FHL339" s="108"/>
      <c r="FHM339" s="108"/>
      <c r="FHN339" s="151"/>
      <c r="FHO339" s="108"/>
      <c r="FHP339" s="108"/>
      <c r="FHQ339" s="108"/>
      <c r="FHR339" s="108"/>
      <c r="FHS339" s="151"/>
      <c r="FHT339" s="108"/>
      <c r="FHU339" s="108"/>
      <c r="FHV339" s="108"/>
      <c r="FHW339" s="108"/>
      <c r="FHX339" s="151"/>
      <c r="FHY339" s="108"/>
      <c r="FHZ339" s="108"/>
      <c r="FIA339" s="108"/>
      <c r="FIB339" s="108"/>
      <c r="FIC339" s="151"/>
      <c r="FID339" s="108"/>
      <c r="FIE339" s="108"/>
      <c r="FIF339" s="108"/>
      <c r="FIG339" s="108"/>
      <c r="FIH339" s="151"/>
      <c r="FII339" s="108"/>
      <c r="FIJ339" s="108"/>
      <c r="FIK339" s="108"/>
      <c r="FIL339" s="108"/>
      <c r="FIM339" s="151"/>
      <c r="FIN339" s="108"/>
      <c r="FIO339" s="108"/>
      <c r="FIP339" s="108"/>
      <c r="FIQ339" s="108"/>
      <c r="FIR339" s="151"/>
      <c r="FIS339" s="108"/>
      <c r="FIT339" s="108"/>
      <c r="FIU339" s="108"/>
      <c r="FIV339" s="108"/>
      <c r="FIW339" s="151"/>
      <c r="FIX339" s="108"/>
      <c r="FIY339" s="108"/>
      <c r="FIZ339" s="108"/>
      <c r="FJA339" s="108"/>
      <c r="FJB339" s="151"/>
      <c r="FJC339" s="108"/>
      <c r="FJD339" s="108"/>
      <c r="FJE339" s="108"/>
      <c r="FJF339" s="108"/>
      <c r="FJG339" s="151"/>
      <c r="FJH339" s="108"/>
      <c r="FJI339" s="108"/>
      <c r="FJJ339" s="108"/>
      <c r="FJK339" s="108"/>
      <c r="FJL339" s="151"/>
      <c r="FJM339" s="108"/>
      <c r="FJN339" s="108"/>
      <c r="FJO339" s="108"/>
      <c r="FJP339" s="108"/>
      <c r="FJQ339" s="151"/>
      <c r="FJR339" s="108"/>
      <c r="FJS339" s="108"/>
      <c r="FJT339" s="108"/>
      <c r="FJU339" s="108"/>
      <c r="FJV339" s="151"/>
      <c r="FJW339" s="108"/>
      <c r="FJX339" s="108"/>
      <c r="FJY339" s="108"/>
      <c r="FJZ339" s="108"/>
      <c r="FKA339" s="151"/>
      <c r="FKB339" s="108"/>
      <c r="FKC339" s="108"/>
      <c r="FKD339" s="108"/>
      <c r="FKE339" s="108"/>
      <c r="FKF339" s="151"/>
      <c r="FKG339" s="108"/>
      <c r="FKH339" s="108"/>
      <c r="FKI339" s="108"/>
      <c r="FKJ339" s="108"/>
      <c r="FKK339" s="151"/>
      <c r="FKL339" s="108"/>
      <c r="FKM339" s="108"/>
      <c r="FKN339" s="108"/>
      <c r="FKO339" s="108"/>
      <c r="FKP339" s="151"/>
      <c r="FKQ339" s="108"/>
      <c r="FKR339" s="108"/>
      <c r="FKS339" s="108"/>
      <c r="FKT339" s="108"/>
      <c r="FKU339" s="151"/>
      <c r="FKV339" s="108"/>
      <c r="FKW339" s="108"/>
      <c r="FKX339" s="108"/>
      <c r="FKY339" s="108"/>
      <c r="FKZ339" s="151"/>
      <c r="FLA339" s="108"/>
      <c r="FLB339" s="108"/>
      <c r="FLC339" s="108"/>
      <c r="FLD339" s="108"/>
      <c r="FLE339" s="151"/>
      <c r="FLF339" s="108"/>
      <c r="FLG339" s="108"/>
      <c r="FLH339" s="108"/>
      <c r="FLI339" s="108"/>
      <c r="FLJ339" s="151"/>
      <c r="FLK339" s="108"/>
      <c r="FLL339" s="108"/>
      <c r="FLM339" s="108"/>
      <c r="FLN339" s="108"/>
      <c r="FLO339" s="151"/>
      <c r="FLP339" s="108"/>
      <c r="FLQ339" s="108"/>
      <c r="FLR339" s="108"/>
      <c r="FLS339" s="108"/>
      <c r="FLT339" s="151"/>
      <c r="FLU339" s="108"/>
      <c r="FLV339" s="108"/>
      <c r="FLW339" s="108"/>
      <c r="FLX339" s="108"/>
      <c r="FLY339" s="151"/>
      <c r="FLZ339" s="108"/>
      <c r="FMA339" s="108"/>
      <c r="FMB339" s="108"/>
      <c r="FMC339" s="108"/>
      <c r="FMD339" s="151"/>
      <c r="FME339" s="108"/>
      <c r="FMF339" s="108"/>
      <c r="FMG339" s="108"/>
      <c r="FMH339" s="108"/>
      <c r="FMI339" s="151"/>
      <c r="FMJ339" s="108"/>
      <c r="FMK339" s="108"/>
      <c r="FML339" s="108"/>
      <c r="FMM339" s="108"/>
      <c r="FMN339" s="151"/>
      <c r="FMO339" s="108"/>
      <c r="FMP339" s="108"/>
      <c r="FMQ339" s="108"/>
      <c r="FMR339" s="108"/>
      <c r="FMS339" s="151"/>
      <c r="FMT339" s="108"/>
      <c r="FMU339" s="108"/>
      <c r="FMV339" s="108"/>
      <c r="FMW339" s="108"/>
      <c r="FMX339" s="151"/>
      <c r="FMY339" s="108"/>
      <c r="FMZ339" s="108"/>
      <c r="FNA339" s="108"/>
      <c r="FNB339" s="108"/>
      <c r="FNC339" s="151"/>
      <c r="FND339" s="108"/>
      <c r="FNE339" s="108"/>
      <c r="FNF339" s="108"/>
      <c r="FNG339" s="108"/>
      <c r="FNH339" s="151"/>
      <c r="FNI339" s="108"/>
      <c r="FNJ339" s="108"/>
      <c r="FNK339" s="108"/>
      <c r="FNL339" s="108"/>
      <c r="FNM339" s="151"/>
      <c r="FNN339" s="108"/>
      <c r="FNO339" s="108"/>
      <c r="FNP339" s="108"/>
      <c r="FNQ339" s="108"/>
      <c r="FNR339" s="151"/>
      <c r="FNS339" s="108"/>
      <c r="FNT339" s="108"/>
      <c r="FNU339" s="108"/>
      <c r="FNV339" s="108"/>
      <c r="FNW339" s="151"/>
      <c r="FNX339" s="108"/>
      <c r="FNY339" s="108"/>
      <c r="FNZ339" s="108"/>
      <c r="FOA339" s="108"/>
      <c r="FOB339" s="151"/>
      <c r="FOC339" s="108"/>
      <c r="FOD339" s="108"/>
      <c r="FOE339" s="108"/>
      <c r="FOF339" s="108"/>
      <c r="FOG339" s="151"/>
      <c r="FOH339" s="108"/>
      <c r="FOI339" s="108"/>
      <c r="FOJ339" s="108"/>
      <c r="FOK339" s="108"/>
      <c r="FOL339" s="151"/>
      <c r="FOM339" s="108"/>
      <c r="FON339" s="108"/>
      <c r="FOO339" s="108"/>
      <c r="FOP339" s="108"/>
      <c r="FOQ339" s="151"/>
      <c r="FOR339" s="108"/>
      <c r="FOS339" s="108"/>
      <c r="FOT339" s="108"/>
      <c r="FOU339" s="108"/>
      <c r="FOV339" s="151"/>
      <c r="FOW339" s="108"/>
      <c r="FOX339" s="108"/>
      <c r="FOY339" s="108"/>
      <c r="FOZ339" s="108"/>
      <c r="FPA339" s="151"/>
      <c r="FPB339" s="108"/>
      <c r="FPC339" s="108"/>
      <c r="FPD339" s="108"/>
      <c r="FPE339" s="108"/>
      <c r="FPF339" s="151"/>
      <c r="FPG339" s="108"/>
      <c r="FPH339" s="108"/>
      <c r="FPI339" s="108"/>
      <c r="FPJ339" s="108"/>
      <c r="FPK339" s="151"/>
      <c r="FPL339" s="108"/>
      <c r="FPM339" s="108"/>
      <c r="FPN339" s="108"/>
      <c r="FPO339" s="108"/>
      <c r="FPP339" s="151"/>
      <c r="FPQ339" s="108"/>
      <c r="FPR339" s="108"/>
      <c r="FPS339" s="108"/>
      <c r="FPT339" s="108"/>
      <c r="FPU339" s="151"/>
      <c r="FPV339" s="108"/>
      <c r="FPW339" s="108"/>
      <c r="FPX339" s="108"/>
      <c r="FPY339" s="108"/>
      <c r="FPZ339" s="151"/>
      <c r="FQA339" s="108"/>
      <c r="FQB339" s="108"/>
      <c r="FQC339" s="108"/>
      <c r="FQD339" s="108"/>
      <c r="FQE339" s="151"/>
      <c r="FQF339" s="108"/>
      <c r="FQG339" s="108"/>
      <c r="FQH339" s="108"/>
      <c r="FQI339" s="108"/>
      <c r="FQJ339" s="151"/>
      <c r="FQK339" s="108"/>
      <c r="FQL339" s="108"/>
      <c r="FQM339" s="108"/>
      <c r="FQN339" s="108"/>
      <c r="FQO339" s="151"/>
      <c r="FQP339" s="108"/>
      <c r="FQQ339" s="108"/>
      <c r="FQR339" s="108"/>
      <c r="FQS339" s="108"/>
      <c r="FQT339" s="151"/>
      <c r="FQU339" s="108"/>
      <c r="FQV339" s="108"/>
      <c r="FQW339" s="108"/>
      <c r="FQX339" s="108"/>
      <c r="FQY339" s="151"/>
      <c r="FQZ339" s="108"/>
      <c r="FRA339" s="108"/>
      <c r="FRB339" s="108"/>
      <c r="FRC339" s="108"/>
      <c r="FRD339" s="151"/>
      <c r="FRE339" s="108"/>
      <c r="FRF339" s="108"/>
      <c r="FRG339" s="108"/>
      <c r="FRH339" s="108"/>
      <c r="FRI339" s="151"/>
      <c r="FRJ339" s="108"/>
      <c r="FRK339" s="108"/>
      <c r="FRL339" s="108"/>
      <c r="FRM339" s="108"/>
      <c r="FRN339" s="151"/>
      <c r="FRO339" s="108"/>
      <c r="FRP339" s="108"/>
      <c r="FRQ339" s="108"/>
      <c r="FRR339" s="108"/>
      <c r="FRS339" s="151"/>
      <c r="FRT339" s="108"/>
      <c r="FRU339" s="108"/>
      <c r="FRV339" s="108"/>
      <c r="FRW339" s="108"/>
      <c r="FRX339" s="151"/>
      <c r="FRY339" s="108"/>
      <c r="FRZ339" s="108"/>
      <c r="FSA339" s="108"/>
      <c r="FSB339" s="108"/>
      <c r="FSC339" s="151"/>
      <c r="FSD339" s="108"/>
      <c r="FSE339" s="108"/>
      <c r="FSF339" s="108"/>
      <c r="FSG339" s="108"/>
      <c r="FSH339" s="151"/>
      <c r="FSI339" s="108"/>
      <c r="FSJ339" s="108"/>
      <c r="FSK339" s="108"/>
      <c r="FSL339" s="108"/>
      <c r="FSM339" s="151"/>
      <c r="FSN339" s="108"/>
      <c r="FSO339" s="108"/>
      <c r="FSP339" s="108"/>
      <c r="FSQ339" s="108"/>
      <c r="FSR339" s="151"/>
      <c r="FSS339" s="108"/>
      <c r="FST339" s="108"/>
      <c r="FSU339" s="108"/>
      <c r="FSV339" s="108"/>
      <c r="FSW339" s="151"/>
      <c r="FSX339" s="108"/>
      <c r="FSY339" s="108"/>
      <c r="FSZ339" s="108"/>
      <c r="FTA339" s="108"/>
      <c r="FTB339" s="151"/>
      <c r="FTC339" s="108"/>
      <c r="FTD339" s="108"/>
      <c r="FTE339" s="108"/>
      <c r="FTF339" s="108"/>
      <c r="FTG339" s="151"/>
      <c r="FTH339" s="108"/>
      <c r="FTI339" s="108"/>
      <c r="FTJ339" s="108"/>
      <c r="FTK339" s="108"/>
      <c r="FTL339" s="151"/>
      <c r="FTM339" s="108"/>
      <c r="FTN339" s="108"/>
      <c r="FTO339" s="108"/>
      <c r="FTP339" s="108"/>
      <c r="FTQ339" s="151"/>
      <c r="FTR339" s="108"/>
      <c r="FTS339" s="108"/>
      <c r="FTT339" s="108"/>
      <c r="FTU339" s="108"/>
      <c r="FTV339" s="151"/>
      <c r="FTW339" s="108"/>
      <c r="FTX339" s="108"/>
      <c r="FTY339" s="108"/>
      <c r="FTZ339" s="108"/>
      <c r="FUA339" s="151"/>
      <c r="FUB339" s="108"/>
      <c r="FUC339" s="108"/>
      <c r="FUD339" s="108"/>
      <c r="FUE339" s="108"/>
      <c r="FUF339" s="151"/>
      <c r="FUG339" s="108"/>
      <c r="FUH339" s="108"/>
      <c r="FUI339" s="108"/>
      <c r="FUJ339" s="108"/>
      <c r="FUK339" s="151"/>
      <c r="FUL339" s="108"/>
      <c r="FUM339" s="108"/>
      <c r="FUN339" s="108"/>
      <c r="FUO339" s="108"/>
      <c r="FUP339" s="151"/>
      <c r="FUQ339" s="108"/>
      <c r="FUR339" s="108"/>
      <c r="FUS339" s="108"/>
      <c r="FUT339" s="108"/>
      <c r="FUU339" s="151"/>
      <c r="FUV339" s="108"/>
      <c r="FUW339" s="108"/>
      <c r="FUX339" s="108"/>
      <c r="FUY339" s="108"/>
      <c r="FUZ339" s="151"/>
      <c r="FVA339" s="108"/>
      <c r="FVB339" s="108"/>
      <c r="FVC339" s="108"/>
      <c r="FVD339" s="108"/>
      <c r="FVE339" s="151"/>
      <c r="FVF339" s="108"/>
      <c r="FVG339" s="108"/>
      <c r="FVH339" s="108"/>
      <c r="FVI339" s="108"/>
      <c r="FVJ339" s="151"/>
      <c r="FVK339" s="108"/>
      <c r="FVL339" s="108"/>
      <c r="FVM339" s="108"/>
      <c r="FVN339" s="108"/>
      <c r="FVO339" s="151"/>
      <c r="FVP339" s="108"/>
      <c r="FVQ339" s="108"/>
      <c r="FVR339" s="108"/>
      <c r="FVS339" s="108"/>
      <c r="FVT339" s="151"/>
      <c r="FVU339" s="108"/>
      <c r="FVV339" s="108"/>
      <c r="FVW339" s="108"/>
      <c r="FVX339" s="108"/>
      <c r="FVY339" s="151"/>
      <c r="FVZ339" s="108"/>
      <c r="FWA339" s="108"/>
      <c r="FWB339" s="108"/>
      <c r="FWC339" s="108"/>
      <c r="FWD339" s="151"/>
      <c r="FWE339" s="108"/>
      <c r="FWF339" s="108"/>
      <c r="FWG339" s="108"/>
      <c r="FWH339" s="108"/>
      <c r="FWI339" s="151"/>
      <c r="FWJ339" s="108"/>
      <c r="FWK339" s="108"/>
      <c r="FWL339" s="108"/>
      <c r="FWM339" s="108"/>
      <c r="FWN339" s="151"/>
      <c r="FWO339" s="108"/>
      <c r="FWP339" s="108"/>
      <c r="FWQ339" s="108"/>
      <c r="FWR339" s="108"/>
      <c r="FWS339" s="151"/>
      <c r="FWT339" s="108"/>
      <c r="FWU339" s="108"/>
      <c r="FWV339" s="108"/>
      <c r="FWW339" s="108"/>
      <c r="FWX339" s="151"/>
      <c r="FWY339" s="108"/>
      <c r="FWZ339" s="108"/>
      <c r="FXA339" s="108"/>
      <c r="FXB339" s="108"/>
      <c r="FXC339" s="151"/>
      <c r="FXD339" s="108"/>
      <c r="FXE339" s="108"/>
      <c r="FXF339" s="108"/>
      <c r="FXG339" s="108"/>
      <c r="FXH339" s="151"/>
      <c r="FXI339" s="108"/>
      <c r="FXJ339" s="108"/>
      <c r="FXK339" s="108"/>
      <c r="FXL339" s="108"/>
      <c r="FXM339" s="151"/>
      <c r="FXN339" s="108"/>
      <c r="FXO339" s="108"/>
      <c r="FXP339" s="108"/>
      <c r="FXQ339" s="108"/>
      <c r="FXR339" s="151"/>
      <c r="FXS339" s="108"/>
      <c r="FXT339" s="108"/>
      <c r="FXU339" s="108"/>
      <c r="FXV339" s="108"/>
      <c r="FXW339" s="151"/>
      <c r="FXX339" s="108"/>
      <c r="FXY339" s="108"/>
      <c r="FXZ339" s="108"/>
      <c r="FYA339" s="108"/>
      <c r="FYB339" s="151"/>
      <c r="FYC339" s="108"/>
      <c r="FYD339" s="108"/>
      <c r="FYE339" s="108"/>
      <c r="FYF339" s="108"/>
      <c r="FYG339" s="151"/>
      <c r="FYH339" s="108"/>
      <c r="FYI339" s="108"/>
      <c r="FYJ339" s="108"/>
      <c r="FYK339" s="108"/>
      <c r="FYL339" s="151"/>
      <c r="FYM339" s="108"/>
      <c r="FYN339" s="108"/>
      <c r="FYO339" s="108"/>
      <c r="FYP339" s="108"/>
      <c r="FYQ339" s="151"/>
      <c r="FYR339" s="108"/>
      <c r="FYS339" s="108"/>
      <c r="FYT339" s="108"/>
      <c r="FYU339" s="108"/>
      <c r="FYV339" s="151"/>
      <c r="FYW339" s="108"/>
      <c r="FYX339" s="108"/>
      <c r="FYY339" s="108"/>
      <c r="FYZ339" s="108"/>
      <c r="FZA339" s="151"/>
      <c r="FZB339" s="108"/>
      <c r="FZC339" s="108"/>
      <c r="FZD339" s="108"/>
      <c r="FZE339" s="108"/>
      <c r="FZF339" s="151"/>
      <c r="FZG339" s="108"/>
      <c r="FZH339" s="108"/>
      <c r="FZI339" s="108"/>
      <c r="FZJ339" s="108"/>
      <c r="FZK339" s="151"/>
      <c r="FZL339" s="108"/>
      <c r="FZM339" s="108"/>
      <c r="FZN339" s="108"/>
      <c r="FZO339" s="108"/>
      <c r="FZP339" s="151"/>
      <c r="FZQ339" s="108"/>
      <c r="FZR339" s="108"/>
      <c r="FZS339" s="108"/>
      <c r="FZT339" s="108"/>
      <c r="FZU339" s="151"/>
      <c r="FZV339" s="108"/>
      <c r="FZW339" s="108"/>
      <c r="FZX339" s="108"/>
      <c r="FZY339" s="108"/>
      <c r="FZZ339" s="151"/>
      <c r="GAA339" s="108"/>
      <c r="GAB339" s="108"/>
      <c r="GAC339" s="108"/>
      <c r="GAD339" s="108"/>
      <c r="GAE339" s="151"/>
      <c r="GAF339" s="108"/>
      <c r="GAG339" s="108"/>
      <c r="GAH339" s="108"/>
      <c r="GAI339" s="108"/>
      <c r="GAJ339" s="151"/>
      <c r="GAK339" s="108"/>
      <c r="GAL339" s="108"/>
      <c r="GAM339" s="108"/>
      <c r="GAN339" s="108"/>
      <c r="GAO339" s="151"/>
      <c r="GAP339" s="108"/>
      <c r="GAQ339" s="108"/>
      <c r="GAR339" s="108"/>
      <c r="GAS339" s="108"/>
      <c r="GAT339" s="151"/>
      <c r="GAU339" s="108"/>
      <c r="GAV339" s="108"/>
      <c r="GAW339" s="108"/>
      <c r="GAX339" s="108"/>
      <c r="GAY339" s="151"/>
      <c r="GAZ339" s="108"/>
      <c r="GBA339" s="108"/>
      <c r="GBB339" s="108"/>
      <c r="GBC339" s="108"/>
      <c r="GBD339" s="151"/>
      <c r="GBE339" s="108"/>
      <c r="GBF339" s="108"/>
      <c r="GBG339" s="108"/>
      <c r="GBH339" s="108"/>
      <c r="GBI339" s="151"/>
      <c r="GBJ339" s="108"/>
      <c r="GBK339" s="108"/>
      <c r="GBL339" s="108"/>
      <c r="GBM339" s="108"/>
      <c r="GBN339" s="151"/>
      <c r="GBO339" s="108"/>
      <c r="GBP339" s="108"/>
      <c r="GBQ339" s="108"/>
      <c r="GBR339" s="108"/>
      <c r="GBS339" s="151"/>
      <c r="GBT339" s="108"/>
      <c r="GBU339" s="108"/>
      <c r="GBV339" s="108"/>
      <c r="GBW339" s="108"/>
      <c r="GBX339" s="151"/>
      <c r="GBY339" s="108"/>
      <c r="GBZ339" s="108"/>
      <c r="GCA339" s="108"/>
      <c r="GCB339" s="108"/>
      <c r="GCC339" s="151"/>
      <c r="GCD339" s="108"/>
      <c r="GCE339" s="108"/>
      <c r="GCF339" s="108"/>
      <c r="GCG339" s="108"/>
      <c r="GCH339" s="151"/>
      <c r="GCI339" s="108"/>
      <c r="GCJ339" s="108"/>
      <c r="GCK339" s="108"/>
      <c r="GCL339" s="108"/>
      <c r="GCM339" s="151"/>
      <c r="GCN339" s="108"/>
      <c r="GCO339" s="108"/>
      <c r="GCP339" s="108"/>
      <c r="GCQ339" s="108"/>
      <c r="GCR339" s="151"/>
      <c r="GCS339" s="108"/>
      <c r="GCT339" s="108"/>
      <c r="GCU339" s="108"/>
      <c r="GCV339" s="108"/>
      <c r="GCW339" s="151"/>
      <c r="GCX339" s="108"/>
      <c r="GCY339" s="108"/>
      <c r="GCZ339" s="108"/>
      <c r="GDA339" s="108"/>
      <c r="GDB339" s="151"/>
      <c r="GDC339" s="108"/>
      <c r="GDD339" s="108"/>
      <c r="GDE339" s="108"/>
      <c r="GDF339" s="108"/>
      <c r="GDG339" s="151"/>
      <c r="GDH339" s="108"/>
      <c r="GDI339" s="108"/>
      <c r="GDJ339" s="108"/>
      <c r="GDK339" s="108"/>
      <c r="GDL339" s="151"/>
      <c r="GDM339" s="108"/>
      <c r="GDN339" s="108"/>
      <c r="GDO339" s="108"/>
      <c r="GDP339" s="108"/>
      <c r="GDQ339" s="151"/>
      <c r="GDR339" s="108"/>
      <c r="GDS339" s="108"/>
      <c r="GDT339" s="108"/>
      <c r="GDU339" s="108"/>
      <c r="GDV339" s="151"/>
      <c r="GDW339" s="108"/>
      <c r="GDX339" s="108"/>
      <c r="GDY339" s="108"/>
      <c r="GDZ339" s="108"/>
      <c r="GEA339" s="151"/>
      <c r="GEB339" s="108"/>
      <c r="GEC339" s="108"/>
      <c r="GED339" s="108"/>
      <c r="GEE339" s="108"/>
      <c r="GEF339" s="151"/>
      <c r="GEG339" s="108"/>
      <c r="GEH339" s="108"/>
      <c r="GEI339" s="108"/>
      <c r="GEJ339" s="108"/>
      <c r="GEK339" s="151"/>
      <c r="GEL339" s="108"/>
      <c r="GEM339" s="108"/>
      <c r="GEN339" s="108"/>
      <c r="GEO339" s="108"/>
      <c r="GEP339" s="151"/>
      <c r="GEQ339" s="108"/>
      <c r="GER339" s="108"/>
      <c r="GES339" s="108"/>
      <c r="GET339" s="108"/>
      <c r="GEU339" s="151"/>
      <c r="GEV339" s="108"/>
      <c r="GEW339" s="108"/>
      <c r="GEX339" s="108"/>
      <c r="GEY339" s="108"/>
      <c r="GEZ339" s="151"/>
      <c r="GFA339" s="108"/>
      <c r="GFB339" s="108"/>
      <c r="GFC339" s="108"/>
      <c r="GFD339" s="108"/>
      <c r="GFE339" s="151"/>
      <c r="GFF339" s="108"/>
      <c r="GFG339" s="108"/>
      <c r="GFH339" s="108"/>
      <c r="GFI339" s="108"/>
      <c r="GFJ339" s="151"/>
      <c r="GFK339" s="108"/>
      <c r="GFL339" s="108"/>
      <c r="GFM339" s="108"/>
      <c r="GFN339" s="108"/>
      <c r="GFO339" s="151"/>
      <c r="GFP339" s="108"/>
      <c r="GFQ339" s="108"/>
      <c r="GFR339" s="108"/>
      <c r="GFS339" s="108"/>
      <c r="GFT339" s="151"/>
      <c r="GFU339" s="108"/>
      <c r="GFV339" s="108"/>
      <c r="GFW339" s="108"/>
      <c r="GFX339" s="108"/>
      <c r="GFY339" s="151"/>
      <c r="GFZ339" s="108"/>
      <c r="GGA339" s="108"/>
      <c r="GGB339" s="108"/>
      <c r="GGC339" s="108"/>
      <c r="GGD339" s="151"/>
      <c r="GGE339" s="108"/>
      <c r="GGF339" s="108"/>
      <c r="GGG339" s="108"/>
      <c r="GGH339" s="108"/>
      <c r="GGI339" s="151"/>
      <c r="GGJ339" s="108"/>
      <c r="GGK339" s="108"/>
      <c r="GGL339" s="108"/>
      <c r="GGM339" s="108"/>
      <c r="GGN339" s="151"/>
      <c r="GGO339" s="108"/>
      <c r="GGP339" s="108"/>
      <c r="GGQ339" s="108"/>
      <c r="GGR339" s="108"/>
      <c r="GGS339" s="151"/>
      <c r="GGT339" s="108"/>
      <c r="GGU339" s="108"/>
      <c r="GGV339" s="108"/>
      <c r="GGW339" s="108"/>
      <c r="GGX339" s="151"/>
      <c r="GGY339" s="108"/>
      <c r="GGZ339" s="108"/>
      <c r="GHA339" s="108"/>
      <c r="GHB339" s="108"/>
      <c r="GHC339" s="151"/>
      <c r="GHD339" s="108"/>
      <c r="GHE339" s="108"/>
      <c r="GHF339" s="108"/>
      <c r="GHG339" s="108"/>
      <c r="GHH339" s="151"/>
      <c r="GHI339" s="108"/>
      <c r="GHJ339" s="108"/>
      <c r="GHK339" s="108"/>
      <c r="GHL339" s="108"/>
      <c r="GHM339" s="151"/>
      <c r="GHN339" s="108"/>
      <c r="GHO339" s="108"/>
      <c r="GHP339" s="108"/>
      <c r="GHQ339" s="108"/>
      <c r="GHR339" s="151"/>
      <c r="GHS339" s="108"/>
      <c r="GHT339" s="108"/>
      <c r="GHU339" s="108"/>
      <c r="GHV339" s="108"/>
      <c r="GHW339" s="151"/>
      <c r="GHX339" s="108"/>
      <c r="GHY339" s="108"/>
      <c r="GHZ339" s="108"/>
      <c r="GIA339" s="108"/>
      <c r="GIB339" s="151"/>
      <c r="GIC339" s="108"/>
      <c r="GID339" s="108"/>
      <c r="GIE339" s="108"/>
      <c r="GIF339" s="108"/>
      <c r="GIG339" s="151"/>
      <c r="GIH339" s="108"/>
      <c r="GII339" s="108"/>
      <c r="GIJ339" s="108"/>
      <c r="GIK339" s="108"/>
      <c r="GIL339" s="151"/>
      <c r="GIM339" s="108"/>
      <c r="GIN339" s="108"/>
      <c r="GIO339" s="108"/>
      <c r="GIP339" s="108"/>
      <c r="GIQ339" s="151"/>
      <c r="GIR339" s="108"/>
      <c r="GIS339" s="108"/>
      <c r="GIT339" s="108"/>
      <c r="GIU339" s="108"/>
      <c r="GIV339" s="151"/>
      <c r="GIW339" s="108"/>
      <c r="GIX339" s="108"/>
      <c r="GIY339" s="108"/>
      <c r="GIZ339" s="108"/>
      <c r="GJA339" s="151"/>
      <c r="GJB339" s="108"/>
      <c r="GJC339" s="108"/>
      <c r="GJD339" s="108"/>
      <c r="GJE339" s="108"/>
      <c r="GJF339" s="151"/>
      <c r="GJG339" s="108"/>
      <c r="GJH339" s="108"/>
      <c r="GJI339" s="108"/>
      <c r="GJJ339" s="108"/>
      <c r="GJK339" s="151"/>
      <c r="GJL339" s="108"/>
      <c r="GJM339" s="108"/>
      <c r="GJN339" s="108"/>
      <c r="GJO339" s="108"/>
      <c r="GJP339" s="151"/>
      <c r="GJQ339" s="108"/>
      <c r="GJR339" s="108"/>
      <c r="GJS339" s="108"/>
      <c r="GJT339" s="108"/>
      <c r="GJU339" s="151"/>
      <c r="GJV339" s="108"/>
      <c r="GJW339" s="108"/>
      <c r="GJX339" s="108"/>
      <c r="GJY339" s="108"/>
      <c r="GJZ339" s="151"/>
      <c r="GKA339" s="108"/>
      <c r="GKB339" s="108"/>
      <c r="GKC339" s="108"/>
      <c r="GKD339" s="108"/>
      <c r="GKE339" s="151"/>
      <c r="GKF339" s="108"/>
      <c r="GKG339" s="108"/>
      <c r="GKH339" s="108"/>
      <c r="GKI339" s="108"/>
      <c r="GKJ339" s="151"/>
      <c r="GKK339" s="108"/>
      <c r="GKL339" s="108"/>
      <c r="GKM339" s="108"/>
      <c r="GKN339" s="108"/>
      <c r="GKO339" s="151"/>
      <c r="GKP339" s="108"/>
      <c r="GKQ339" s="108"/>
      <c r="GKR339" s="108"/>
      <c r="GKS339" s="108"/>
      <c r="GKT339" s="151"/>
      <c r="GKU339" s="108"/>
      <c r="GKV339" s="108"/>
      <c r="GKW339" s="108"/>
      <c r="GKX339" s="108"/>
      <c r="GKY339" s="151"/>
      <c r="GKZ339" s="108"/>
      <c r="GLA339" s="108"/>
      <c r="GLB339" s="108"/>
      <c r="GLC339" s="108"/>
      <c r="GLD339" s="151"/>
      <c r="GLE339" s="108"/>
      <c r="GLF339" s="108"/>
      <c r="GLG339" s="108"/>
      <c r="GLH339" s="108"/>
      <c r="GLI339" s="151"/>
      <c r="GLJ339" s="108"/>
      <c r="GLK339" s="108"/>
      <c r="GLL339" s="108"/>
      <c r="GLM339" s="108"/>
      <c r="GLN339" s="151"/>
      <c r="GLO339" s="108"/>
      <c r="GLP339" s="108"/>
      <c r="GLQ339" s="108"/>
      <c r="GLR339" s="108"/>
      <c r="GLS339" s="151"/>
      <c r="GLT339" s="108"/>
      <c r="GLU339" s="108"/>
      <c r="GLV339" s="108"/>
      <c r="GLW339" s="108"/>
      <c r="GLX339" s="151"/>
      <c r="GLY339" s="108"/>
      <c r="GLZ339" s="108"/>
      <c r="GMA339" s="108"/>
      <c r="GMB339" s="108"/>
      <c r="GMC339" s="151"/>
      <c r="GMD339" s="108"/>
      <c r="GME339" s="108"/>
      <c r="GMF339" s="108"/>
      <c r="GMG339" s="108"/>
      <c r="GMH339" s="151"/>
      <c r="GMI339" s="108"/>
      <c r="GMJ339" s="108"/>
      <c r="GMK339" s="108"/>
      <c r="GML339" s="108"/>
      <c r="GMM339" s="151"/>
      <c r="GMN339" s="108"/>
      <c r="GMO339" s="108"/>
      <c r="GMP339" s="108"/>
      <c r="GMQ339" s="108"/>
      <c r="GMR339" s="151"/>
      <c r="GMS339" s="108"/>
      <c r="GMT339" s="108"/>
      <c r="GMU339" s="108"/>
      <c r="GMV339" s="108"/>
      <c r="GMW339" s="151"/>
      <c r="GMX339" s="108"/>
      <c r="GMY339" s="108"/>
      <c r="GMZ339" s="108"/>
      <c r="GNA339" s="108"/>
      <c r="GNB339" s="151"/>
      <c r="GNC339" s="108"/>
      <c r="GND339" s="108"/>
      <c r="GNE339" s="108"/>
      <c r="GNF339" s="108"/>
      <c r="GNG339" s="151"/>
      <c r="GNH339" s="108"/>
      <c r="GNI339" s="108"/>
      <c r="GNJ339" s="108"/>
      <c r="GNK339" s="108"/>
      <c r="GNL339" s="151"/>
      <c r="GNM339" s="108"/>
      <c r="GNN339" s="108"/>
      <c r="GNO339" s="108"/>
      <c r="GNP339" s="108"/>
      <c r="GNQ339" s="151"/>
      <c r="GNR339" s="108"/>
      <c r="GNS339" s="108"/>
      <c r="GNT339" s="108"/>
      <c r="GNU339" s="108"/>
      <c r="GNV339" s="151"/>
      <c r="GNW339" s="108"/>
      <c r="GNX339" s="108"/>
      <c r="GNY339" s="108"/>
      <c r="GNZ339" s="108"/>
      <c r="GOA339" s="151"/>
      <c r="GOB339" s="108"/>
      <c r="GOC339" s="108"/>
      <c r="GOD339" s="108"/>
      <c r="GOE339" s="108"/>
      <c r="GOF339" s="151"/>
      <c r="GOG339" s="108"/>
      <c r="GOH339" s="108"/>
      <c r="GOI339" s="108"/>
      <c r="GOJ339" s="108"/>
      <c r="GOK339" s="151"/>
      <c r="GOL339" s="108"/>
      <c r="GOM339" s="108"/>
      <c r="GON339" s="108"/>
      <c r="GOO339" s="108"/>
      <c r="GOP339" s="151"/>
      <c r="GOQ339" s="108"/>
      <c r="GOR339" s="108"/>
      <c r="GOS339" s="108"/>
      <c r="GOT339" s="108"/>
      <c r="GOU339" s="151"/>
      <c r="GOV339" s="108"/>
      <c r="GOW339" s="108"/>
      <c r="GOX339" s="108"/>
      <c r="GOY339" s="108"/>
      <c r="GOZ339" s="151"/>
      <c r="GPA339" s="108"/>
      <c r="GPB339" s="108"/>
      <c r="GPC339" s="108"/>
      <c r="GPD339" s="108"/>
      <c r="GPE339" s="151"/>
      <c r="GPF339" s="108"/>
      <c r="GPG339" s="108"/>
      <c r="GPH339" s="108"/>
      <c r="GPI339" s="108"/>
      <c r="GPJ339" s="151"/>
      <c r="GPK339" s="108"/>
      <c r="GPL339" s="108"/>
      <c r="GPM339" s="108"/>
      <c r="GPN339" s="108"/>
      <c r="GPO339" s="151"/>
      <c r="GPP339" s="108"/>
      <c r="GPQ339" s="108"/>
      <c r="GPR339" s="108"/>
      <c r="GPS339" s="108"/>
      <c r="GPT339" s="151"/>
      <c r="GPU339" s="108"/>
      <c r="GPV339" s="108"/>
      <c r="GPW339" s="108"/>
      <c r="GPX339" s="108"/>
      <c r="GPY339" s="151"/>
      <c r="GPZ339" s="108"/>
      <c r="GQA339" s="108"/>
      <c r="GQB339" s="108"/>
      <c r="GQC339" s="108"/>
      <c r="GQD339" s="151"/>
      <c r="GQE339" s="108"/>
      <c r="GQF339" s="108"/>
      <c r="GQG339" s="108"/>
      <c r="GQH339" s="108"/>
      <c r="GQI339" s="151"/>
      <c r="GQJ339" s="108"/>
      <c r="GQK339" s="108"/>
      <c r="GQL339" s="108"/>
      <c r="GQM339" s="108"/>
      <c r="GQN339" s="151"/>
      <c r="GQO339" s="108"/>
      <c r="GQP339" s="108"/>
      <c r="GQQ339" s="108"/>
      <c r="GQR339" s="108"/>
      <c r="GQS339" s="151"/>
      <c r="GQT339" s="108"/>
      <c r="GQU339" s="108"/>
      <c r="GQV339" s="108"/>
      <c r="GQW339" s="108"/>
      <c r="GQX339" s="151"/>
      <c r="GQY339" s="108"/>
      <c r="GQZ339" s="108"/>
      <c r="GRA339" s="108"/>
      <c r="GRB339" s="108"/>
      <c r="GRC339" s="151"/>
      <c r="GRD339" s="108"/>
      <c r="GRE339" s="108"/>
      <c r="GRF339" s="108"/>
      <c r="GRG339" s="108"/>
      <c r="GRH339" s="151"/>
      <c r="GRI339" s="108"/>
      <c r="GRJ339" s="108"/>
      <c r="GRK339" s="108"/>
      <c r="GRL339" s="108"/>
      <c r="GRM339" s="151"/>
      <c r="GRN339" s="108"/>
      <c r="GRO339" s="108"/>
      <c r="GRP339" s="108"/>
      <c r="GRQ339" s="108"/>
      <c r="GRR339" s="151"/>
      <c r="GRS339" s="108"/>
      <c r="GRT339" s="108"/>
      <c r="GRU339" s="108"/>
      <c r="GRV339" s="108"/>
      <c r="GRW339" s="151"/>
      <c r="GRX339" s="108"/>
      <c r="GRY339" s="108"/>
      <c r="GRZ339" s="108"/>
      <c r="GSA339" s="108"/>
      <c r="GSB339" s="151"/>
      <c r="GSC339" s="108"/>
      <c r="GSD339" s="108"/>
      <c r="GSE339" s="108"/>
      <c r="GSF339" s="108"/>
      <c r="GSG339" s="151"/>
      <c r="GSH339" s="108"/>
      <c r="GSI339" s="108"/>
      <c r="GSJ339" s="108"/>
      <c r="GSK339" s="108"/>
      <c r="GSL339" s="151"/>
      <c r="GSM339" s="108"/>
      <c r="GSN339" s="108"/>
      <c r="GSO339" s="108"/>
      <c r="GSP339" s="108"/>
      <c r="GSQ339" s="151"/>
      <c r="GSR339" s="108"/>
      <c r="GSS339" s="108"/>
      <c r="GST339" s="108"/>
      <c r="GSU339" s="108"/>
      <c r="GSV339" s="151"/>
      <c r="GSW339" s="108"/>
      <c r="GSX339" s="108"/>
      <c r="GSY339" s="108"/>
      <c r="GSZ339" s="108"/>
      <c r="GTA339" s="151"/>
      <c r="GTB339" s="108"/>
      <c r="GTC339" s="108"/>
      <c r="GTD339" s="108"/>
      <c r="GTE339" s="108"/>
      <c r="GTF339" s="151"/>
      <c r="GTG339" s="108"/>
      <c r="GTH339" s="108"/>
      <c r="GTI339" s="108"/>
      <c r="GTJ339" s="108"/>
      <c r="GTK339" s="151"/>
      <c r="GTL339" s="108"/>
      <c r="GTM339" s="108"/>
      <c r="GTN339" s="108"/>
      <c r="GTO339" s="108"/>
      <c r="GTP339" s="151"/>
      <c r="GTQ339" s="108"/>
      <c r="GTR339" s="108"/>
      <c r="GTS339" s="108"/>
      <c r="GTT339" s="108"/>
      <c r="GTU339" s="151"/>
      <c r="GTV339" s="108"/>
      <c r="GTW339" s="108"/>
      <c r="GTX339" s="108"/>
      <c r="GTY339" s="108"/>
      <c r="GTZ339" s="151"/>
      <c r="GUA339" s="108"/>
      <c r="GUB339" s="108"/>
      <c r="GUC339" s="108"/>
      <c r="GUD339" s="108"/>
      <c r="GUE339" s="151"/>
      <c r="GUF339" s="108"/>
      <c r="GUG339" s="108"/>
      <c r="GUH339" s="108"/>
      <c r="GUI339" s="108"/>
      <c r="GUJ339" s="151"/>
      <c r="GUK339" s="108"/>
      <c r="GUL339" s="108"/>
      <c r="GUM339" s="108"/>
      <c r="GUN339" s="108"/>
      <c r="GUO339" s="151"/>
      <c r="GUP339" s="108"/>
      <c r="GUQ339" s="108"/>
      <c r="GUR339" s="108"/>
      <c r="GUS339" s="108"/>
      <c r="GUT339" s="151"/>
      <c r="GUU339" s="108"/>
      <c r="GUV339" s="108"/>
      <c r="GUW339" s="108"/>
      <c r="GUX339" s="108"/>
      <c r="GUY339" s="151"/>
      <c r="GUZ339" s="108"/>
      <c r="GVA339" s="108"/>
      <c r="GVB339" s="108"/>
      <c r="GVC339" s="108"/>
      <c r="GVD339" s="151"/>
      <c r="GVE339" s="108"/>
      <c r="GVF339" s="108"/>
      <c r="GVG339" s="108"/>
      <c r="GVH339" s="108"/>
      <c r="GVI339" s="151"/>
      <c r="GVJ339" s="108"/>
      <c r="GVK339" s="108"/>
      <c r="GVL339" s="108"/>
      <c r="GVM339" s="108"/>
      <c r="GVN339" s="151"/>
      <c r="GVO339" s="108"/>
      <c r="GVP339" s="108"/>
      <c r="GVQ339" s="108"/>
      <c r="GVR339" s="108"/>
      <c r="GVS339" s="151"/>
      <c r="GVT339" s="108"/>
      <c r="GVU339" s="108"/>
      <c r="GVV339" s="108"/>
      <c r="GVW339" s="108"/>
      <c r="GVX339" s="151"/>
      <c r="GVY339" s="108"/>
      <c r="GVZ339" s="108"/>
      <c r="GWA339" s="108"/>
      <c r="GWB339" s="108"/>
      <c r="GWC339" s="151"/>
      <c r="GWD339" s="108"/>
      <c r="GWE339" s="108"/>
      <c r="GWF339" s="108"/>
      <c r="GWG339" s="108"/>
      <c r="GWH339" s="151"/>
      <c r="GWI339" s="108"/>
      <c r="GWJ339" s="108"/>
      <c r="GWK339" s="108"/>
      <c r="GWL339" s="108"/>
      <c r="GWM339" s="151"/>
      <c r="GWN339" s="108"/>
      <c r="GWO339" s="108"/>
      <c r="GWP339" s="108"/>
      <c r="GWQ339" s="108"/>
      <c r="GWR339" s="151"/>
      <c r="GWS339" s="108"/>
      <c r="GWT339" s="108"/>
      <c r="GWU339" s="108"/>
      <c r="GWV339" s="108"/>
      <c r="GWW339" s="151"/>
      <c r="GWX339" s="108"/>
      <c r="GWY339" s="108"/>
      <c r="GWZ339" s="108"/>
      <c r="GXA339" s="108"/>
      <c r="GXB339" s="151"/>
      <c r="GXC339" s="108"/>
      <c r="GXD339" s="108"/>
      <c r="GXE339" s="108"/>
      <c r="GXF339" s="108"/>
      <c r="GXG339" s="151"/>
      <c r="GXH339" s="108"/>
      <c r="GXI339" s="108"/>
      <c r="GXJ339" s="108"/>
      <c r="GXK339" s="108"/>
      <c r="GXL339" s="151"/>
      <c r="GXM339" s="108"/>
      <c r="GXN339" s="108"/>
      <c r="GXO339" s="108"/>
      <c r="GXP339" s="108"/>
      <c r="GXQ339" s="151"/>
      <c r="GXR339" s="108"/>
      <c r="GXS339" s="108"/>
      <c r="GXT339" s="108"/>
      <c r="GXU339" s="108"/>
      <c r="GXV339" s="151"/>
      <c r="GXW339" s="108"/>
      <c r="GXX339" s="108"/>
      <c r="GXY339" s="108"/>
      <c r="GXZ339" s="108"/>
      <c r="GYA339" s="151"/>
      <c r="GYB339" s="108"/>
      <c r="GYC339" s="108"/>
      <c r="GYD339" s="108"/>
      <c r="GYE339" s="108"/>
      <c r="GYF339" s="151"/>
      <c r="GYG339" s="108"/>
      <c r="GYH339" s="108"/>
      <c r="GYI339" s="108"/>
      <c r="GYJ339" s="108"/>
      <c r="GYK339" s="151"/>
      <c r="GYL339" s="108"/>
      <c r="GYM339" s="108"/>
      <c r="GYN339" s="108"/>
      <c r="GYO339" s="108"/>
      <c r="GYP339" s="151"/>
      <c r="GYQ339" s="108"/>
      <c r="GYR339" s="108"/>
      <c r="GYS339" s="108"/>
      <c r="GYT339" s="108"/>
      <c r="GYU339" s="151"/>
      <c r="GYV339" s="108"/>
      <c r="GYW339" s="108"/>
      <c r="GYX339" s="108"/>
      <c r="GYY339" s="108"/>
      <c r="GYZ339" s="151"/>
      <c r="GZA339" s="108"/>
      <c r="GZB339" s="108"/>
      <c r="GZC339" s="108"/>
      <c r="GZD339" s="108"/>
      <c r="GZE339" s="151"/>
      <c r="GZF339" s="108"/>
      <c r="GZG339" s="108"/>
      <c r="GZH339" s="108"/>
      <c r="GZI339" s="108"/>
      <c r="GZJ339" s="151"/>
      <c r="GZK339" s="108"/>
      <c r="GZL339" s="108"/>
      <c r="GZM339" s="108"/>
      <c r="GZN339" s="108"/>
      <c r="GZO339" s="151"/>
      <c r="GZP339" s="108"/>
      <c r="GZQ339" s="108"/>
      <c r="GZR339" s="108"/>
      <c r="GZS339" s="108"/>
      <c r="GZT339" s="151"/>
      <c r="GZU339" s="108"/>
      <c r="GZV339" s="108"/>
      <c r="GZW339" s="108"/>
      <c r="GZX339" s="108"/>
      <c r="GZY339" s="151"/>
      <c r="GZZ339" s="108"/>
      <c r="HAA339" s="108"/>
      <c r="HAB339" s="108"/>
      <c r="HAC339" s="108"/>
      <c r="HAD339" s="151"/>
      <c r="HAE339" s="108"/>
      <c r="HAF339" s="108"/>
      <c r="HAG339" s="108"/>
      <c r="HAH339" s="108"/>
      <c r="HAI339" s="151"/>
      <c r="HAJ339" s="108"/>
      <c r="HAK339" s="108"/>
      <c r="HAL339" s="108"/>
      <c r="HAM339" s="108"/>
      <c r="HAN339" s="151"/>
      <c r="HAO339" s="108"/>
      <c r="HAP339" s="108"/>
      <c r="HAQ339" s="108"/>
      <c r="HAR339" s="108"/>
      <c r="HAS339" s="151"/>
      <c r="HAT339" s="108"/>
      <c r="HAU339" s="108"/>
      <c r="HAV339" s="108"/>
      <c r="HAW339" s="108"/>
      <c r="HAX339" s="151"/>
      <c r="HAY339" s="108"/>
      <c r="HAZ339" s="108"/>
      <c r="HBA339" s="108"/>
      <c r="HBB339" s="108"/>
      <c r="HBC339" s="151"/>
      <c r="HBD339" s="108"/>
      <c r="HBE339" s="108"/>
      <c r="HBF339" s="108"/>
      <c r="HBG339" s="108"/>
      <c r="HBH339" s="151"/>
      <c r="HBI339" s="108"/>
      <c r="HBJ339" s="108"/>
      <c r="HBK339" s="108"/>
      <c r="HBL339" s="108"/>
      <c r="HBM339" s="151"/>
      <c r="HBN339" s="108"/>
      <c r="HBO339" s="108"/>
      <c r="HBP339" s="108"/>
      <c r="HBQ339" s="108"/>
      <c r="HBR339" s="151"/>
      <c r="HBS339" s="108"/>
      <c r="HBT339" s="108"/>
      <c r="HBU339" s="108"/>
      <c r="HBV339" s="108"/>
      <c r="HBW339" s="151"/>
      <c r="HBX339" s="108"/>
      <c r="HBY339" s="108"/>
      <c r="HBZ339" s="108"/>
      <c r="HCA339" s="108"/>
      <c r="HCB339" s="151"/>
      <c r="HCC339" s="108"/>
      <c r="HCD339" s="108"/>
      <c r="HCE339" s="108"/>
      <c r="HCF339" s="108"/>
      <c r="HCG339" s="151"/>
      <c r="HCH339" s="108"/>
      <c r="HCI339" s="108"/>
      <c r="HCJ339" s="108"/>
      <c r="HCK339" s="108"/>
      <c r="HCL339" s="151"/>
      <c r="HCM339" s="108"/>
      <c r="HCN339" s="108"/>
      <c r="HCO339" s="108"/>
      <c r="HCP339" s="108"/>
      <c r="HCQ339" s="151"/>
      <c r="HCR339" s="108"/>
      <c r="HCS339" s="108"/>
      <c r="HCT339" s="108"/>
      <c r="HCU339" s="108"/>
      <c r="HCV339" s="151"/>
      <c r="HCW339" s="108"/>
      <c r="HCX339" s="108"/>
      <c r="HCY339" s="108"/>
      <c r="HCZ339" s="108"/>
      <c r="HDA339" s="151"/>
      <c r="HDB339" s="108"/>
      <c r="HDC339" s="108"/>
      <c r="HDD339" s="108"/>
      <c r="HDE339" s="108"/>
      <c r="HDF339" s="151"/>
      <c r="HDG339" s="108"/>
      <c r="HDH339" s="108"/>
      <c r="HDI339" s="108"/>
      <c r="HDJ339" s="108"/>
      <c r="HDK339" s="151"/>
      <c r="HDL339" s="108"/>
      <c r="HDM339" s="108"/>
      <c r="HDN339" s="108"/>
      <c r="HDO339" s="108"/>
      <c r="HDP339" s="151"/>
      <c r="HDQ339" s="108"/>
      <c r="HDR339" s="108"/>
      <c r="HDS339" s="108"/>
      <c r="HDT339" s="108"/>
      <c r="HDU339" s="151"/>
      <c r="HDV339" s="108"/>
      <c r="HDW339" s="108"/>
      <c r="HDX339" s="108"/>
      <c r="HDY339" s="108"/>
      <c r="HDZ339" s="151"/>
      <c r="HEA339" s="108"/>
      <c r="HEB339" s="108"/>
      <c r="HEC339" s="108"/>
      <c r="HED339" s="108"/>
      <c r="HEE339" s="151"/>
      <c r="HEF339" s="108"/>
      <c r="HEG339" s="108"/>
      <c r="HEH339" s="108"/>
      <c r="HEI339" s="108"/>
      <c r="HEJ339" s="151"/>
      <c r="HEK339" s="108"/>
      <c r="HEL339" s="108"/>
      <c r="HEM339" s="108"/>
      <c r="HEN339" s="108"/>
      <c r="HEO339" s="151"/>
      <c r="HEP339" s="108"/>
      <c r="HEQ339" s="108"/>
      <c r="HER339" s="108"/>
      <c r="HES339" s="108"/>
      <c r="HET339" s="151"/>
      <c r="HEU339" s="108"/>
      <c r="HEV339" s="108"/>
      <c r="HEW339" s="108"/>
      <c r="HEX339" s="108"/>
      <c r="HEY339" s="151"/>
      <c r="HEZ339" s="108"/>
      <c r="HFA339" s="108"/>
      <c r="HFB339" s="108"/>
      <c r="HFC339" s="108"/>
      <c r="HFD339" s="151"/>
      <c r="HFE339" s="108"/>
      <c r="HFF339" s="108"/>
      <c r="HFG339" s="108"/>
      <c r="HFH339" s="108"/>
      <c r="HFI339" s="151"/>
      <c r="HFJ339" s="108"/>
      <c r="HFK339" s="108"/>
      <c r="HFL339" s="108"/>
      <c r="HFM339" s="108"/>
      <c r="HFN339" s="151"/>
      <c r="HFO339" s="108"/>
      <c r="HFP339" s="108"/>
      <c r="HFQ339" s="108"/>
      <c r="HFR339" s="108"/>
      <c r="HFS339" s="151"/>
      <c r="HFT339" s="108"/>
      <c r="HFU339" s="108"/>
      <c r="HFV339" s="108"/>
      <c r="HFW339" s="108"/>
      <c r="HFX339" s="151"/>
      <c r="HFY339" s="108"/>
      <c r="HFZ339" s="108"/>
      <c r="HGA339" s="108"/>
      <c r="HGB339" s="108"/>
      <c r="HGC339" s="151"/>
      <c r="HGD339" s="108"/>
      <c r="HGE339" s="108"/>
      <c r="HGF339" s="108"/>
      <c r="HGG339" s="108"/>
      <c r="HGH339" s="151"/>
      <c r="HGI339" s="108"/>
      <c r="HGJ339" s="108"/>
      <c r="HGK339" s="108"/>
      <c r="HGL339" s="108"/>
      <c r="HGM339" s="151"/>
      <c r="HGN339" s="108"/>
      <c r="HGO339" s="108"/>
      <c r="HGP339" s="108"/>
      <c r="HGQ339" s="108"/>
      <c r="HGR339" s="151"/>
      <c r="HGS339" s="108"/>
      <c r="HGT339" s="108"/>
      <c r="HGU339" s="108"/>
      <c r="HGV339" s="108"/>
      <c r="HGW339" s="151"/>
      <c r="HGX339" s="108"/>
      <c r="HGY339" s="108"/>
      <c r="HGZ339" s="108"/>
      <c r="HHA339" s="108"/>
      <c r="HHB339" s="151"/>
      <c r="HHC339" s="108"/>
      <c r="HHD339" s="108"/>
      <c r="HHE339" s="108"/>
      <c r="HHF339" s="108"/>
      <c r="HHG339" s="151"/>
      <c r="HHH339" s="108"/>
      <c r="HHI339" s="108"/>
      <c r="HHJ339" s="108"/>
      <c r="HHK339" s="108"/>
      <c r="HHL339" s="151"/>
      <c r="HHM339" s="108"/>
      <c r="HHN339" s="108"/>
      <c r="HHO339" s="108"/>
      <c r="HHP339" s="108"/>
      <c r="HHQ339" s="151"/>
      <c r="HHR339" s="108"/>
      <c r="HHS339" s="108"/>
      <c r="HHT339" s="108"/>
      <c r="HHU339" s="108"/>
      <c r="HHV339" s="151"/>
      <c r="HHW339" s="108"/>
      <c r="HHX339" s="108"/>
      <c r="HHY339" s="108"/>
      <c r="HHZ339" s="108"/>
      <c r="HIA339" s="151"/>
      <c r="HIB339" s="108"/>
      <c r="HIC339" s="108"/>
      <c r="HID339" s="108"/>
      <c r="HIE339" s="108"/>
      <c r="HIF339" s="151"/>
      <c r="HIG339" s="108"/>
      <c r="HIH339" s="108"/>
      <c r="HII339" s="108"/>
      <c r="HIJ339" s="108"/>
      <c r="HIK339" s="151"/>
      <c r="HIL339" s="108"/>
      <c r="HIM339" s="108"/>
      <c r="HIN339" s="108"/>
      <c r="HIO339" s="108"/>
      <c r="HIP339" s="151"/>
      <c r="HIQ339" s="108"/>
      <c r="HIR339" s="108"/>
      <c r="HIS339" s="108"/>
      <c r="HIT339" s="108"/>
      <c r="HIU339" s="151"/>
      <c r="HIV339" s="108"/>
      <c r="HIW339" s="108"/>
      <c r="HIX339" s="108"/>
      <c r="HIY339" s="108"/>
      <c r="HIZ339" s="151"/>
      <c r="HJA339" s="108"/>
      <c r="HJB339" s="108"/>
      <c r="HJC339" s="108"/>
      <c r="HJD339" s="108"/>
      <c r="HJE339" s="151"/>
      <c r="HJF339" s="108"/>
      <c r="HJG339" s="108"/>
      <c r="HJH339" s="108"/>
      <c r="HJI339" s="108"/>
      <c r="HJJ339" s="151"/>
      <c r="HJK339" s="108"/>
      <c r="HJL339" s="108"/>
      <c r="HJM339" s="108"/>
      <c r="HJN339" s="108"/>
      <c r="HJO339" s="151"/>
      <c r="HJP339" s="108"/>
      <c r="HJQ339" s="108"/>
      <c r="HJR339" s="108"/>
      <c r="HJS339" s="108"/>
      <c r="HJT339" s="151"/>
      <c r="HJU339" s="108"/>
      <c r="HJV339" s="108"/>
      <c r="HJW339" s="108"/>
      <c r="HJX339" s="108"/>
      <c r="HJY339" s="151"/>
      <c r="HJZ339" s="108"/>
      <c r="HKA339" s="108"/>
      <c r="HKB339" s="108"/>
      <c r="HKC339" s="108"/>
      <c r="HKD339" s="151"/>
      <c r="HKE339" s="108"/>
      <c r="HKF339" s="108"/>
      <c r="HKG339" s="108"/>
      <c r="HKH339" s="108"/>
      <c r="HKI339" s="151"/>
      <c r="HKJ339" s="108"/>
      <c r="HKK339" s="108"/>
      <c r="HKL339" s="108"/>
      <c r="HKM339" s="108"/>
      <c r="HKN339" s="151"/>
      <c r="HKO339" s="108"/>
      <c r="HKP339" s="108"/>
      <c r="HKQ339" s="108"/>
      <c r="HKR339" s="108"/>
      <c r="HKS339" s="151"/>
      <c r="HKT339" s="108"/>
      <c r="HKU339" s="108"/>
      <c r="HKV339" s="108"/>
      <c r="HKW339" s="108"/>
      <c r="HKX339" s="151"/>
      <c r="HKY339" s="108"/>
      <c r="HKZ339" s="108"/>
      <c r="HLA339" s="108"/>
      <c r="HLB339" s="108"/>
      <c r="HLC339" s="151"/>
      <c r="HLD339" s="108"/>
      <c r="HLE339" s="108"/>
      <c r="HLF339" s="108"/>
      <c r="HLG339" s="108"/>
      <c r="HLH339" s="151"/>
      <c r="HLI339" s="108"/>
      <c r="HLJ339" s="108"/>
      <c r="HLK339" s="108"/>
      <c r="HLL339" s="108"/>
      <c r="HLM339" s="151"/>
      <c r="HLN339" s="108"/>
      <c r="HLO339" s="108"/>
      <c r="HLP339" s="108"/>
      <c r="HLQ339" s="108"/>
      <c r="HLR339" s="151"/>
      <c r="HLS339" s="108"/>
      <c r="HLT339" s="108"/>
      <c r="HLU339" s="108"/>
      <c r="HLV339" s="108"/>
      <c r="HLW339" s="151"/>
      <c r="HLX339" s="108"/>
      <c r="HLY339" s="108"/>
      <c r="HLZ339" s="108"/>
      <c r="HMA339" s="108"/>
      <c r="HMB339" s="151"/>
      <c r="HMC339" s="108"/>
      <c r="HMD339" s="108"/>
      <c r="HME339" s="108"/>
      <c r="HMF339" s="108"/>
      <c r="HMG339" s="151"/>
      <c r="HMH339" s="108"/>
      <c r="HMI339" s="108"/>
      <c r="HMJ339" s="108"/>
      <c r="HMK339" s="108"/>
      <c r="HML339" s="151"/>
      <c r="HMM339" s="108"/>
      <c r="HMN339" s="108"/>
      <c r="HMO339" s="108"/>
      <c r="HMP339" s="108"/>
      <c r="HMQ339" s="151"/>
      <c r="HMR339" s="108"/>
      <c r="HMS339" s="108"/>
      <c r="HMT339" s="108"/>
      <c r="HMU339" s="108"/>
      <c r="HMV339" s="151"/>
      <c r="HMW339" s="108"/>
      <c r="HMX339" s="108"/>
      <c r="HMY339" s="108"/>
      <c r="HMZ339" s="108"/>
      <c r="HNA339" s="151"/>
      <c r="HNB339" s="108"/>
      <c r="HNC339" s="108"/>
      <c r="HND339" s="108"/>
      <c r="HNE339" s="108"/>
      <c r="HNF339" s="151"/>
      <c r="HNG339" s="108"/>
      <c r="HNH339" s="108"/>
      <c r="HNI339" s="108"/>
      <c r="HNJ339" s="108"/>
      <c r="HNK339" s="151"/>
      <c r="HNL339" s="108"/>
      <c r="HNM339" s="108"/>
      <c r="HNN339" s="108"/>
      <c r="HNO339" s="108"/>
      <c r="HNP339" s="151"/>
      <c r="HNQ339" s="108"/>
      <c r="HNR339" s="108"/>
      <c r="HNS339" s="108"/>
      <c r="HNT339" s="108"/>
      <c r="HNU339" s="151"/>
      <c r="HNV339" s="108"/>
      <c r="HNW339" s="108"/>
      <c r="HNX339" s="108"/>
      <c r="HNY339" s="108"/>
      <c r="HNZ339" s="151"/>
      <c r="HOA339" s="108"/>
      <c r="HOB339" s="108"/>
      <c r="HOC339" s="108"/>
      <c r="HOD339" s="108"/>
      <c r="HOE339" s="151"/>
      <c r="HOF339" s="108"/>
      <c r="HOG339" s="108"/>
      <c r="HOH339" s="108"/>
      <c r="HOI339" s="108"/>
      <c r="HOJ339" s="151"/>
      <c r="HOK339" s="108"/>
      <c r="HOL339" s="108"/>
      <c r="HOM339" s="108"/>
      <c r="HON339" s="108"/>
      <c r="HOO339" s="151"/>
      <c r="HOP339" s="108"/>
      <c r="HOQ339" s="108"/>
      <c r="HOR339" s="108"/>
      <c r="HOS339" s="108"/>
      <c r="HOT339" s="151"/>
      <c r="HOU339" s="108"/>
      <c r="HOV339" s="108"/>
      <c r="HOW339" s="108"/>
      <c r="HOX339" s="108"/>
      <c r="HOY339" s="151"/>
      <c r="HOZ339" s="108"/>
      <c r="HPA339" s="108"/>
      <c r="HPB339" s="108"/>
      <c r="HPC339" s="108"/>
      <c r="HPD339" s="151"/>
      <c r="HPE339" s="108"/>
      <c r="HPF339" s="108"/>
      <c r="HPG339" s="108"/>
      <c r="HPH339" s="108"/>
      <c r="HPI339" s="151"/>
      <c r="HPJ339" s="108"/>
      <c r="HPK339" s="108"/>
      <c r="HPL339" s="108"/>
      <c r="HPM339" s="108"/>
      <c r="HPN339" s="151"/>
      <c r="HPO339" s="108"/>
      <c r="HPP339" s="108"/>
      <c r="HPQ339" s="108"/>
      <c r="HPR339" s="108"/>
      <c r="HPS339" s="151"/>
      <c r="HPT339" s="108"/>
      <c r="HPU339" s="108"/>
      <c r="HPV339" s="108"/>
      <c r="HPW339" s="108"/>
      <c r="HPX339" s="151"/>
      <c r="HPY339" s="108"/>
      <c r="HPZ339" s="108"/>
      <c r="HQA339" s="108"/>
      <c r="HQB339" s="108"/>
      <c r="HQC339" s="151"/>
      <c r="HQD339" s="108"/>
      <c r="HQE339" s="108"/>
      <c r="HQF339" s="108"/>
      <c r="HQG339" s="108"/>
      <c r="HQH339" s="151"/>
      <c r="HQI339" s="108"/>
      <c r="HQJ339" s="108"/>
      <c r="HQK339" s="108"/>
      <c r="HQL339" s="108"/>
      <c r="HQM339" s="151"/>
      <c r="HQN339" s="108"/>
      <c r="HQO339" s="108"/>
      <c r="HQP339" s="108"/>
      <c r="HQQ339" s="108"/>
      <c r="HQR339" s="151"/>
      <c r="HQS339" s="108"/>
      <c r="HQT339" s="108"/>
      <c r="HQU339" s="108"/>
      <c r="HQV339" s="108"/>
      <c r="HQW339" s="151"/>
      <c r="HQX339" s="108"/>
      <c r="HQY339" s="108"/>
      <c r="HQZ339" s="108"/>
      <c r="HRA339" s="108"/>
      <c r="HRB339" s="151"/>
      <c r="HRC339" s="108"/>
      <c r="HRD339" s="108"/>
      <c r="HRE339" s="108"/>
      <c r="HRF339" s="108"/>
      <c r="HRG339" s="151"/>
      <c r="HRH339" s="108"/>
      <c r="HRI339" s="108"/>
      <c r="HRJ339" s="108"/>
      <c r="HRK339" s="108"/>
      <c r="HRL339" s="151"/>
      <c r="HRM339" s="108"/>
      <c r="HRN339" s="108"/>
      <c r="HRO339" s="108"/>
      <c r="HRP339" s="108"/>
      <c r="HRQ339" s="151"/>
      <c r="HRR339" s="108"/>
      <c r="HRS339" s="108"/>
      <c r="HRT339" s="108"/>
      <c r="HRU339" s="108"/>
      <c r="HRV339" s="151"/>
      <c r="HRW339" s="108"/>
      <c r="HRX339" s="108"/>
      <c r="HRY339" s="108"/>
      <c r="HRZ339" s="108"/>
      <c r="HSA339" s="151"/>
      <c r="HSB339" s="108"/>
      <c r="HSC339" s="108"/>
      <c r="HSD339" s="108"/>
      <c r="HSE339" s="108"/>
      <c r="HSF339" s="151"/>
      <c r="HSG339" s="108"/>
      <c r="HSH339" s="108"/>
      <c r="HSI339" s="108"/>
      <c r="HSJ339" s="108"/>
      <c r="HSK339" s="151"/>
      <c r="HSL339" s="108"/>
      <c r="HSM339" s="108"/>
      <c r="HSN339" s="108"/>
      <c r="HSO339" s="108"/>
      <c r="HSP339" s="151"/>
      <c r="HSQ339" s="108"/>
      <c r="HSR339" s="108"/>
      <c r="HSS339" s="108"/>
      <c r="HST339" s="108"/>
      <c r="HSU339" s="151"/>
      <c r="HSV339" s="108"/>
      <c r="HSW339" s="108"/>
      <c r="HSX339" s="108"/>
      <c r="HSY339" s="108"/>
      <c r="HSZ339" s="151"/>
      <c r="HTA339" s="108"/>
      <c r="HTB339" s="108"/>
      <c r="HTC339" s="108"/>
      <c r="HTD339" s="108"/>
      <c r="HTE339" s="151"/>
      <c r="HTF339" s="108"/>
      <c r="HTG339" s="108"/>
      <c r="HTH339" s="108"/>
      <c r="HTI339" s="108"/>
      <c r="HTJ339" s="151"/>
      <c r="HTK339" s="108"/>
      <c r="HTL339" s="108"/>
      <c r="HTM339" s="108"/>
      <c r="HTN339" s="108"/>
      <c r="HTO339" s="151"/>
      <c r="HTP339" s="108"/>
      <c r="HTQ339" s="108"/>
      <c r="HTR339" s="108"/>
      <c r="HTS339" s="108"/>
      <c r="HTT339" s="151"/>
      <c r="HTU339" s="108"/>
      <c r="HTV339" s="108"/>
      <c r="HTW339" s="108"/>
      <c r="HTX339" s="108"/>
      <c r="HTY339" s="151"/>
      <c r="HTZ339" s="108"/>
      <c r="HUA339" s="108"/>
      <c r="HUB339" s="108"/>
      <c r="HUC339" s="108"/>
      <c r="HUD339" s="151"/>
      <c r="HUE339" s="108"/>
      <c r="HUF339" s="108"/>
      <c r="HUG339" s="108"/>
      <c r="HUH339" s="108"/>
      <c r="HUI339" s="151"/>
      <c r="HUJ339" s="108"/>
      <c r="HUK339" s="108"/>
      <c r="HUL339" s="108"/>
      <c r="HUM339" s="108"/>
      <c r="HUN339" s="151"/>
      <c r="HUO339" s="108"/>
      <c r="HUP339" s="108"/>
      <c r="HUQ339" s="108"/>
      <c r="HUR339" s="108"/>
      <c r="HUS339" s="151"/>
      <c r="HUT339" s="108"/>
      <c r="HUU339" s="108"/>
      <c r="HUV339" s="108"/>
      <c r="HUW339" s="108"/>
      <c r="HUX339" s="151"/>
      <c r="HUY339" s="108"/>
      <c r="HUZ339" s="108"/>
      <c r="HVA339" s="108"/>
      <c r="HVB339" s="108"/>
      <c r="HVC339" s="151"/>
      <c r="HVD339" s="108"/>
      <c r="HVE339" s="108"/>
      <c r="HVF339" s="108"/>
      <c r="HVG339" s="108"/>
      <c r="HVH339" s="151"/>
      <c r="HVI339" s="108"/>
      <c r="HVJ339" s="108"/>
      <c r="HVK339" s="108"/>
      <c r="HVL339" s="108"/>
      <c r="HVM339" s="151"/>
      <c r="HVN339" s="108"/>
      <c r="HVO339" s="108"/>
      <c r="HVP339" s="108"/>
      <c r="HVQ339" s="108"/>
      <c r="HVR339" s="151"/>
      <c r="HVS339" s="108"/>
      <c r="HVT339" s="108"/>
      <c r="HVU339" s="108"/>
      <c r="HVV339" s="108"/>
      <c r="HVW339" s="151"/>
      <c r="HVX339" s="108"/>
      <c r="HVY339" s="108"/>
      <c r="HVZ339" s="108"/>
      <c r="HWA339" s="108"/>
      <c r="HWB339" s="151"/>
      <c r="HWC339" s="108"/>
      <c r="HWD339" s="108"/>
      <c r="HWE339" s="108"/>
      <c r="HWF339" s="108"/>
      <c r="HWG339" s="151"/>
      <c r="HWH339" s="108"/>
      <c r="HWI339" s="108"/>
      <c r="HWJ339" s="108"/>
      <c r="HWK339" s="108"/>
      <c r="HWL339" s="151"/>
      <c r="HWM339" s="108"/>
      <c r="HWN339" s="108"/>
      <c r="HWO339" s="108"/>
      <c r="HWP339" s="108"/>
      <c r="HWQ339" s="151"/>
      <c r="HWR339" s="108"/>
      <c r="HWS339" s="108"/>
      <c r="HWT339" s="108"/>
      <c r="HWU339" s="108"/>
      <c r="HWV339" s="151"/>
      <c r="HWW339" s="108"/>
      <c r="HWX339" s="108"/>
      <c r="HWY339" s="108"/>
      <c r="HWZ339" s="108"/>
      <c r="HXA339" s="151"/>
      <c r="HXB339" s="108"/>
      <c r="HXC339" s="108"/>
      <c r="HXD339" s="108"/>
      <c r="HXE339" s="108"/>
      <c r="HXF339" s="151"/>
      <c r="HXG339" s="108"/>
      <c r="HXH339" s="108"/>
      <c r="HXI339" s="108"/>
      <c r="HXJ339" s="108"/>
      <c r="HXK339" s="151"/>
      <c r="HXL339" s="108"/>
      <c r="HXM339" s="108"/>
      <c r="HXN339" s="108"/>
      <c r="HXO339" s="108"/>
      <c r="HXP339" s="151"/>
      <c r="HXQ339" s="108"/>
      <c r="HXR339" s="108"/>
      <c r="HXS339" s="108"/>
      <c r="HXT339" s="108"/>
      <c r="HXU339" s="151"/>
      <c r="HXV339" s="108"/>
      <c r="HXW339" s="108"/>
      <c r="HXX339" s="108"/>
      <c r="HXY339" s="108"/>
      <c r="HXZ339" s="151"/>
      <c r="HYA339" s="108"/>
      <c r="HYB339" s="108"/>
      <c r="HYC339" s="108"/>
      <c r="HYD339" s="108"/>
      <c r="HYE339" s="151"/>
      <c r="HYF339" s="108"/>
      <c r="HYG339" s="108"/>
      <c r="HYH339" s="108"/>
      <c r="HYI339" s="108"/>
      <c r="HYJ339" s="151"/>
      <c r="HYK339" s="108"/>
      <c r="HYL339" s="108"/>
      <c r="HYM339" s="108"/>
      <c r="HYN339" s="108"/>
      <c r="HYO339" s="151"/>
      <c r="HYP339" s="108"/>
      <c r="HYQ339" s="108"/>
      <c r="HYR339" s="108"/>
      <c r="HYS339" s="108"/>
      <c r="HYT339" s="151"/>
      <c r="HYU339" s="108"/>
      <c r="HYV339" s="108"/>
      <c r="HYW339" s="108"/>
      <c r="HYX339" s="108"/>
      <c r="HYY339" s="151"/>
      <c r="HYZ339" s="108"/>
      <c r="HZA339" s="108"/>
      <c r="HZB339" s="108"/>
      <c r="HZC339" s="108"/>
      <c r="HZD339" s="151"/>
      <c r="HZE339" s="108"/>
      <c r="HZF339" s="108"/>
      <c r="HZG339" s="108"/>
      <c r="HZH339" s="108"/>
      <c r="HZI339" s="151"/>
      <c r="HZJ339" s="108"/>
      <c r="HZK339" s="108"/>
      <c r="HZL339" s="108"/>
      <c r="HZM339" s="108"/>
      <c r="HZN339" s="151"/>
      <c r="HZO339" s="108"/>
      <c r="HZP339" s="108"/>
      <c r="HZQ339" s="108"/>
      <c r="HZR339" s="108"/>
      <c r="HZS339" s="151"/>
      <c r="HZT339" s="108"/>
      <c r="HZU339" s="108"/>
      <c r="HZV339" s="108"/>
      <c r="HZW339" s="108"/>
      <c r="HZX339" s="151"/>
      <c r="HZY339" s="108"/>
      <c r="HZZ339" s="108"/>
      <c r="IAA339" s="108"/>
      <c r="IAB339" s="108"/>
      <c r="IAC339" s="151"/>
      <c r="IAD339" s="108"/>
      <c r="IAE339" s="108"/>
      <c r="IAF339" s="108"/>
      <c r="IAG339" s="108"/>
      <c r="IAH339" s="151"/>
      <c r="IAI339" s="108"/>
      <c r="IAJ339" s="108"/>
      <c r="IAK339" s="108"/>
      <c r="IAL339" s="108"/>
      <c r="IAM339" s="151"/>
      <c r="IAN339" s="108"/>
      <c r="IAO339" s="108"/>
      <c r="IAP339" s="108"/>
      <c r="IAQ339" s="108"/>
      <c r="IAR339" s="151"/>
      <c r="IAS339" s="108"/>
      <c r="IAT339" s="108"/>
      <c r="IAU339" s="108"/>
      <c r="IAV339" s="108"/>
      <c r="IAW339" s="151"/>
      <c r="IAX339" s="108"/>
      <c r="IAY339" s="108"/>
      <c r="IAZ339" s="108"/>
      <c r="IBA339" s="108"/>
      <c r="IBB339" s="151"/>
      <c r="IBC339" s="108"/>
      <c r="IBD339" s="108"/>
      <c r="IBE339" s="108"/>
      <c r="IBF339" s="108"/>
      <c r="IBG339" s="151"/>
      <c r="IBH339" s="108"/>
      <c r="IBI339" s="108"/>
      <c r="IBJ339" s="108"/>
      <c r="IBK339" s="108"/>
      <c r="IBL339" s="151"/>
      <c r="IBM339" s="108"/>
      <c r="IBN339" s="108"/>
      <c r="IBO339" s="108"/>
      <c r="IBP339" s="108"/>
      <c r="IBQ339" s="151"/>
      <c r="IBR339" s="108"/>
      <c r="IBS339" s="108"/>
      <c r="IBT339" s="108"/>
      <c r="IBU339" s="108"/>
      <c r="IBV339" s="151"/>
      <c r="IBW339" s="108"/>
      <c r="IBX339" s="108"/>
      <c r="IBY339" s="108"/>
      <c r="IBZ339" s="108"/>
      <c r="ICA339" s="151"/>
      <c r="ICB339" s="108"/>
      <c r="ICC339" s="108"/>
      <c r="ICD339" s="108"/>
      <c r="ICE339" s="108"/>
      <c r="ICF339" s="151"/>
      <c r="ICG339" s="108"/>
      <c r="ICH339" s="108"/>
      <c r="ICI339" s="108"/>
      <c r="ICJ339" s="108"/>
      <c r="ICK339" s="151"/>
      <c r="ICL339" s="108"/>
      <c r="ICM339" s="108"/>
      <c r="ICN339" s="108"/>
      <c r="ICO339" s="108"/>
      <c r="ICP339" s="151"/>
      <c r="ICQ339" s="108"/>
      <c r="ICR339" s="108"/>
      <c r="ICS339" s="108"/>
      <c r="ICT339" s="108"/>
      <c r="ICU339" s="151"/>
      <c r="ICV339" s="108"/>
      <c r="ICW339" s="108"/>
      <c r="ICX339" s="108"/>
      <c r="ICY339" s="108"/>
      <c r="ICZ339" s="151"/>
      <c r="IDA339" s="108"/>
      <c r="IDB339" s="108"/>
      <c r="IDC339" s="108"/>
      <c r="IDD339" s="108"/>
      <c r="IDE339" s="151"/>
      <c r="IDF339" s="108"/>
      <c r="IDG339" s="108"/>
      <c r="IDH339" s="108"/>
      <c r="IDI339" s="108"/>
      <c r="IDJ339" s="151"/>
      <c r="IDK339" s="108"/>
      <c r="IDL339" s="108"/>
      <c r="IDM339" s="108"/>
      <c r="IDN339" s="108"/>
      <c r="IDO339" s="151"/>
      <c r="IDP339" s="108"/>
      <c r="IDQ339" s="108"/>
      <c r="IDR339" s="108"/>
      <c r="IDS339" s="108"/>
      <c r="IDT339" s="151"/>
      <c r="IDU339" s="108"/>
      <c r="IDV339" s="108"/>
      <c r="IDW339" s="108"/>
      <c r="IDX339" s="108"/>
      <c r="IDY339" s="151"/>
      <c r="IDZ339" s="108"/>
      <c r="IEA339" s="108"/>
      <c r="IEB339" s="108"/>
      <c r="IEC339" s="108"/>
      <c r="IED339" s="151"/>
      <c r="IEE339" s="108"/>
      <c r="IEF339" s="108"/>
      <c r="IEG339" s="108"/>
      <c r="IEH339" s="108"/>
      <c r="IEI339" s="151"/>
      <c r="IEJ339" s="108"/>
      <c r="IEK339" s="108"/>
      <c r="IEL339" s="108"/>
      <c r="IEM339" s="108"/>
      <c r="IEN339" s="151"/>
      <c r="IEO339" s="108"/>
      <c r="IEP339" s="108"/>
      <c r="IEQ339" s="108"/>
      <c r="IER339" s="108"/>
      <c r="IES339" s="151"/>
      <c r="IET339" s="108"/>
      <c r="IEU339" s="108"/>
      <c r="IEV339" s="108"/>
      <c r="IEW339" s="108"/>
      <c r="IEX339" s="151"/>
      <c r="IEY339" s="108"/>
      <c r="IEZ339" s="108"/>
      <c r="IFA339" s="108"/>
      <c r="IFB339" s="108"/>
      <c r="IFC339" s="151"/>
      <c r="IFD339" s="108"/>
      <c r="IFE339" s="108"/>
      <c r="IFF339" s="108"/>
      <c r="IFG339" s="108"/>
      <c r="IFH339" s="151"/>
      <c r="IFI339" s="108"/>
      <c r="IFJ339" s="108"/>
      <c r="IFK339" s="108"/>
      <c r="IFL339" s="108"/>
      <c r="IFM339" s="151"/>
      <c r="IFN339" s="108"/>
      <c r="IFO339" s="108"/>
      <c r="IFP339" s="108"/>
      <c r="IFQ339" s="108"/>
      <c r="IFR339" s="151"/>
      <c r="IFS339" s="108"/>
      <c r="IFT339" s="108"/>
      <c r="IFU339" s="108"/>
      <c r="IFV339" s="108"/>
      <c r="IFW339" s="151"/>
      <c r="IFX339" s="108"/>
      <c r="IFY339" s="108"/>
      <c r="IFZ339" s="108"/>
      <c r="IGA339" s="108"/>
      <c r="IGB339" s="151"/>
      <c r="IGC339" s="108"/>
      <c r="IGD339" s="108"/>
      <c r="IGE339" s="108"/>
      <c r="IGF339" s="108"/>
      <c r="IGG339" s="151"/>
      <c r="IGH339" s="108"/>
      <c r="IGI339" s="108"/>
      <c r="IGJ339" s="108"/>
      <c r="IGK339" s="108"/>
      <c r="IGL339" s="151"/>
      <c r="IGM339" s="108"/>
      <c r="IGN339" s="108"/>
      <c r="IGO339" s="108"/>
      <c r="IGP339" s="108"/>
      <c r="IGQ339" s="151"/>
      <c r="IGR339" s="108"/>
      <c r="IGS339" s="108"/>
      <c r="IGT339" s="108"/>
      <c r="IGU339" s="108"/>
      <c r="IGV339" s="151"/>
      <c r="IGW339" s="108"/>
      <c r="IGX339" s="108"/>
      <c r="IGY339" s="108"/>
      <c r="IGZ339" s="108"/>
      <c r="IHA339" s="151"/>
      <c r="IHB339" s="108"/>
      <c r="IHC339" s="108"/>
      <c r="IHD339" s="108"/>
      <c r="IHE339" s="108"/>
      <c r="IHF339" s="151"/>
      <c r="IHG339" s="108"/>
      <c r="IHH339" s="108"/>
      <c r="IHI339" s="108"/>
      <c r="IHJ339" s="108"/>
      <c r="IHK339" s="151"/>
      <c r="IHL339" s="108"/>
      <c r="IHM339" s="108"/>
      <c r="IHN339" s="108"/>
      <c r="IHO339" s="108"/>
      <c r="IHP339" s="151"/>
      <c r="IHQ339" s="108"/>
      <c r="IHR339" s="108"/>
      <c r="IHS339" s="108"/>
      <c r="IHT339" s="108"/>
      <c r="IHU339" s="151"/>
      <c r="IHV339" s="108"/>
      <c r="IHW339" s="108"/>
      <c r="IHX339" s="108"/>
      <c r="IHY339" s="108"/>
      <c r="IHZ339" s="151"/>
      <c r="IIA339" s="108"/>
      <c r="IIB339" s="108"/>
      <c r="IIC339" s="108"/>
      <c r="IID339" s="108"/>
      <c r="IIE339" s="151"/>
      <c r="IIF339" s="108"/>
      <c r="IIG339" s="108"/>
      <c r="IIH339" s="108"/>
      <c r="III339" s="108"/>
      <c r="IIJ339" s="151"/>
      <c r="IIK339" s="108"/>
      <c r="IIL339" s="108"/>
      <c r="IIM339" s="108"/>
      <c r="IIN339" s="108"/>
      <c r="IIO339" s="151"/>
      <c r="IIP339" s="108"/>
      <c r="IIQ339" s="108"/>
      <c r="IIR339" s="108"/>
      <c r="IIS339" s="108"/>
      <c r="IIT339" s="151"/>
      <c r="IIU339" s="108"/>
      <c r="IIV339" s="108"/>
      <c r="IIW339" s="108"/>
      <c r="IIX339" s="108"/>
      <c r="IIY339" s="151"/>
      <c r="IIZ339" s="108"/>
      <c r="IJA339" s="108"/>
      <c r="IJB339" s="108"/>
      <c r="IJC339" s="108"/>
      <c r="IJD339" s="151"/>
      <c r="IJE339" s="108"/>
      <c r="IJF339" s="108"/>
      <c r="IJG339" s="108"/>
      <c r="IJH339" s="108"/>
      <c r="IJI339" s="151"/>
      <c r="IJJ339" s="108"/>
      <c r="IJK339" s="108"/>
      <c r="IJL339" s="108"/>
      <c r="IJM339" s="108"/>
      <c r="IJN339" s="151"/>
      <c r="IJO339" s="108"/>
      <c r="IJP339" s="108"/>
      <c r="IJQ339" s="108"/>
      <c r="IJR339" s="108"/>
      <c r="IJS339" s="151"/>
      <c r="IJT339" s="108"/>
      <c r="IJU339" s="108"/>
      <c r="IJV339" s="108"/>
      <c r="IJW339" s="108"/>
      <c r="IJX339" s="151"/>
      <c r="IJY339" s="108"/>
      <c r="IJZ339" s="108"/>
      <c r="IKA339" s="108"/>
      <c r="IKB339" s="108"/>
      <c r="IKC339" s="151"/>
      <c r="IKD339" s="108"/>
      <c r="IKE339" s="108"/>
      <c r="IKF339" s="108"/>
      <c r="IKG339" s="108"/>
      <c r="IKH339" s="151"/>
      <c r="IKI339" s="108"/>
      <c r="IKJ339" s="108"/>
      <c r="IKK339" s="108"/>
      <c r="IKL339" s="108"/>
      <c r="IKM339" s="151"/>
      <c r="IKN339" s="108"/>
      <c r="IKO339" s="108"/>
      <c r="IKP339" s="108"/>
      <c r="IKQ339" s="108"/>
      <c r="IKR339" s="151"/>
      <c r="IKS339" s="108"/>
      <c r="IKT339" s="108"/>
      <c r="IKU339" s="108"/>
      <c r="IKV339" s="108"/>
      <c r="IKW339" s="151"/>
      <c r="IKX339" s="108"/>
      <c r="IKY339" s="108"/>
      <c r="IKZ339" s="108"/>
      <c r="ILA339" s="108"/>
      <c r="ILB339" s="151"/>
      <c r="ILC339" s="108"/>
      <c r="ILD339" s="108"/>
      <c r="ILE339" s="108"/>
      <c r="ILF339" s="108"/>
      <c r="ILG339" s="151"/>
      <c r="ILH339" s="108"/>
      <c r="ILI339" s="108"/>
      <c r="ILJ339" s="108"/>
      <c r="ILK339" s="108"/>
      <c r="ILL339" s="151"/>
      <c r="ILM339" s="108"/>
      <c r="ILN339" s="108"/>
      <c r="ILO339" s="108"/>
      <c r="ILP339" s="108"/>
      <c r="ILQ339" s="151"/>
      <c r="ILR339" s="108"/>
      <c r="ILS339" s="108"/>
      <c r="ILT339" s="108"/>
      <c r="ILU339" s="108"/>
      <c r="ILV339" s="151"/>
      <c r="ILW339" s="108"/>
      <c r="ILX339" s="108"/>
      <c r="ILY339" s="108"/>
      <c r="ILZ339" s="108"/>
      <c r="IMA339" s="151"/>
      <c r="IMB339" s="108"/>
      <c r="IMC339" s="108"/>
      <c r="IMD339" s="108"/>
      <c r="IME339" s="108"/>
      <c r="IMF339" s="151"/>
      <c r="IMG339" s="108"/>
      <c r="IMH339" s="108"/>
      <c r="IMI339" s="108"/>
      <c r="IMJ339" s="108"/>
      <c r="IMK339" s="151"/>
      <c r="IML339" s="108"/>
      <c r="IMM339" s="108"/>
      <c r="IMN339" s="108"/>
      <c r="IMO339" s="108"/>
      <c r="IMP339" s="151"/>
      <c r="IMQ339" s="108"/>
      <c r="IMR339" s="108"/>
      <c r="IMS339" s="108"/>
      <c r="IMT339" s="108"/>
      <c r="IMU339" s="151"/>
      <c r="IMV339" s="108"/>
      <c r="IMW339" s="108"/>
      <c r="IMX339" s="108"/>
      <c r="IMY339" s="108"/>
      <c r="IMZ339" s="151"/>
      <c r="INA339" s="108"/>
      <c r="INB339" s="108"/>
      <c r="INC339" s="108"/>
      <c r="IND339" s="108"/>
      <c r="INE339" s="151"/>
      <c r="INF339" s="108"/>
      <c r="ING339" s="108"/>
      <c r="INH339" s="108"/>
      <c r="INI339" s="108"/>
      <c r="INJ339" s="151"/>
      <c r="INK339" s="108"/>
      <c r="INL339" s="108"/>
      <c r="INM339" s="108"/>
      <c r="INN339" s="108"/>
      <c r="INO339" s="151"/>
      <c r="INP339" s="108"/>
      <c r="INQ339" s="108"/>
      <c r="INR339" s="108"/>
      <c r="INS339" s="108"/>
      <c r="INT339" s="151"/>
      <c r="INU339" s="108"/>
      <c r="INV339" s="108"/>
      <c r="INW339" s="108"/>
      <c r="INX339" s="108"/>
      <c r="INY339" s="151"/>
      <c r="INZ339" s="108"/>
      <c r="IOA339" s="108"/>
      <c r="IOB339" s="108"/>
      <c r="IOC339" s="108"/>
      <c r="IOD339" s="151"/>
      <c r="IOE339" s="108"/>
      <c r="IOF339" s="108"/>
      <c r="IOG339" s="108"/>
      <c r="IOH339" s="108"/>
      <c r="IOI339" s="151"/>
      <c r="IOJ339" s="108"/>
      <c r="IOK339" s="108"/>
      <c r="IOL339" s="108"/>
      <c r="IOM339" s="108"/>
      <c r="ION339" s="151"/>
      <c r="IOO339" s="108"/>
      <c r="IOP339" s="108"/>
      <c r="IOQ339" s="108"/>
      <c r="IOR339" s="108"/>
      <c r="IOS339" s="151"/>
      <c r="IOT339" s="108"/>
      <c r="IOU339" s="108"/>
      <c r="IOV339" s="108"/>
      <c r="IOW339" s="108"/>
      <c r="IOX339" s="151"/>
      <c r="IOY339" s="108"/>
      <c r="IOZ339" s="108"/>
      <c r="IPA339" s="108"/>
      <c r="IPB339" s="108"/>
      <c r="IPC339" s="151"/>
      <c r="IPD339" s="108"/>
      <c r="IPE339" s="108"/>
      <c r="IPF339" s="108"/>
      <c r="IPG339" s="108"/>
      <c r="IPH339" s="151"/>
      <c r="IPI339" s="108"/>
      <c r="IPJ339" s="108"/>
      <c r="IPK339" s="108"/>
      <c r="IPL339" s="108"/>
      <c r="IPM339" s="151"/>
      <c r="IPN339" s="108"/>
      <c r="IPO339" s="108"/>
      <c r="IPP339" s="108"/>
      <c r="IPQ339" s="108"/>
      <c r="IPR339" s="151"/>
      <c r="IPS339" s="108"/>
      <c r="IPT339" s="108"/>
      <c r="IPU339" s="108"/>
      <c r="IPV339" s="108"/>
      <c r="IPW339" s="151"/>
      <c r="IPX339" s="108"/>
      <c r="IPY339" s="108"/>
      <c r="IPZ339" s="108"/>
      <c r="IQA339" s="108"/>
      <c r="IQB339" s="151"/>
      <c r="IQC339" s="108"/>
      <c r="IQD339" s="108"/>
      <c r="IQE339" s="108"/>
      <c r="IQF339" s="108"/>
      <c r="IQG339" s="151"/>
      <c r="IQH339" s="108"/>
      <c r="IQI339" s="108"/>
      <c r="IQJ339" s="108"/>
      <c r="IQK339" s="108"/>
      <c r="IQL339" s="151"/>
      <c r="IQM339" s="108"/>
      <c r="IQN339" s="108"/>
      <c r="IQO339" s="108"/>
      <c r="IQP339" s="108"/>
      <c r="IQQ339" s="151"/>
      <c r="IQR339" s="108"/>
      <c r="IQS339" s="108"/>
      <c r="IQT339" s="108"/>
      <c r="IQU339" s="108"/>
      <c r="IQV339" s="151"/>
      <c r="IQW339" s="108"/>
      <c r="IQX339" s="108"/>
      <c r="IQY339" s="108"/>
      <c r="IQZ339" s="108"/>
      <c r="IRA339" s="151"/>
      <c r="IRB339" s="108"/>
      <c r="IRC339" s="108"/>
      <c r="IRD339" s="108"/>
      <c r="IRE339" s="108"/>
      <c r="IRF339" s="151"/>
      <c r="IRG339" s="108"/>
      <c r="IRH339" s="108"/>
      <c r="IRI339" s="108"/>
      <c r="IRJ339" s="108"/>
      <c r="IRK339" s="151"/>
      <c r="IRL339" s="108"/>
      <c r="IRM339" s="108"/>
      <c r="IRN339" s="108"/>
      <c r="IRO339" s="108"/>
      <c r="IRP339" s="151"/>
      <c r="IRQ339" s="108"/>
      <c r="IRR339" s="108"/>
      <c r="IRS339" s="108"/>
      <c r="IRT339" s="108"/>
      <c r="IRU339" s="151"/>
      <c r="IRV339" s="108"/>
      <c r="IRW339" s="108"/>
      <c r="IRX339" s="108"/>
      <c r="IRY339" s="108"/>
      <c r="IRZ339" s="151"/>
      <c r="ISA339" s="108"/>
      <c r="ISB339" s="108"/>
      <c r="ISC339" s="108"/>
      <c r="ISD339" s="108"/>
      <c r="ISE339" s="151"/>
      <c r="ISF339" s="108"/>
      <c r="ISG339" s="108"/>
      <c r="ISH339" s="108"/>
      <c r="ISI339" s="108"/>
      <c r="ISJ339" s="151"/>
      <c r="ISK339" s="108"/>
      <c r="ISL339" s="108"/>
      <c r="ISM339" s="108"/>
      <c r="ISN339" s="108"/>
      <c r="ISO339" s="151"/>
      <c r="ISP339" s="108"/>
      <c r="ISQ339" s="108"/>
      <c r="ISR339" s="108"/>
      <c r="ISS339" s="108"/>
      <c r="IST339" s="151"/>
      <c r="ISU339" s="108"/>
      <c r="ISV339" s="108"/>
      <c r="ISW339" s="108"/>
      <c r="ISX339" s="108"/>
      <c r="ISY339" s="151"/>
      <c r="ISZ339" s="108"/>
      <c r="ITA339" s="108"/>
      <c r="ITB339" s="108"/>
      <c r="ITC339" s="108"/>
      <c r="ITD339" s="151"/>
      <c r="ITE339" s="108"/>
      <c r="ITF339" s="108"/>
      <c r="ITG339" s="108"/>
      <c r="ITH339" s="108"/>
      <c r="ITI339" s="151"/>
      <c r="ITJ339" s="108"/>
      <c r="ITK339" s="108"/>
      <c r="ITL339" s="108"/>
      <c r="ITM339" s="108"/>
      <c r="ITN339" s="151"/>
      <c r="ITO339" s="108"/>
      <c r="ITP339" s="108"/>
      <c r="ITQ339" s="108"/>
      <c r="ITR339" s="108"/>
      <c r="ITS339" s="151"/>
      <c r="ITT339" s="108"/>
      <c r="ITU339" s="108"/>
      <c r="ITV339" s="108"/>
      <c r="ITW339" s="108"/>
      <c r="ITX339" s="151"/>
      <c r="ITY339" s="108"/>
      <c r="ITZ339" s="108"/>
      <c r="IUA339" s="108"/>
      <c r="IUB339" s="108"/>
      <c r="IUC339" s="151"/>
      <c r="IUD339" s="108"/>
      <c r="IUE339" s="108"/>
      <c r="IUF339" s="108"/>
      <c r="IUG339" s="108"/>
      <c r="IUH339" s="151"/>
      <c r="IUI339" s="108"/>
      <c r="IUJ339" s="108"/>
      <c r="IUK339" s="108"/>
      <c r="IUL339" s="108"/>
      <c r="IUM339" s="151"/>
      <c r="IUN339" s="108"/>
      <c r="IUO339" s="108"/>
      <c r="IUP339" s="108"/>
      <c r="IUQ339" s="108"/>
      <c r="IUR339" s="151"/>
      <c r="IUS339" s="108"/>
      <c r="IUT339" s="108"/>
      <c r="IUU339" s="108"/>
      <c r="IUV339" s="108"/>
      <c r="IUW339" s="151"/>
      <c r="IUX339" s="108"/>
      <c r="IUY339" s="108"/>
      <c r="IUZ339" s="108"/>
      <c r="IVA339" s="108"/>
      <c r="IVB339" s="151"/>
      <c r="IVC339" s="108"/>
      <c r="IVD339" s="108"/>
      <c r="IVE339" s="108"/>
      <c r="IVF339" s="108"/>
      <c r="IVG339" s="151"/>
      <c r="IVH339" s="108"/>
      <c r="IVI339" s="108"/>
      <c r="IVJ339" s="108"/>
      <c r="IVK339" s="108"/>
      <c r="IVL339" s="151"/>
      <c r="IVM339" s="108"/>
      <c r="IVN339" s="108"/>
      <c r="IVO339" s="108"/>
      <c r="IVP339" s="108"/>
      <c r="IVQ339" s="151"/>
      <c r="IVR339" s="108"/>
      <c r="IVS339" s="108"/>
      <c r="IVT339" s="108"/>
      <c r="IVU339" s="108"/>
      <c r="IVV339" s="151"/>
      <c r="IVW339" s="108"/>
      <c r="IVX339" s="108"/>
      <c r="IVY339" s="108"/>
      <c r="IVZ339" s="108"/>
      <c r="IWA339" s="151"/>
      <c r="IWB339" s="108"/>
      <c r="IWC339" s="108"/>
      <c r="IWD339" s="108"/>
      <c r="IWE339" s="108"/>
      <c r="IWF339" s="151"/>
      <c r="IWG339" s="108"/>
      <c r="IWH339" s="108"/>
      <c r="IWI339" s="108"/>
      <c r="IWJ339" s="108"/>
      <c r="IWK339" s="151"/>
      <c r="IWL339" s="108"/>
      <c r="IWM339" s="108"/>
      <c r="IWN339" s="108"/>
      <c r="IWO339" s="108"/>
      <c r="IWP339" s="151"/>
      <c r="IWQ339" s="108"/>
      <c r="IWR339" s="108"/>
      <c r="IWS339" s="108"/>
      <c r="IWT339" s="108"/>
      <c r="IWU339" s="151"/>
      <c r="IWV339" s="108"/>
      <c r="IWW339" s="108"/>
      <c r="IWX339" s="108"/>
      <c r="IWY339" s="108"/>
      <c r="IWZ339" s="151"/>
      <c r="IXA339" s="108"/>
      <c r="IXB339" s="108"/>
      <c r="IXC339" s="108"/>
      <c r="IXD339" s="108"/>
      <c r="IXE339" s="151"/>
      <c r="IXF339" s="108"/>
      <c r="IXG339" s="108"/>
      <c r="IXH339" s="108"/>
      <c r="IXI339" s="108"/>
      <c r="IXJ339" s="151"/>
      <c r="IXK339" s="108"/>
      <c r="IXL339" s="108"/>
      <c r="IXM339" s="108"/>
      <c r="IXN339" s="108"/>
      <c r="IXO339" s="151"/>
      <c r="IXP339" s="108"/>
      <c r="IXQ339" s="108"/>
      <c r="IXR339" s="108"/>
      <c r="IXS339" s="108"/>
      <c r="IXT339" s="151"/>
      <c r="IXU339" s="108"/>
      <c r="IXV339" s="108"/>
      <c r="IXW339" s="108"/>
      <c r="IXX339" s="108"/>
      <c r="IXY339" s="151"/>
      <c r="IXZ339" s="108"/>
      <c r="IYA339" s="108"/>
      <c r="IYB339" s="108"/>
      <c r="IYC339" s="108"/>
      <c r="IYD339" s="151"/>
      <c r="IYE339" s="108"/>
      <c r="IYF339" s="108"/>
      <c r="IYG339" s="108"/>
      <c r="IYH339" s="108"/>
      <c r="IYI339" s="151"/>
      <c r="IYJ339" s="108"/>
      <c r="IYK339" s="108"/>
      <c r="IYL339" s="108"/>
      <c r="IYM339" s="108"/>
      <c r="IYN339" s="151"/>
      <c r="IYO339" s="108"/>
      <c r="IYP339" s="108"/>
      <c r="IYQ339" s="108"/>
      <c r="IYR339" s="108"/>
      <c r="IYS339" s="151"/>
      <c r="IYT339" s="108"/>
      <c r="IYU339" s="108"/>
      <c r="IYV339" s="108"/>
      <c r="IYW339" s="108"/>
      <c r="IYX339" s="151"/>
      <c r="IYY339" s="108"/>
      <c r="IYZ339" s="108"/>
      <c r="IZA339" s="108"/>
      <c r="IZB339" s="108"/>
      <c r="IZC339" s="151"/>
      <c r="IZD339" s="108"/>
      <c r="IZE339" s="108"/>
      <c r="IZF339" s="108"/>
      <c r="IZG339" s="108"/>
      <c r="IZH339" s="151"/>
      <c r="IZI339" s="108"/>
      <c r="IZJ339" s="108"/>
      <c r="IZK339" s="108"/>
      <c r="IZL339" s="108"/>
      <c r="IZM339" s="151"/>
      <c r="IZN339" s="108"/>
      <c r="IZO339" s="108"/>
      <c r="IZP339" s="108"/>
      <c r="IZQ339" s="108"/>
      <c r="IZR339" s="151"/>
      <c r="IZS339" s="108"/>
      <c r="IZT339" s="108"/>
      <c r="IZU339" s="108"/>
      <c r="IZV339" s="108"/>
      <c r="IZW339" s="151"/>
      <c r="IZX339" s="108"/>
      <c r="IZY339" s="108"/>
      <c r="IZZ339" s="108"/>
      <c r="JAA339" s="108"/>
      <c r="JAB339" s="151"/>
      <c r="JAC339" s="108"/>
      <c r="JAD339" s="108"/>
      <c r="JAE339" s="108"/>
      <c r="JAF339" s="108"/>
      <c r="JAG339" s="151"/>
      <c r="JAH339" s="108"/>
      <c r="JAI339" s="108"/>
      <c r="JAJ339" s="108"/>
      <c r="JAK339" s="108"/>
      <c r="JAL339" s="151"/>
      <c r="JAM339" s="108"/>
      <c r="JAN339" s="108"/>
      <c r="JAO339" s="108"/>
      <c r="JAP339" s="108"/>
      <c r="JAQ339" s="151"/>
      <c r="JAR339" s="108"/>
      <c r="JAS339" s="108"/>
      <c r="JAT339" s="108"/>
      <c r="JAU339" s="108"/>
      <c r="JAV339" s="151"/>
      <c r="JAW339" s="108"/>
      <c r="JAX339" s="108"/>
      <c r="JAY339" s="108"/>
      <c r="JAZ339" s="108"/>
      <c r="JBA339" s="151"/>
      <c r="JBB339" s="108"/>
      <c r="JBC339" s="108"/>
      <c r="JBD339" s="108"/>
      <c r="JBE339" s="108"/>
      <c r="JBF339" s="151"/>
      <c r="JBG339" s="108"/>
      <c r="JBH339" s="108"/>
      <c r="JBI339" s="108"/>
      <c r="JBJ339" s="108"/>
      <c r="JBK339" s="151"/>
      <c r="JBL339" s="108"/>
      <c r="JBM339" s="108"/>
      <c r="JBN339" s="108"/>
      <c r="JBO339" s="108"/>
      <c r="JBP339" s="151"/>
      <c r="JBQ339" s="108"/>
      <c r="JBR339" s="108"/>
      <c r="JBS339" s="108"/>
      <c r="JBT339" s="108"/>
      <c r="JBU339" s="151"/>
      <c r="JBV339" s="108"/>
      <c r="JBW339" s="108"/>
      <c r="JBX339" s="108"/>
      <c r="JBY339" s="108"/>
      <c r="JBZ339" s="151"/>
      <c r="JCA339" s="108"/>
      <c r="JCB339" s="108"/>
      <c r="JCC339" s="108"/>
      <c r="JCD339" s="108"/>
      <c r="JCE339" s="151"/>
      <c r="JCF339" s="108"/>
      <c r="JCG339" s="108"/>
      <c r="JCH339" s="108"/>
      <c r="JCI339" s="108"/>
      <c r="JCJ339" s="151"/>
      <c r="JCK339" s="108"/>
      <c r="JCL339" s="108"/>
      <c r="JCM339" s="108"/>
      <c r="JCN339" s="108"/>
      <c r="JCO339" s="151"/>
      <c r="JCP339" s="108"/>
      <c r="JCQ339" s="108"/>
      <c r="JCR339" s="108"/>
      <c r="JCS339" s="108"/>
      <c r="JCT339" s="151"/>
      <c r="JCU339" s="108"/>
      <c r="JCV339" s="108"/>
      <c r="JCW339" s="108"/>
      <c r="JCX339" s="108"/>
      <c r="JCY339" s="151"/>
      <c r="JCZ339" s="108"/>
      <c r="JDA339" s="108"/>
      <c r="JDB339" s="108"/>
      <c r="JDC339" s="108"/>
      <c r="JDD339" s="151"/>
      <c r="JDE339" s="108"/>
      <c r="JDF339" s="108"/>
      <c r="JDG339" s="108"/>
      <c r="JDH339" s="108"/>
      <c r="JDI339" s="151"/>
      <c r="JDJ339" s="108"/>
      <c r="JDK339" s="108"/>
      <c r="JDL339" s="108"/>
      <c r="JDM339" s="108"/>
      <c r="JDN339" s="151"/>
      <c r="JDO339" s="108"/>
      <c r="JDP339" s="108"/>
      <c r="JDQ339" s="108"/>
      <c r="JDR339" s="108"/>
      <c r="JDS339" s="151"/>
      <c r="JDT339" s="108"/>
      <c r="JDU339" s="108"/>
      <c r="JDV339" s="108"/>
      <c r="JDW339" s="108"/>
      <c r="JDX339" s="151"/>
      <c r="JDY339" s="108"/>
      <c r="JDZ339" s="108"/>
      <c r="JEA339" s="108"/>
      <c r="JEB339" s="108"/>
      <c r="JEC339" s="151"/>
      <c r="JED339" s="108"/>
      <c r="JEE339" s="108"/>
      <c r="JEF339" s="108"/>
      <c r="JEG339" s="108"/>
      <c r="JEH339" s="151"/>
      <c r="JEI339" s="108"/>
      <c r="JEJ339" s="108"/>
      <c r="JEK339" s="108"/>
      <c r="JEL339" s="108"/>
      <c r="JEM339" s="151"/>
      <c r="JEN339" s="108"/>
      <c r="JEO339" s="108"/>
      <c r="JEP339" s="108"/>
      <c r="JEQ339" s="108"/>
      <c r="JER339" s="151"/>
      <c r="JES339" s="108"/>
      <c r="JET339" s="108"/>
      <c r="JEU339" s="108"/>
      <c r="JEV339" s="108"/>
      <c r="JEW339" s="151"/>
      <c r="JEX339" s="108"/>
      <c r="JEY339" s="108"/>
      <c r="JEZ339" s="108"/>
      <c r="JFA339" s="108"/>
      <c r="JFB339" s="151"/>
      <c r="JFC339" s="108"/>
      <c r="JFD339" s="108"/>
      <c r="JFE339" s="108"/>
      <c r="JFF339" s="108"/>
      <c r="JFG339" s="151"/>
      <c r="JFH339" s="108"/>
      <c r="JFI339" s="108"/>
      <c r="JFJ339" s="108"/>
      <c r="JFK339" s="108"/>
      <c r="JFL339" s="151"/>
      <c r="JFM339" s="108"/>
      <c r="JFN339" s="108"/>
      <c r="JFO339" s="108"/>
      <c r="JFP339" s="108"/>
      <c r="JFQ339" s="151"/>
      <c r="JFR339" s="108"/>
      <c r="JFS339" s="108"/>
      <c r="JFT339" s="108"/>
      <c r="JFU339" s="108"/>
      <c r="JFV339" s="151"/>
      <c r="JFW339" s="108"/>
      <c r="JFX339" s="108"/>
      <c r="JFY339" s="108"/>
      <c r="JFZ339" s="108"/>
      <c r="JGA339" s="151"/>
      <c r="JGB339" s="108"/>
      <c r="JGC339" s="108"/>
      <c r="JGD339" s="108"/>
      <c r="JGE339" s="108"/>
      <c r="JGF339" s="151"/>
      <c r="JGG339" s="108"/>
      <c r="JGH339" s="108"/>
      <c r="JGI339" s="108"/>
      <c r="JGJ339" s="108"/>
      <c r="JGK339" s="151"/>
      <c r="JGL339" s="108"/>
      <c r="JGM339" s="108"/>
      <c r="JGN339" s="108"/>
      <c r="JGO339" s="108"/>
      <c r="JGP339" s="151"/>
      <c r="JGQ339" s="108"/>
      <c r="JGR339" s="108"/>
      <c r="JGS339" s="108"/>
      <c r="JGT339" s="108"/>
      <c r="JGU339" s="151"/>
      <c r="JGV339" s="108"/>
      <c r="JGW339" s="108"/>
      <c r="JGX339" s="108"/>
      <c r="JGY339" s="108"/>
      <c r="JGZ339" s="151"/>
      <c r="JHA339" s="108"/>
      <c r="JHB339" s="108"/>
      <c r="JHC339" s="108"/>
      <c r="JHD339" s="108"/>
      <c r="JHE339" s="151"/>
      <c r="JHF339" s="108"/>
      <c r="JHG339" s="108"/>
      <c r="JHH339" s="108"/>
      <c r="JHI339" s="108"/>
      <c r="JHJ339" s="151"/>
      <c r="JHK339" s="108"/>
      <c r="JHL339" s="108"/>
      <c r="JHM339" s="108"/>
      <c r="JHN339" s="108"/>
      <c r="JHO339" s="151"/>
      <c r="JHP339" s="108"/>
      <c r="JHQ339" s="108"/>
      <c r="JHR339" s="108"/>
      <c r="JHS339" s="108"/>
      <c r="JHT339" s="151"/>
      <c r="JHU339" s="108"/>
      <c r="JHV339" s="108"/>
      <c r="JHW339" s="108"/>
      <c r="JHX339" s="108"/>
      <c r="JHY339" s="151"/>
      <c r="JHZ339" s="108"/>
      <c r="JIA339" s="108"/>
      <c r="JIB339" s="108"/>
      <c r="JIC339" s="108"/>
      <c r="JID339" s="151"/>
      <c r="JIE339" s="108"/>
      <c r="JIF339" s="108"/>
      <c r="JIG339" s="108"/>
      <c r="JIH339" s="108"/>
      <c r="JII339" s="151"/>
      <c r="JIJ339" s="108"/>
      <c r="JIK339" s="108"/>
      <c r="JIL339" s="108"/>
      <c r="JIM339" s="108"/>
      <c r="JIN339" s="151"/>
      <c r="JIO339" s="108"/>
      <c r="JIP339" s="108"/>
      <c r="JIQ339" s="108"/>
      <c r="JIR339" s="108"/>
      <c r="JIS339" s="151"/>
      <c r="JIT339" s="108"/>
      <c r="JIU339" s="108"/>
      <c r="JIV339" s="108"/>
      <c r="JIW339" s="108"/>
      <c r="JIX339" s="151"/>
      <c r="JIY339" s="108"/>
      <c r="JIZ339" s="108"/>
      <c r="JJA339" s="108"/>
      <c r="JJB339" s="108"/>
      <c r="JJC339" s="151"/>
      <c r="JJD339" s="108"/>
      <c r="JJE339" s="108"/>
      <c r="JJF339" s="108"/>
      <c r="JJG339" s="108"/>
      <c r="JJH339" s="151"/>
      <c r="JJI339" s="108"/>
      <c r="JJJ339" s="108"/>
      <c r="JJK339" s="108"/>
      <c r="JJL339" s="108"/>
      <c r="JJM339" s="151"/>
      <c r="JJN339" s="108"/>
      <c r="JJO339" s="108"/>
      <c r="JJP339" s="108"/>
      <c r="JJQ339" s="108"/>
      <c r="JJR339" s="151"/>
      <c r="JJS339" s="108"/>
      <c r="JJT339" s="108"/>
      <c r="JJU339" s="108"/>
      <c r="JJV339" s="108"/>
      <c r="JJW339" s="151"/>
      <c r="JJX339" s="108"/>
      <c r="JJY339" s="108"/>
      <c r="JJZ339" s="108"/>
      <c r="JKA339" s="108"/>
      <c r="JKB339" s="151"/>
      <c r="JKC339" s="108"/>
      <c r="JKD339" s="108"/>
      <c r="JKE339" s="108"/>
      <c r="JKF339" s="108"/>
      <c r="JKG339" s="151"/>
      <c r="JKH339" s="108"/>
      <c r="JKI339" s="108"/>
      <c r="JKJ339" s="108"/>
      <c r="JKK339" s="108"/>
      <c r="JKL339" s="151"/>
      <c r="JKM339" s="108"/>
      <c r="JKN339" s="108"/>
      <c r="JKO339" s="108"/>
      <c r="JKP339" s="108"/>
      <c r="JKQ339" s="151"/>
      <c r="JKR339" s="108"/>
      <c r="JKS339" s="108"/>
      <c r="JKT339" s="108"/>
      <c r="JKU339" s="108"/>
      <c r="JKV339" s="151"/>
      <c r="JKW339" s="108"/>
      <c r="JKX339" s="108"/>
      <c r="JKY339" s="108"/>
      <c r="JKZ339" s="108"/>
      <c r="JLA339" s="151"/>
      <c r="JLB339" s="108"/>
      <c r="JLC339" s="108"/>
      <c r="JLD339" s="108"/>
      <c r="JLE339" s="108"/>
      <c r="JLF339" s="151"/>
      <c r="JLG339" s="108"/>
      <c r="JLH339" s="108"/>
      <c r="JLI339" s="108"/>
      <c r="JLJ339" s="108"/>
      <c r="JLK339" s="151"/>
      <c r="JLL339" s="108"/>
      <c r="JLM339" s="108"/>
      <c r="JLN339" s="108"/>
      <c r="JLO339" s="108"/>
      <c r="JLP339" s="151"/>
      <c r="JLQ339" s="108"/>
      <c r="JLR339" s="108"/>
      <c r="JLS339" s="108"/>
      <c r="JLT339" s="108"/>
      <c r="JLU339" s="151"/>
      <c r="JLV339" s="108"/>
      <c r="JLW339" s="108"/>
      <c r="JLX339" s="108"/>
      <c r="JLY339" s="108"/>
      <c r="JLZ339" s="151"/>
      <c r="JMA339" s="108"/>
      <c r="JMB339" s="108"/>
      <c r="JMC339" s="108"/>
      <c r="JMD339" s="108"/>
      <c r="JME339" s="151"/>
      <c r="JMF339" s="108"/>
      <c r="JMG339" s="108"/>
      <c r="JMH339" s="108"/>
      <c r="JMI339" s="108"/>
      <c r="JMJ339" s="151"/>
      <c r="JMK339" s="108"/>
      <c r="JML339" s="108"/>
      <c r="JMM339" s="108"/>
      <c r="JMN339" s="108"/>
      <c r="JMO339" s="151"/>
      <c r="JMP339" s="108"/>
      <c r="JMQ339" s="108"/>
      <c r="JMR339" s="108"/>
      <c r="JMS339" s="108"/>
      <c r="JMT339" s="151"/>
      <c r="JMU339" s="108"/>
      <c r="JMV339" s="108"/>
      <c r="JMW339" s="108"/>
      <c r="JMX339" s="108"/>
      <c r="JMY339" s="151"/>
      <c r="JMZ339" s="108"/>
      <c r="JNA339" s="108"/>
      <c r="JNB339" s="108"/>
      <c r="JNC339" s="108"/>
      <c r="JND339" s="151"/>
      <c r="JNE339" s="108"/>
      <c r="JNF339" s="108"/>
      <c r="JNG339" s="108"/>
      <c r="JNH339" s="108"/>
      <c r="JNI339" s="151"/>
      <c r="JNJ339" s="108"/>
      <c r="JNK339" s="108"/>
      <c r="JNL339" s="108"/>
      <c r="JNM339" s="108"/>
      <c r="JNN339" s="151"/>
      <c r="JNO339" s="108"/>
      <c r="JNP339" s="108"/>
      <c r="JNQ339" s="108"/>
      <c r="JNR339" s="108"/>
      <c r="JNS339" s="151"/>
      <c r="JNT339" s="108"/>
      <c r="JNU339" s="108"/>
      <c r="JNV339" s="108"/>
      <c r="JNW339" s="108"/>
      <c r="JNX339" s="151"/>
      <c r="JNY339" s="108"/>
      <c r="JNZ339" s="108"/>
      <c r="JOA339" s="108"/>
      <c r="JOB339" s="108"/>
      <c r="JOC339" s="151"/>
      <c r="JOD339" s="108"/>
      <c r="JOE339" s="108"/>
      <c r="JOF339" s="108"/>
      <c r="JOG339" s="108"/>
      <c r="JOH339" s="151"/>
      <c r="JOI339" s="108"/>
      <c r="JOJ339" s="108"/>
      <c r="JOK339" s="108"/>
      <c r="JOL339" s="108"/>
      <c r="JOM339" s="151"/>
      <c r="JON339" s="108"/>
      <c r="JOO339" s="108"/>
      <c r="JOP339" s="108"/>
      <c r="JOQ339" s="108"/>
      <c r="JOR339" s="151"/>
      <c r="JOS339" s="108"/>
      <c r="JOT339" s="108"/>
      <c r="JOU339" s="108"/>
      <c r="JOV339" s="108"/>
      <c r="JOW339" s="151"/>
      <c r="JOX339" s="108"/>
      <c r="JOY339" s="108"/>
      <c r="JOZ339" s="108"/>
      <c r="JPA339" s="108"/>
      <c r="JPB339" s="151"/>
      <c r="JPC339" s="108"/>
      <c r="JPD339" s="108"/>
      <c r="JPE339" s="108"/>
      <c r="JPF339" s="108"/>
      <c r="JPG339" s="151"/>
      <c r="JPH339" s="108"/>
      <c r="JPI339" s="108"/>
      <c r="JPJ339" s="108"/>
      <c r="JPK339" s="108"/>
      <c r="JPL339" s="151"/>
      <c r="JPM339" s="108"/>
      <c r="JPN339" s="108"/>
      <c r="JPO339" s="108"/>
      <c r="JPP339" s="108"/>
      <c r="JPQ339" s="151"/>
      <c r="JPR339" s="108"/>
      <c r="JPS339" s="108"/>
      <c r="JPT339" s="108"/>
      <c r="JPU339" s="108"/>
      <c r="JPV339" s="151"/>
      <c r="JPW339" s="108"/>
      <c r="JPX339" s="108"/>
      <c r="JPY339" s="108"/>
      <c r="JPZ339" s="108"/>
      <c r="JQA339" s="151"/>
      <c r="JQB339" s="108"/>
      <c r="JQC339" s="108"/>
      <c r="JQD339" s="108"/>
      <c r="JQE339" s="108"/>
      <c r="JQF339" s="151"/>
      <c r="JQG339" s="108"/>
      <c r="JQH339" s="108"/>
      <c r="JQI339" s="108"/>
      <c r="JQJ339" s="108"/>
      <c r="JQK339" s="151"/>
      <c r="JQL339" s="108"/>
      <c r="JQM339" s="108"/>
      <c r="JQN339" s="108"/>
      <c r="JQO339" s="108"/>
      <c r="JQP339" s="151"/>
      <c r="JQQ339" s="108"/>
      <c r="JQR339" s="108"/>
      <c r="JQS339" s="108"/>
      <c r="JQT339" s="108"/>
      <c r="JQU339" s="151"/>
      <c r="JQV339" s="108"/>
      <c r="JQW339" s="108"/>
      <c r="JQX339" s="108"/>
      <c r="JQY339" s="108"/>
      <c r="JQZ339" s="151"/>
      <c r="JRA339" s="108"/>
      <c r="JRB339" s="108"/>
      <c r="JRC339" s="108"/>
      <c r="JRD339" s="108"/>
      <c r="JRE339" s="151"/>
      <c r="JRF339" s="108"/>
      <c r="JRG339" s="108"/>
      <c r="JRH339" s="108"/>
      <c r="JRI339" s="108"/>
      <c r="JRJ339" s="151"/>
      <c r="JRK339" s="108"/>
      <c r="JRL339" s="108"/>
      <c r="JRM339" s="108"/>
      <c r="JRN339" s="108"/>
      <c r="JRO339" s="151"/>
      <c r="JRP339" s="108"/>
      <c r="JRQ339" s="108"/>
      <c r="JRR339" s="108"/>
      <c r="JRS339" s="108"/>
      <c r="JRT339" s="151"/>
      <c r="JRU339" s="108"/>
      <c r="JRV339" s="108"/>
      <c r="JRW339" s="108"/>
      <c r="JRX339" s="108"/>
      <c r="JRY339" s="151"/>
      <c r="JRZ339" s="108"/>
      <c r="JSA339" s="108"/>
      <c r="JSB339" s="108"/>
      <c r="JSC339" s="108"/>
      <c r="JSD339" s="151"/>
      <c r="JSE339" s="108"/>
      <c r="JSF339" s="108"/>
      <c r="JSG339" s="108"/>
      <c r="JSH339" s="108"/>
      <c r="JSI339" s="151"/>
      <c r="JSJ339" s="108"/>
      <c r="JSK339" s="108"/>
      <c r="JSL339" s="108"/>
      <c r="JSM339" s="108"/>
      <c r="JSN339" s="151"/>
      <c r="JSO339" s="108"/>
      <c r="JSP339" s="108"/>
      <c r="JSQ339" s="108"/>
      <c r="JSR339" s="108"/>
      <c r="JSS339" s="151"/>
      <c r="JST339" s="108"/>
      <c r="JSU339" s="108"/>
      <c r="JSV339" s="108"/>
      <c r="JSW339" s="108"/>
      <c r="JSX339" s="151"/>
      <c r="JSY339" s="108"/>
      <c r="JSZ339" s="108"/>
      <c r="JTA339" s="108"/>
      <c r="JTB339" s="108"/>
      <c r="JTC339" s="151"/>
      <c r="JTD339" s="108"/>
      <c r="JTE339" s="108"/>
      <c r="JTF339" s="108"/>
      <c r="JTG339" s="108"/>
      <c r="JTH339" s="151"/>
      <c r="JTI339" s="108"/>
      <c r="JTJ339" s="108"/>
      <c r="JTK339" s="108"/>
      <c r="JTL339" s="108"/>
      <c r="JTM339" s="151"/>
      <c r="JTN339" s="108"/>
      <c r="JTO339" s="108"/>
      <c r="JTP339" s="108"/>
      <c r="JTQ339" s="108"/>
      <c r="JTR339" s="151"/>
      <c r="JTS339" s="108"/>
      <c r="JTT339" s="108"/>
      <c r="JTU339" s="108"/>
      <c r="JTV339" s="108"/>
      <c r="JTW339" s="151"/>
      <c r="JTX339" s="108"/>
      <c r="JTY339" s="108"/>
      <c r="JTZ339" s="108"/>
      <c r="JUA339" s="108"/>
      <c r="JUB339" s="151"/>
      <c r="JUC339" s="108"/>
      <c r="JUD339" s="108"/>
      <c r="JUE339" s="108"/>
      <c r="JUF339" s="108"/>
      <c r="JUG339" s="151"/>
      <c r="JUH339" s="108"/>
      <c r="JUI339" s="108"/>
      <c r="JUJ339" s="108"/>
      <c r="JUK339" s="108"/>
      <c r="JUL339" s="151"/>
      <c r="JUM339" s="108"/>
      <c r="JUN339" s="108"/>
      <c r="JUO339" s="108"/>
      <c r="JUP339" s="108"/>
      <c r="JUQ339" s="151"/>
      <c r="JUR339" s="108"/>
      <c r="JUS339" s="108"/>
      <c r="JUT339" s="108"/>
      <c r="JUU339" s="108"/>
      <c r="JUV339" s="151"/>
      <c r="JUW339" s="108"/>
      <c r="JUX339" s="108"/>
      <c r="JUY339" s="108"/>
      <c r="JUZ339" s="108"/>
      <c r="JVA339" s="151"/>
      <c r="JVB339" s="108"/>
      <c r="JVC339" s="108"/>
      <c r="JVD339" s="108"/>
      <c r="JVE339" s="108"/>
      <c r="JVF339" s="151"/>
      <c r="JVG339" s="108"/>
      <c r="JVH339" s="108"/>
      <c r="JVI339" s="108"/>
      <c r="JVJ339" s="108"/>
      <c r="JVK339" s="151"/>
      <c r="JVL339" s="108"/>
      <c r="JVM339" s="108"/>
      <c r="JVN339" s="108"/>
      <c r="JVO339" s="108"/>
      <c r="JVP339" s="151"/>
      <c r="JVQ339" s="108"/>
      <c r="JVR339" s="108"/>
      <c r="JVS339" s="108"/>
      <c r="JVT339" s="108"/>
      <c r="JVU339" s="151"/>
      <c r="JVV339" s="108"/>
      <c r="JVW339" s="108"/>
      <c r="JVX339" s="108"/>
      <c r="JVY339" s="108"/>
      <c r="JVZ339" s="151"/>
      <c r="JWA339" s="108"/>
      <c r="JWB339" s="108"/>
      <c r="JWC339" s="108"/>
      <c r="JWD339" s="108"/>
      <c r="JWE339" s="151"/>
      <c r="JWF339" s="108"/>
      <c r="JWG339" s="108"/>
      <c r="JWH339" s="108"/>
      <c r="JWI339" s="108"/>
      <c r="JWJ339" s="151"/>
      <c r="JWK339" s="108"/>
      <c r="JWL339" s="108"/>
      <c r="JWM339" s="108"/>
      <c r="JWN339" s="108"/>
      <c r="JWO339" s="151"/>
      <c r="JWP339" s="108"/>
      <c r="JWQ339" s="108"/>
      <c r="JWR339" s="108"/>
      <c r="JWS339" s="108"/>
      <c r="JWT339" s="151"/>
      <c r="JWU339" s="108"/>
      <c r="JWV339" s="108"/>
      <c r="JWW339" s="108"/>
      <c r="JWX339" s="108"/>
      <c r="JWY339" s="151"/>
      <c r="JWZ339" s="108"/>
      <c r="JXA339" s="108"/>
      <c r="JXB339" s="108"/>
      <c r="JXC339" s="108"/>
      <c r="JXD339" s="151"/>
      <c r="JXE339" s="108"/>
      <c r="JXF339" s="108"/>
      <c r="JXG339" s="108"/>
      <c r="JXH339" s="108"/>
      <c r="JXI339" s="151"/>
      <c r="JXJ339" s="108"/>
      <c r="JXK339" s="108"/>
      <c r="JXL339" s="108"/>
      <c r="JXM339" s="108"/>
      <c r="JXN339" s="151"/>
      <c r="JXO339" s="108"/>
      <c r="JXP339" s="108"/>
      <c r="JXQ339" s="108"/>
      <c r="JXR339" s="108"/>
      <c r="JXS339" s="151"/>
      <c r="JXT339" s="108"/>
      <c r="JXU339" s="108"/>
      <c r="JXV339" s="108"/>
      <c r="JXW339" s="108"/>
      <c r="JXX339" s="151"/>
      <c r="JXY339" s="108"/>
      <c r="JXZ339" s="108"/>
      <c r="JYA339" s="108"/>
      <c r="JYB339" s="108"/>
      <c r="JYC339" s="151"/>
      <c r="JYD339" s="108"/>
      <c r="JYE339" s="108"/>
      <c r="JYF339" s="108"/>
      <c r="JYG339" s="108"/>
      <c r="JYH339" s="151"/>
      <c r="JYI339" s="108"/>
      <c r="JYJ339" s="108"/>
      <c r="JYK339" s="108"/>
      <c r="JYL339" s="108"/>
      <c r="JYM339" s="151"/>
      <c r="JYN339" s="108"/>
      <c r="JYO339" s="108"/>
      <c r="JYP339" s="108"/>
      <c r="JYQ339" s="108"/>
      <c r="JYR339" s="151"/>
      <c r="JYS339" s="108"/>
      <c r="JYT339" s="108"/>
      <c r="JYU339" s="108"/>
      <c r="JYV339" s="108"/>
      <c r="JYW339" s="151"/>
      <c r="JYX339" s="108"/>
      <c r="JYY339" s="108"/>
      <c r="JYZ339" s="108"/>
      <c r="JZA339" s="108"/>
      <c r="JZB339" s="151"/>
      <c r="JZC339" s="108"/>
      <c r="JZD339" s="108"/>
      <c r="JZE339" s="108"/>
      <c r="JZF339" s="108"/>
      <c r="JZG339" s="151"/>
      <c r="JZH339" s="108"/>
      <c r="JZI339" s="108"/>
      <c r="JZJ339" s="108"/>
      <c r="JZK339" s="108"/>
      <c r="JZL339" s="151"/>
      <c r="JZM339" s="108"/>
      <c r="JZN339" s="108"/>
      <c r="JZO339" s="108"/>
      <c r="JZP339" s="108"/>
      <c r="JZQ339" s="151"/>
      <c r="JZR339" s="108"/>
      <c r="JZS339" s="108"/>
      <c r="JZT339" s="108"/>
      <c r="JZU339" s="108"/>
      <c r="JZV339" s="151"/>
      <c r="JZW339" s="108"/>
      <c r="JZX339" s="108"/>
      <c r="JZY339" s="108"/>
      <c r="JZZ339" s="108"/>
      <c r="KAA339" s="151"/>
      <c r="KAB339" s="108"/>
      <c r="KAC339" s="108"/>
      <c r="KAD339" s="108"/>
      <c r="KAE339" s="108"/>
      <c r="KAF339" s="151"/>
      <c r="KAG339" s="108"/>
      <c r="KAH339" s="108"/>
      <c r="KAI339" s="108"/>
      <c r="KAJ339" s="108"/>
      <c r="KAK339" s="151"/>
      <c r="KAL339" s="108"/>
      <c r="KAM339" s="108"/>
      <c r="KAN339" s="108"/>
      <c r="KAO339" s="108"/>
      <c r="KAP339" s="151"/>
      <c r="KAQ339" s="108"/>
      <c r="KAR339" s="108"/>
      <c r="KAS339" s="108"/>
      <c r="KAT339" s="108"/>
      <c r="KAU339" s="151"/>
      <c r="KAV339" s="108"/>
      <c r="KAW339" s="108"/>
      <c r="KAX339" s="108"/>
      <c r="KAY339" s="108"/>
      <c r="KAZ339" s="151"/>
      <c r="KBA339" s="108"/>
      <c r="KBB339" s="108"/>
      <c r="KBC339" s="108"/>
      <c r="KBD339" s="108"/>
      <c r="KBE339" s="151"/>
      <c r="KBF339" s="108"/>
      <c r="KBG339" s="108"/>
      <c r="KBH339" s="108"/>
      <c r="KBI339" s="108"/>
      <c r="KBJ339" s="151"/>
      <c r="KBK339" s="108"/>
      <c r="KBL339" s="108"/>
      <c r="KBM339" s="108"/>
      <c r="KBN339" s="108"/>
      <c r="KBO339" s="151"/>
      <c r="KBP339" s="108"/>
      <c r="KBQ339" s="108"/>
      <c r="KBR339" s="108"/>
      <c r="KBS339" s="108"/>
      <c r="KBT339" s="151"/>
      <c r="KBU339" s="108"/>
      <c r="KBV339" s="108"/>
      <c r="KBW339" s="108"/>
      <c r="KBX339" s="108"/>
      <c r="KBY339" s="151"/>
      <c r="KBZ339" s="108"/>
      <c r="KCA339" s="108"/>
      <c r="KCB339" s="108"/>
      <c r="KCC339" s="108"/>
      <c r="KCD339" s="151"/>
      <c r="KCE339" s="108"/>
      <c r="KCF339" s="108"/>
      <c r="KCG339" s="108"/>
      <c r="KCH339" s="108"/>
      <c r="KCI339" s="151"/>
      <c r="KCJ339" s="108"/>
      <c r="KCK339" s="108"/>
      <c r="KCL339" s="108"/>
      <c r="KCM339" s="108"/>
      <c r="KCN339" s="151"/>
      <c r="KCO339" s="108"/>
      <c r="KCP339" s="108"/>
      <c r="KCQ339" s="108"/>
      <c r="KCR339" s="108"/>
      <c r="KCS339" s="151"/>
      <c r="KCT339" s="108"/>
      <c r="KCU339" s="108"/>
      <c r="KCV339" s="108"/>
      <c r="KCW339" s="108"/>
      <c r="KCX339" s="151"/>
      <c r="KCY339" s="108"/>
      <c r="KCZ339" s="108"/>
      <c r="KDA339" s="108"/>
      <c r="KDB339" s="108"/>
      <c r="KDC339" s="151"/>
      <c r="KDD339" s="108"/>
      <c r="KDE339" s="108"/>
      <c r="KDF339" s="108"/>
      <c r="KDG339" s="108"/>
      <c r="KDH339" s="151"/>
      <c r="KDI339" s="108"/>
      <c r="KDJ339" s="108"/>
      <c r="KDK339" s="108"/>
      <c r="KDL339" s="108"/>
      <c r="KDM339" s="151"/>
      <c r="KDN339" s="108"/>
      <c r="KDO339" s="108"/>
      <c r="KDP339" s="108"/>
      <c r="KDQ339" s="108"/>
      <c r="KDR339" s="151"/>
      <c r="KDS339" s="108"/>
      <c r="KDT339" s="108"/>
      <c r="KDU339" s="108"/>
      <c r="KDV339" s="108"/>
      <c r="KDW339" s="151"/>
      <c r="KDX339" s="108"/>
      <c r="KDY339" s="108"/>
      <c r="KDZ339" s="108"/>
      <c r="KEA339" s="108"/>
      <c r="KEB339" s="151"/>
      <c r="KEC339" s="108"/>
      <c r="KED339" s="108"/>
      <c r="KEE339" s="108"/>
      <c r="KEF339" s="108"/>
      <c r="KEG339" s="151"/>
      <c r="KEH339" s="108"/>
      <c r="KEI339" s="108"/>
      <c r="KEJ339" s="108"/>
      <c r="KEK339" s="108"/>
      <c r="KEL339" s="151"/>
      <c r="KEM339" s="108"/>
      <c r="KEN339" s="108"/>
      <c r="KEO339" s="108"/>
      <c r="KEP339" s="108"/>
      <c r="KEQ339" s="151"/>
      <c r="KER339" s="108"/>
      <c r="KES339" s="108"/>
      <c r="KET339" s="108"/>
      <c r="KEU339" s="108"/>
      <c r="KEV339" s="151"/>
      <c r="KEW339" s="108"/>
      <c r="KEX339" s="108"/>
      <c r="KEY339" s="108"/>
      <c r="KEZ339" s="108"/>
      <c r="KFA339" s="151"/>
      <c r="KFB339" s="108"/>
      <c r="KFC339" s="108"/>
      <c r="KFD339" s="108"/>
      <c r="KFE339" s="108"/>
      <c r="KFF339" s="151"/>
      <c r="KFG339" s="108"/>
      <c r="KFH339" s="108"/>
      <c r="KFI339" s="108"/>
      <c r="KFJ339" s="108"/>
      <c r="KFK339" s="151"/>
      <c r="KFL339" s="108"/>
      <c r="KFM339" s="108"/>
      <c r="KFN339" s="108"/>
      <c r="KFO339" s="108"/>
      <c r="KFP339" s="151"/>
      <c r="KFQ339" s="108"/>
      <c r="KFR339" s="108"/>
      <c r="KFS339" s="108"/>
      <c r="KFT339" s="108"/>
      <c r="KFU339" s="151"/>
      <c r="KFV339" s="108"/>
      <c r="KFW339" s="108"/>
      <c r="KFX339" s="108"/>
      <c r="KFY339" s="108"/>
      <c r="KFZ339" s="151"/>
      <c r="KGA339" s="108"/>
      <c r="KGB339" s="108"/>
      <c r="KGC339" s="108"/>
      <c r="KGD339" s="108"/>
      <c r="KGE339" s="151"/>
      <c r="KGF339" s="108"/>
      <c r="KGG339" s="108"/>
      <c r="KGH339" s="108"/>
      <c r="KGI339" s="108"/>
      <c r="KGJ339" s="151"/>
      <c r="KGK339" s="108"/>
      <c r="KGL339" s="108"/>
      <c r="KGM339" s="108"/>
      <c r="KGN339" s="108"/>
      <c r="KGO339" s="151"/>
      <c r="KGP339" s="108"/>
      <c r="KGQ339" s="108"/>
      <c r="KGR339" s="108"/>
      <c r="KGS339" s="108"/>
      <c r="KGT339" s="151"/>
      <c r="KGU339" s="108"/>
      <c r="KGV339" s="108"/>
      <c r="KGW339" s="108"/>
      <c r="KGX339" s="108"/>
      <c r="KGY339" s="151"/>
      <c r="KGZ339" s="108"/>
      <c r="KHA339" s="108"/>
      <c r="KHB339" s="108"/>
      <c r="KHC339" s="108"/>
      <c r="KHD339" s="151"/>
      <c r="KHE339" s="108"/>
      <c r="KHF339" s="108"/>
      <c r="KHG339" s="108"/>
      <c r="KHH339" s="108"/>
      <c r="KHI339" s="151"/>
      <c r="KHJ339" s="108"/>
      <c r="KHK339" s="108"/>
      <c r="KHL339" s="108"/>
      <c r="KHM339" s="108"/>
      <c r="KHN339" s="151"/>
      <c r="KHO339" s="108"/>
      <c r="KHP339" s="108"/>
      <c r="KHQ339" s="108"/>
      <c r="KHR339" s="108"/>
      <c r="KHS339" s="151"/>
      <c r="KHT339" s="108"/>
      <c r="KHU339" s="108"/>
      <c r="KHV339" s="108"/>
      <c r="KHW339" s="108"/>
      <c r="KHX339" s="151"/>
      <c r="KHY339" s="108"/>
      <c r="KHZ339" s="108"/>
      <c r="KIA339" s="108"/>
      <c r="KIB339" s="108"/>
      <c r="KIC339" s="151"/>
      <c r="KID339" s="108"/>
      <c r="KIE339" s="108"/>
      <c r="KIF339" s="108"/>
      <c r="KIG339" s="108"/>
      <c r="KIH339" s="151"/>
      <c r="KII339" s="108"/>
      <c r="KIJ339" s="108"/>
      <c r="KIK339" s="108"/>
      <c r="KIL339" s="108"/>
      <c r="KIM339" s="151"/>
      <c r="KIN339" s="108"/>
      <c r="KIO339" s="108"/>
      <c r="KIP339" s="108"/>
      <c r="KIQ339" s="108"/>
      <c r="KIR339" s="151"/>
      <c r="KIS339" s="108"/>
      <c r="KIT339" s="108"/>
      <c r="KIU339" s="108"/>
      <c r="KIV339" s="108"/>
      <c r="KIW339" s="151"/>
      <c r="KIX339" s="108"/>
      <c r="KIY339" s="108"/>
      <c r="KIZ339" s="108"/>
      <c r="KJA339" s="108"/>
      <c r="KJB339" s="151"/>
      <c r="KJC339" s="108"/>
      <c r="KJD339" s="108"/>
      <c r="KJE339" s="108"/>
      <c r="KJF339" s="108"/>
      <c r="KJG339" s="151"/>
      <c r="KJH339" s="108"/>
      <c r="KJI339" s="108"/>
      <c r="KJJ339" s="108"/>
      <c r="KJK339" s="108"/>
      <c r="KJL339" s="151"/>
      <c r="KJM339" s="108"/>
      <c r="KJN339" s="108"/>
      <c r="KJO339" s="108"/>
      <c r="KJP339" s="108"/>
      <c r="KJQ339" s="151"/>
      <c r="KJR339" s="108"/>
      <c r="KJS339" s="108"/>
      <c r="KJT339" s="108"/>
      <c r="KJU339" s="108"/>
      <c r="KJV339" s="151"/>
      <c r="KJW339" s="108"/>
      <c r="KJX339" s="108"/>
      <c r="KJY339" s="108"/>
      <c r="KJZ339" s="108"/>
      <c r="KKA339" s="151"/>
      <c r="KKB339" s="108"/>
      <c r="KKC339" s="108"/>
      <c r="KKD339" s="108"/>
      <c r="KKE339" s="108"/>
      <c r="KKF339" s="151"/>
      <c r="KKG339" s="108"/>
      <c r="KKH339" s="108"/>
      <c r="KKI339" s="108"/>
      <c r="KKJ339" s="108"/>
      <c r="KKK339" s="151"/>
      <c r="KKL339" s="108"/>
      <c r="KKM339" s="108"/>
      <c r="KKN339" s="108"/>
      <c r="KKO339" s="108"/>
      <c r="KKP339" s="151"/>
      <c r="KKQ339" s="108"/>
      <c r="KKR339" s="108"/>
      <c r="KKS339" s="108"/>
      <c r="KKT339" s="108"/>
      <c r="KKU339" s="151"/>
      <c r="KKV339" s="108"/>
      <c r="KKW339" s="108"/>
      <c r="KKX339" s="108"/>
      <c r="KKY339" s="108"/>
      <c r="KKZ339" s="151"/>
      <c r="KLA339" s="108"/>
      <c r="KLB339" s="108"/>
      <c r="KLC339" s="108"/>
      <c r="KLD339" s="108"/>
      <c r="KLE339" s="151"/>
      <c r="KLF339" s="108"/>
      <c r="KLG339" s="108"/>
      <c r="KLH339" s="108"/>
      <c r="KLI339" s="108"/>
      <c r="KLJ339" s="151"/>
      <c r="KLK339" s="108"/>
      <c r="KLL339" s="108"/>
      <c r="KLM339" s="108"/>
      <c r="KLN339" s="108"/>
      <c r="KLO339" s="151"/>
      <c r="KLP339" s="108"/>
      <c r="KLQ339" s="108"/>
      <c r="KLR339" s="108"/>
      <c r="KLS339" s="108"/>
      <c r="KLT339" s="151"/>
      <c r="KLU339" s="108"/>
      <c r="KLV339" s="108"/>
      <c r="KLW339" s="108"/>
      <c r="KLX339" s="108"/>
      <c r="KLY339" s="151"/>
      <c r="KLZ339" s="108"/>
      <c r="KMA339" s="108"/>
      <c r="KMB339" s="108"/>
      <c r="KMC339" s="108"/>
      <c r="KMD339" s="151"/>
      <c r="KME339" s="108"/>
      <c r="KMF339" s="108"/>
      <c r="KMG339" s="108"/>
      <c r="KMH339" s="108"/>
      <c r="KMI339" s="151"/>
      <c r="KMJ339" s="108"/>
      <c r="KMK339" s="108"/>
      <c r="KML339" s="108"/>
      <c r="KMM339" s="108"/>
      <c r="KMN339" s="151"/>
      <c r="KMO339" s="108"/>
      <c r="KMP339" s="108"/>
      <c r="KMQ339" s="108"/>
      <c r="KMR339" s="108"/>
      <c r="KMS339" s="151"/>
      <c r="KMT339" s="108"/>
      <c r="KMU339" s="108"/>
      <c r="KMV339" s="108"/>
      <c r="KMW339" s="108"/>
      <c r="KMX339" s="151"/>
      <c r="KMY339" s="108"/>
      <c r="KMZ339" s="108"/>
      <c r="KNA339" s="108"/>
      <c r="KNB339" s="108"/>
      <c r="KNC339" s="151"/>
      <c r="KND339" s="108"/>
      <c r="KNE339" s="108"/>
      <c r="KNF339" s="108"/>
      <c r="KNG339" s="108"/>
      <c r="KNH339" s="151"/>
      <c r="KNI339" s="108"/>
      <c r="KNJ339" s="108"/>
      <c r="KNK339" s="108"/>
      <c r="KNL339" s="108"/>
      <c r="KNM339" s="151"/>
      <c r="KNN339" s="108"/>
      <c r="KNO339" s="108"/>
      <c r="KNP339" s="108"/>
      <c r="KNQ339" s="108"/>
      <c r="KNR339" s="151"/>
      <c r="KNS339" s="108"/>
      <c r="KNT339" s="108"/>
      <c r="KNU339" s="108"/>
      <c r="KNV339" s="108"/>
      <c r="KNW339" s="151"/>
      <c r="KNX339" s="108"/>
      <c r="KNY339" s="108"/>
      <c r="KNZ339" s="108"/>
      <c r="KOA339" s="108"/>
      <c r="KOB339" s="151"/>
      <c r="KOC339" s="108"/>
      <c r="KOD339" s="108"/>
      <c r="KOE339" s="108"/>
      <c r="KOF339" s="108"/>
      <c r="KOG339" s="151"/>
      <c r="KOH339" s="108"/>
      <c r="KOI339" s="108"/>
      <c r="KOJ339" s="108"/>
      <c r="KOK339" s="108"/>
      <c r="KOL339" s="151"/>
      <c r="KOM339" s="108"/>
      <c r="KON339" s="108"/>
      <c r="KOO339" s="108"/>
      <c r="KOP339" s="108"/>
      <c r="KOQ339" s="151"/>
      <c r="KOR339" s="108"/>
      <c r="KOS339" s="108"/>
      <c r="KOT339" s="108"/>
      <c r="KOU339" s="108"/>
      <c r="KOV339" s="151"/>
      <c r="KOW339" s="108"/>
      <c r="KOX339" s="108"/>
      <c r="KOY339" s="108"/>
      <c r="KOZ339" s="108"/>
      <c r="KPA339" s="151"/>
      <c r="KPB339" s="108"/>
      <c r="KPC339" s="108"/>
      <c r="KPD339" s="108"/>
      <c r="KPE339" s="108"/>
      <c r="KPF339" s="151"/>
      <c r="KPG339" s="108"/>
      <c r="KPH339" s="108"/>
      <c r="KPI339" s="108"/>
      <c r="KPJ339" s="108"/>
      <c r="KPK339" s="151"/>
      <c r="KPL339" s="108"/>
      <c r="KPM339" s="108"/>
      <c r="KPN339" s="108"/>
      <c r="KPO339" s="108"/>
      <c r="KPP339" s="151"/>
      <c r="KPQ339" s="108"/>
      <c r="KPR339" s="108"/>
      <c r="KPS339" s="108"/>
      <c r="KPT339" s="108"/>
      <c r="KPU339" s="151"/>
      <c r="KPV339" s="108"/>
      <c r="KPW339" s="108"/>
      <c r="KPX339" s="108"/>
      <c r="KPY339" s="108"/>
      <c r="KPZ339" s="151"/>
      <c r="KQA339" s="108"/>
      <c r="KQB339" s="108"/>
      <c r="KQC339" s="108"/>
      <c r="KQD339" s="108"/>
      <c r="KQE339" s="151"/>
      <c r="KQF339" s="108"/>
      <c r="KQG339" s="108"/>
      <c r="KQH339" s="108"/>
      <c r="KQI339" s="108"/>
      <c r="KQJ339" s="151"/>
      <c r="KQK339" s="108"/>
      <c r="KQL339" s="108"/>
      <c r="KQM339" s="108"/>
      <c r="KQN339" s="108"/>
      <c r="KQO339" s="151"/>
      <c r="KQP339" s="108"/>
      <c r="KQQ339" s="108"/>
      <c r="KQR339" s="108"/>
      <c r="KQS339" s="108"/>
      <c r="KQT339" s="151"/>
      <c r="KQU339" s="108"/>
      <c r="KQV339" s="108"/>
      <c r="KQW339" s="108"/>
      <c r="KQX339" s="108"/>
      <c r="KQY339" s="151"/>
      <c r="KQZ339" s="108"/>
      <c r="KRA339" s="108"/>
      <c r="KRB339" s="108"/>
      <c r="KRC339" s="108"/>
      <c r="KRD339" s="151"/>
      <c r="KRE339" s="108"/>
      <c r="KRF339" s="108"/>
      <c r="KRG339" s="108"/>
      <c r="KRH339" s="108"/>
      <c r="KRI339" s="151"/>
      <c r="KRJ339" s="108"/>
      <c r="KRK339" s="108"/>
      <c r="KRL339" s="108"/>
      <c r="KRM339" s="108"/>
      <c r="KRN339" s="151"/>
      <c r="KRO339" s="108"/>
      <c r="KRP339" s="108"/>
      <c r="KRQ339" s="108"/>
      <c r="KRR339" s="108"/>
      <c r="KRS339" s="151"/>
      <c r="KRT339" s="108"/>
      <c r="KRU339" s="108"/>
      <c r="KRV339" s="108"/>
      <c r="KRW339" s="108"/>
      <c r="KRX339" s="151"/>
      <c r="KRY339" s="108"/>
      <c r="KRZ339" s="108"/>
      <c r="KSA339" s="108"/>
      <c r="KSB339" s="108"/>
      <c r="KSC339" s="151"/>
      <c r="KSD339" s="108"/>
      <c r="KSE339" s="108"/>
      <c r="KSF339" s="108"/>
      <c r="KSG339" s="108"/>
      <c r="KSH339" s="151"/>
      <c r="KSI339" s="108"/>
      <c r="KSJ339" s="108"/>
      <c r="KSK339" s="108"/>
      <c r="KSL339" s="108"/>
      <c r="KSM339" s="151"/>
      <c r="KSN339" s="108"/>
      <c r="KSO339" s="108"/>
      <c r="KSP339" s="108"/>
      <c r="KSQ339" s="108"/>
      <c r="KSR339" s="151"/>
      <c r="KSS339" s="108"/>
      <c r="KST339" s="108"/>
      <c r="KSU339" s="108"/>
      <c r="KSV339" s="108"/>
      <c r="KSW339" s="151"/>
      <c r="KSX339" s="108"/>
      <c r="KSY339" s="108"/>
      <c r="KSZ339" s="108"/>
      <c r="KTA339" s="108"/>
      <c r="KTB339" s="151"/>
      <c r="KTC339" s="108"/>
      <c r="KTD339" s="108"/>
      <c r="KTE339" s="108"/>
      <c r="KTF339" s="108"/>
      <c r="KTG339" s="151"/>
      <c r="KTH339" s="108"/>
      <c r="KTI339" s="108"/>
      <c r="KTJ339" s="108"/>
      <c r="KTK339" s="108"/>
      <c r="KTL339" s="151"/>
      <c r="KTM339" s="108"/>
      <c r="KTN339" s="108"/>
      <c r="KTO339" s="108"/>
      <c r="KTP339" s="108"/>
      <c r="KTQ339" s="151"/>
      <c r="KTR339" s="108"/>
      <c r="KTS339" s="108"/>
      <c r="KTT339" s="108"/>
      <c r="KTU339" s="108"/>
      <c r="KTV339" s="151"/>
      <c r="KTW339" s="108"/>
      <c r="KTX339" s="108"/>
      <c r="KTY339" s="108"/>
      <c r="KTZ339" s="108"/>
      <c r="KUA339" s="151"/>
      <c r="KUB339" s="108"/>
      <c r="KUC339" s="108"/>
      <c r="KUD339" s="108"/>
      <c r="KUE339" s="108"/>
      <c r="KUF339" s="151"/>
      <c r="KUG339" s="108"/>
      <c r="KUH339" s="108"/>
      <c r="KUI339" s="108"/>
      <c r="KUJ339" s="108"/>
      <c r="KUK339" s="151"/>
      <c r="KUL339" s="108"/>
      <c r="KUM339" s="108"/>
      <c r="KUN339" s="108"/>
      <c r="KUO339" s="108"/>
      <c r="KUP339" s="151"/>
      <c r="KUQ339" s="108"/>
      <c r="KUR339" s="108"/>
      <c r="KUS339" s="108"/>
      <c r="KUT339" s="108"/>
      <c r="KUU339" s="151"/>
      <c r="KUV339" s="108"/>
      <c r="KUW339" s="108"/>
      <c r="KUX339" s="108"/>
      <c r="KUY339" s="108"/>
      <c r="KUZ339" s="151"/>
      <c r="KVA339" s="108"/>
      <c r="KVB339" s="108"/>
      <c r="KVC339" s="108"/>
      <c r="KVD339" s="108"/>
      <c r="KVE339" s="151"/>
      <c r="KVF339" s="108"/>
      <c r="KVG339" s="108"/>
      <c r="KVH339" s="108"/>
      <c r="KVI339" s="108"/>
      <c r="KVJ339" s="151"/>
      <c r="KVK339" s="108"/>
      <c r="KVL339" s="108"/>
      <c r="KVM339" s="108"/>
      <c r="KVN339" s="108"/>
      <c r="KVO339" s="151"/>
      <c r="KVP339" s="108"/>
      <c r="KVQ339" s="108"/>
      <c r="KVR339" s="108"/>
      <c r="KVS339" s="108"/>
      <c r="KVT339" s="151"/>
      <c r="KVU339" s="108"/>
      <c r="KVV339" s="108"/>
      <c r="KVW339" s="108"/>
      <c r="KVX339" s="108"/>
      <c r="KVY339" s="151"/>
      <c r="KVZ339" s="108"/>
      <c r="KWA339" s="108"/>
      <c r="KWB339" s="108"/>
      <c r="KWC339" s="108"/>
      <c r="KWD339" s="151"/>
      <c r="KWE339" s="108"/>
      <c r="KWF339" s="108"/>
      <c r="KWG339" s="108"/>
      <c r="KWH339" s="108"/>
      <c r="KWI339" s="151"/>
      <c r="KWJ339" s="108"/>
      <c r="KWK339" s="108"/>
      <c r="KWL339" s="108"/>
      <c r="KWM339" s="108"/>
      <c r="KWN339" s="151"/>
      <c r="KWO339" s="108"/>
      <c r="KWP339" s="108"/>
      <c r="KWQ339" s="108"/>
      <c r="KWR339" s="108"/>
      <c r="KWS339" s="151"/>
      <c r="KWT339" s="108"/>
      <c r="KWU339" s="108"/>
      <c r="KWV339" s="108"/>
      <c r="KWW339" s="108"/>
      <c r="KWX339" s="151"/>
      <c r="KWY339" s="108"/>
      <c r="KWZ339" s="108"/>
      <c r="KXA339" s="108"/>
      <c r="KXB339" s="108"/>
      <c r="KXC339" s="151"/>
      <c r="KXD339" s="108"/>
      <c r="KXE339" s="108"/>
      <c r="KXF339" s="108"/>
      <c r="KXG339" s="108"/>
      <c r="KXH339" s="151"/>
      <c r="KXI339" s="108"/>
      <c r="KXJ339" s="108"/>
      <c r="KXK339" s="108"/>
      <c r="KXL339" s="108"/>
      <c r="KXM339" s="151"/>
      <c r="KXN339" s="108"/>
      <c r="KXO339" s="108"/>
      <c r="KXP339" s="108"/>
      <c r="KXQ339" s="108"/>
      <c r="KXR339" s="151"/>
      <c r="KXS339" s="108"/>
      <c r="KXT339" s="108"/>
      <c r="KXU339" s="108"/>
      <c r="KXV339" s="108"/>
      <c r="KXW339" s="151"/>
      <c r="KXX339" s="108"/>
      <c r="KXY339" s="108"/>
      <c r="KXZ339" s="108"/>
      <c r="KYA339" s="108"/>
      <c r="KYB339" s="151"/>
      <c r="KYC339" s="108"/>
      <c r="KYD339" s="108"/>
      <c r="KYE339" s="108"/>
      <c r="KYF339" s="108"/>
      <c r="KYG339" s="151"/>
      <c r="KYH339" s="108"/>
      <c r="KYI339" s="108"/>
      <c r="KYJ339" s="108"/>
      <c r="KYK339" s="108"/>
      <c r="KYL339" s="151"/>
      <c r="KYM339" s="108"/>
      <c r="KYN339" s="108"/>
      <c r="KYO339" s="108"/>
      <c r="KYP339" s="108"/>
      <c r="KYQ339" s="151"/>
      <c r="KYR339" s="108"/>
      <c r="KYS339" s="108"/>
      <c r="KYT339" s="108"/>
      <c r="KYU339" s="108"/>
      <c r="KYV339" s="151"/>
      <c r="KYW339" s="108"/>
      <c r="KYX339" s="108"/>
      <c r="KYY339" s="108"/>
      <c r="KYZ339" s="108"/>
      <c r="KZA339" s="151"/>
      <c r="KZB339" s="108"/>
      <c r="KZC339" s="108"/>
      <c r="KZD339" s="108"/>
      <c r="KZE339" s="108"/>
      <c r="KZF339" s="151"/>
      <c r="KZG339" s="108"/>
      <c r="KZH339" s="108"/>
      <c r="KZI339" s="108"/>
      <c r="KZJ339" s="108"/>
      <c r="KZK339" s="151"/>
      <c r="KZL339" s="108"/>
      <c r="KZM339" s="108"/>
      <c r="KZN339" s="108"/>
      <c r="KZO339" s="108"/>
      <c r="KZP339" s="151"/>
      <c r="KZQ339" s="108"/>
      <c r="KZR339" s="108"/>
      <c r="KZS339" s="108"/>
      <c r="KZT339" s="108"/>
      <c r="KZU339" s="151"/>
      <c r="KZV339" s="108"/>
      <c r="KZW339" s="108"/>
      <c r="KZX339" s="108"/>
      <c r="KZY339" s="108"/>
      <c r="KZZ339" s="151"/>
      <c r="LAA339" s="108"/>
      <c r="LAB339" s="108"/>
      <c r="LAC339" s="108"/>
      <c r="LAD339" s="108"/>
      <c r="LAE339" s="151"/>
      <c r="LAF339" s="108"/>
      <c r="LAG339" s="108"/>
      <c r="LAH339" s="108"/>
      <c r="LAI339" s="108"/>
      <c r="LAJ339" s="151"/>
      <c r="LAK339" s="108"/>
      <c r="LAL339" s="108"/>
      <c r="LAM339" s="108"/>
      <c r="LAN339" s="108"/>
      <c r="LAO339" s="151"/>
      <c r="LAP339" s="108"/>
      <c r="LAQ339" s="108"/>
      <c r="LAR339" s="108"/>
      <c r="LAS339" s="108"/>
      <c r="LAT339" s="151"/>
      <c r="LAU339" s="108"/>
      <c r="LAV339" s="108"/>
      <c r="LAW339" s="108"/>
      <c r="LAX339" s="108"/>
      <c r="LAY339" s="151"/>
      <c r="LAZ339" s="108"/>
      <c r="LBA339" s="108"/>
      <c r="LBB339" s="108"/>
      <c r="LBC339" s="108"/>
      <c r="LBD339" s="151"/>
      <c r="LBE339" s="108"/>
      <c r="LBF339" s="108"/>
      <c r="LBG339" s="108"/>
      <c r="LBH339" s="108"/>
      <c r="LBI339" s="151"/>
      <c r="LBJ339" s="108"/>
      <c r="LBK339" s="108"/>
      <c r="LBL339" s="108"/>
      <c r="LBM339" s="108"/>
      <c r="LBN339" s="151"/>
      <c r="LBO339" s="108"/>
      <c r="LBP339" s="108"/>
      <c r="LBQ339" s="108"/>
      <c r="LBR339" s="108"/>
      <c r="LBS339" s="151"/>
      <c r="LBT339" s="108"/>
      <c r="LBU339" s="108"/>
      <c r="LBV339" s="108"/>
      <c r="LBW339" s="108"/>
      <c r="LBX339" s="151"/>
      <c r="LBY339" s="108"/>
      <c r="LBZ339" s="108"/>
      <c r="LCA339" s="108"/>
      <c r="LCB339" s="108"/>
      <c r="LCC339" s="151"/>
      <c r="LCD339" s="108"/>
      <c r="LCE339" s="108"/>
      <c r="LCF339" s="108"/>
      <c r="LCG339" s="108"/>
      <c r="LCH339" s="151"/>
      <c r="LCI339" s="108"/>
      <c r="LCJ339" s="108"/>
      <c r="LCK339" s="108"/>
      <c r="LCL339" s="108"/>
      <c r="LCM339" s="151"/>
      <c r="LCN339" s="108"/>
      <c r="LCO339" s="108"/>
      <c r="LCP339" s="108"/>
      <c r="LCQ339" s="108"/>
      <c r="LCR339" s="151"/>
      <c r="LCS339" s="108"/>
      <c r="LCT339" s="108"/>
      <c r="LCU339" s="108"/>
      <c r="LCV339" s="108"/>
      <c r="LCW339" s="151"/>
      <c r="LCX339" s="108"/>
      <c r="LCY339" s="108"/>
      <c r="LCZ339" s="108"/>
      <c r="LDA339" s="108"/>
      <c r="LDB339" s="151"/>
      <c r="LDC339" s="108"/>
      <c r="LDD339" s="108"/>
      <c r="LDE339" s="108"/>
      <c r="LDF339" s="108"/>
      <c r="LDG339" s="151"/>
      <c r="LDH339" s="108"/>
      <c r="LDI339" s="108"/>
      <c r="LDJ339" s="108"/>
      <c r="LDK339" s="108"/>
      <c r="LDL339" s="151"/>
      <c r="LDM339" s="108"/>
      <c r="LDN339" s="108"/>
      <c r="LDO339" s="108"/>
      <c r="LDP339" s="108"/>
      <c r="LDQ339" s="151"/>
      <c r="LDR339" s="108"/>
      <c r="LDS339" s="108"/>
      <c r="LDT339" s="108"/>
      <c r="LDU339" s="108"/>
      <c r="LDV339" s="151"/>
      <c r="LDW339" s="108"/>
      <c r="LDX339" s="108"/>
      <c r="LDY339" s="108"/>
      <c r="LDZ339" s="108"/>
      <c r="LEA339" s="151"/>
      <c r="LEB339" s="108"/>
      <c r="LEC339" s="108"/>
      <c r="LED339" s="108"/>
      <c r="LEE339" s="108"/>
      <c r="LEF339" s="151"/>
      <c r="LEG339" s="108"/>
      <c r="LEH339" s="108"/>
      <c r="LEI339" s="108"/>
      <c r="LEJ339" s="108"/>
      <c r="LEK339" s="151"/>
      <c r="LEL339" s="108"/>
      <c r="LEM339" s="108"/>
      <c r="LEN339" s="108"/>
      <c r="LEO339" s="108"/>
      <c r="LEP339" s="151"/>
      <c r="LEQ339" s="108"/>
      <c r="LER339" s="108"/>
      <c r="LES339" s="108"/>
      <c r="LET339" s="108"/>
      <c r="LEU339" s="151"/>
      <c r="LEV339" s="108"/>
      <c r="LEW339" s="108"/>
      <c r="LEX339" s="108"/>
      <c r="LEY339" s="108"/>
      <c r="LEZ339" s="151"/>
      <c r="LFA339" s="108"/>
      <c r="LFB339" s="108"/>
      <c r="LFC339" s="108"/>
      <c r="LFD339" s="108"/>
      <c r="LFE339" s="151"/>
      <c r="LFF339" s="108"/>
      <c r="LFG339" s="108"/>
      <c r="LFH339" s="108"/>
      <c r="LFI339" s="108"/>
      <c r="LFJ339" s="151"/>
      <c r="LFK339" s="108"/>
      <c r="LFL339" s="108"/>
      <c r="LFM339" s="108"/>
      <c r="LFN339" s="108"/>
      <c r="LFO339" s="151"/>
      <c r="LFP339" s="108"/>
      <c r="LFQ339" s="108"/>
      <c r="LFR339" s="108"/>
      <c r="LFS339" s="108"/>
      <c r="LFT339" s="151"/>
      <c r="LFU339" s="108"/>
      <c r="LFV339" s="108"/>
      <c r="LFW339" s="108"/>
      <c r="LFX339" s="108"/>
      <c r="LFY339" s="151"/>
      <c r="LFZ339" s="108"/>
      <c r="LGA339" s="108"/>
      <c r="LGB339" s="108"/>
      <c r="LGC339" s="108"/>
      <c r="LGD339" s="151"/>
      <c r="LGE339" s="108"/>
      <c r="LGF339" s="108"/>
      <c r="LGG339" s="108"/>
      <c r="LGH339" s="108"/>
      <c r="LGI339" s="151"/>
      <c r="LGJ339" s="108"/>
      <c r="LGK339" s="108"/>
      <c r="LGL339" s="108"/>
      <c r="LGM339" s="108"/>
      <c r="LGN339" s="151"/>
      <c r="LGO339" s="108"/>
      <c r="LGP339" s="108"/>
      <c r="LGQ339" s="108"/>
      <c r="LGR339" s="108"/>
      <c r="LGS339" s="151"/>
      <c r="LGT339" s="108"/>
      <c r="LGU339" s="108"/>
      <c r="LGV339" s="108"/>
      <c r="LGW339" s="108"/>
      <c r="LGX339" s="151"/>
      <c r="LGY339" s="108"/>
      <c r="LGZ339" s="108"/>
      <c r="LHA339" s="108"/>
      <c r="LHB339" s="108"/>
      <c r="LHC339" s="151"/>
      <c r="LHD339" s="108"/>
      <c r="LHE339" s="108"/>
      <c r="LHF339" s="108"/>
      <c r="LHG339" s="108"/>
      <c r="LHH339" s="151"/>
      <c r="LHI339" s="108"/>
      <c r="LHJ339" s="108"/>
      <c r="LHK339" s="108"/>
      <c r="LHL339" s="108"/>
      <c r="LHM339" s="151"/>
      <c r="LHN339" s="108"/>
      <c r="LHO339" s="108"/>
      <c r="LHP339" s="108"/>
      <c r="LHQ339" s="108"/>
      <c r="LHR339" s="151"/>
      <c r="LHS339" s="108"/>
      <c r="LHT339" s="108"/>
      <c r="LHU339" s="108"/>
      <c r="LHV339" s="108"/>
      <c r="LHW339" s="151"/>
      <c r="LHX339" s="108"/>
      <c r="LHY339" s="108"/>
      <c r="LHZ339" s="108"/>
      <c r="LIA339" s="108"/>
      <c r="LIB339" s="151"/>
      <c r="LIC339" s="108"/>
      <c r="LID339" s="108"/>
      <c r="LIE339" s="108"/>
      <c r="LIF339" s="108"/>
      <c r="LIG339" s="151"/>
      <c r="LIH339" s="108"/>
      <c r="LII339" s="108"/>
      <c r="LIJ339" s="108"/>
      <c r="LIK339" s="108"/>
      <c r="LIL339" s="151"/>
      <c r="LIM339" s="108"/>
      <c r="LIN339" s="108"/>
      <c r="LIO339" s="108"/>
      <c r="LIP339" s="108"/>
      <c r="LIQ339" s="151"/>
      <c r="LIR339" s="108"/>
      <c r="LIS339" s="108"/>
      <c r="LIT339" s="108"/>
      <c r="LIU339" s="108"/>
      <c r="LIV339" s="151"/>
      <c r="LIW339" s="108"/>
      <c r="LIX339" s="108"/>
      <c r="LIY339" s="108"/>
      <c r="LIZ339" s="108"/>
      <c r="LJA339" s="151"/>
      <c r="LJB339" s="108"/>
      <c r="LJC339" s="108"/>
      <c r="LJD339" s="108"/>
      <c r="LJE339" s="108"/>
      <c r="LJF339" s="151"/>
      <c r="LJG339" s="108"/>
      <c r="LJH339" s="108"/>
      <c r="LJI339" s="108"/>
      <c r="LJJ339" s="108"/>
      <c r="LJK339" s="151"/>
      <c r="LJL339" s="108"/>
      <c r="LJM339" s="108"/>
      <c r="LJN339" s="108"/>
      <c r="LJO339" s="108"/>
      <c r="LJP339" s="151"/>
      <c r="LJQ339" s="108"/>
      <c r="LJR339" s="108"/>
      <c r="LJS339" s="108"/>
      <c r="LJT339" s="108"/>
      <c r="LJU339" s="151"/>
      <c r="LJV339" s="108"/>
      <c r="LJW339" s="108"/>
      <c r="LJX339" s="108"/>
      <c r="LJY339" s="108"/>
      <c r="LJZ339" s="151"/>
      <c r="LKA339" s="108"/>
      <c r="LKB339" s="108"/>
      <c r="LKC339" s="108"/>
      <c r="LKD339" s="108"/>
      <c r="LKE339" s="151"/>
      <c r="LKF339" s="108"/>
      <c r="LKG339" s="108"/>
      <c r="LKH339" s="108"/>
      <c r="LKI339" s="108"/>
      <c r="LKJ339" s="151"/>
      <c r="LKK339" s="108"/>
      <c r="LKL339" s="108"/>
      <c r="LKM339" s="108"/>
      <c r="LKN339" s="108"/>
      <c r="LKO339" s="151"/>
      <c r="LKP339" s="108"/>
      <c r="LKQ339" s="108"/>
      <c r="LKR339" s="108"/>
      <c r="LKS339" s="108"/>
      <c r="LKT339" s="151"/>
      <c r="LKU339" s="108"/>
      <c r="LKV339" s="108"/>
      <c r="LKW339" s="108"/>
      <c r="LKX339" s="108"/>
      <c r="LKY339" s="151"/>
      <c r="LKZ339" s="108"/>
      <c r="LLA339" s="108"/>
      <c r="LLB339" s="108"/>
      <c r="LLC339" s="108"/>
      <c r="LLD339" s="151"/>
      <c r="LLE339" s="108"/>
      <c r="LLF339" s="108"/>
      <c r="LLG339" s="108"/>
      <c r="LLH339" s="108"/>
      <c r="LLI339" s="151"/>
      <c r="LLJ339" s="108"/>
      <c r="LLK339" s="108"/>
      <c r="LLL339" s="108"/>
      <c r="LLM339" s="108"/>
      <c r="LLN339" s="151"/>
      <c r="LLO339" s="108"/>
      <c r="LLP339" s="108"/>
      <c r="LLQ339" s="108"/>
      <c r="LLR339" s="108"/>
      <c r="LLS339" s="151"/>
      <c r="LLT339" s="108"/>
      <c r="LLU339" s="108"/>
      <c r="LLV339" s="108"/>
      <c r="LLW339" s="108"/>
      <c r="LLX339" s="151"/>
      <c r="LLY339" s="108"/>
      <c r="LLZ339" s="108"/>
      <c r="LMA339" s="108"/>
      <c r="LMB339" s="108"/>
      <c r="LMC339" s="151"/>
      <c r="LMD339" s="108"/>
      <c r="LME339" s="108"/>
      <c r="LMF339" s="108"/>
      <c r="LMG339" s="108"/>
      <c r="LMH339" s="151"/>
      <c r="LMI339" s="108"/>
      <c r="LMJ339" s="108"/>
      <c r="LMK339" s="108"/>
      <c r="LML339" s="108"/>
      <c r="LMM339" s="151"/>
      <c r="LMN339" s="108"/>
      <c r="LMO339" s="108"/>
      <c r="LMP339" s="108"/>
      <c r="LMQ339" s="108"/>
      <c r="LMR339" s="151"/>
      <c r="LMS339" s="108"/>
      <c r="LMT339" s="108"/>
      <c r="LMU339" s="108"/>
      <c r="LMV339" s="108"/>
      <c r="LMW339" s="151"/>
      <c r="LMX339" s="108"/>
      <c r="LMY339" s="108"/>
      <c r="LMZ339" s="108"/>
      <c r="LNA339" s="108"/>
      <c r="LNB339" s="151"/>
      <c r="LNC339" s="108"/>
      <c r="LND339" s="108"/>
      <c r="LNE339" s="108"/>
      <c r="LNF339" s="108"/>
      <c r="LNG339" s="151"/>
      <c r="LNH339" s="108"/>
      <c r="LNI339" s="108"/>
      <c r="LNJ339" s="108"/>
      <c r="LNK339" s="108"/>
      <c r="LNL339" s="151"/>
      <c r="LNM339" s="108"/>
      <c r="LNN339" s="108"/>
      <c r="LNO339" s="108"/>
      <c r="LNP339" s="108"/>
      <c r="LNQ339" s="151"/>
      <c r="LNR339" s="108"/>
      <c r="LNS339" s="108"/>
      <c r="LNT339" s="108"/>
      <c r="LNU339" s="108"/>
      <c r="LNV339" s="151"/>
      <c r="LNW339" s="108"/>
      <c r="LNX339" s="108"/>
      <c r="LNY339" s="108"/>
      <c r="LNZ339" s="108"/>
      <c r="LOA339" s="151"/>
      <c r="LOB339" s="108"/>
      <c r="LOC339" s="108"/>
      <c r="LOD339" s="108"/>
      <c r="LOE339" s="108"/>
      <c r="LOF339" s="151"/>
      <c r="LOG339" s="108"/>
      <c r="LOH339" s="108"/>
      <c r="LOI339" s="108"/>
      <c r="LOJ339" s="108"/>
      <c r="LOK339" s="151"/>
      <c r="LOL339" s="108"/>
      <c r="LOM339" s="108"/>
      <c r="LON339" s="108"/>
      <c r="LOO339" s="108"/>
      <c r="LOP339" s="151"/>
      <c r="LOQ339" s="108"/>
      <c r="LOR339" s="108"/>
      <c r="LOS339" s="108"/>
      <c r="LOT339" s="108"/>
      <c r="LOU339" s="151"/>
      <c r="LOV339" s="108"/>
      <c r="LOW339" s="108"/>
      <c r="LOX339" s="108"/>
      <c r="LOY339" s="108"/>
      <c r="LOZ339" s="151"/>
      <c r="LPA339" s="108"/>
      <c r="LPB339" s="108"/>
      <c r="LPC339" s="108"/>
      <c r="LPD339" s="108"/>
      <c r="LPE339" s="151"/>
      <c r="LPF339" s="108"/>
      <c r="LPG339" s="108"/>
      <c r="LPH339" s="108"/>
      <c r="LPI339" s="108"/>
      <c r="LPJ339" s="151"/>
      <c r="LPK339" s="108"/>
      <c r="LPL339" s="108"/>
      <c r="LPM339" s="108"/>
      <c r="LPN339" s="108"/>
      <c r="LPO339" s="151"/>
      <c r="LPP339" s="108"/>
      <c r="LPQ339" s="108"/>
      <c r="LPR339" s="108"/>
      <c r="LPS339" s="108"/>
      <c r="LPT339" s="151"/>
      <c r="LPU339" s="108"/>
      <c r="LPV339" s="108"/>
      <c r="LPW339" s="108"/>
      <c r="LPX339" s="108"/>
      <c r="LPY339" s="151"/>
      <c r="LPZ339" s="108"/>
      <c r="LQA339" s="108"/>
      <c r="LQB339" s="108"/>
      <c r="LQC339" s="108"/>
      <c r="LQD339" s="151"/>
      <c r="LQE339" s="108"/>
      <c r="LQF339" s="108"/>
      <c r="LQG339" s="108"/>
      <c r="LQH339" s="108"/>
      <c r="LQI339" s="151"/>
      <c r="LQJ339" s="108"/>
      <c r="LQK339" s="108"/>
      <c r="LQL339" s="108"/>
      <c r="LQM339" s="108"/>
      <c r="LQN339" s="151"/>
      <c r="LQO339" s="108"/>
      <c r="LQP339" s="108"/>
      <c r="LQQ339" s="108"/>
      <c r="LQR339" s="108"/>
      <c r="LQS339" s="151"/>
      <c r="LQT339" s="108"/>
      <c r="LQU339" s="108"/>
      <c r="LQV339" s="108"/>
      <c r="LQW339" s="108"/>
      <c r="LQX339" s="151"/>
      <c r="LQY339" s="108"/>
      <c r="LQZ339" s="108"/>
      <c r="LRA339" s="108"/>
      <c r="LRB339" s="108"/>
      <c r="LRC339" s="151"/>
      <c r="LRD339" s="108"/>
      <c r="LRE339" s="108"/>
      <c r="LRF339" s="108"/>
      <c r="LRG339" s="108"/>
      <c r="LRH339" s="151"/>
      <c r="LRI339" s="108"/>
      <c r="LRJ339" s="108"/>
      <c r="LRK339" s="108"/>
      <c r="LRL339" s="108"/>
      <c r="LRM339" s="151"/>
      <c r="LRN339" s="108"/>
      <c r="LRO339" s="108"/>
      <c r="LRP339" s="108"/>
      <c r="LRQ339" s="108"/>
      <c r="LRR339" s="151"/>
      <c r="LRS339" s="108"/>
      <c r="LRT339" s="108"/>
      <c r="LRU339" s="108"/>
      <c r="LRV339" s="108"/>
      <c r="LRW339" s="151"/>
      <c r="LRX339" s="108"/>
      <c r="LRY339" s="108"/>
      <c r="LRZ339" s="108"/>
      <c r="LSA339" s="108"/>
      <c r="LSB339" s="151"/>
      <c r="LSC339" s="108"/>
      <c r="LSD339" s="108"/>
      <c r="LSE339" s="108"/>
      <c r="LSF339" s="108"/>
      <c r="LSG339" s="151"/>
      <c r="LSH339" s="108"/>
      <c r="LSI339" s="108"/>
      <c r="LSJ339" s="108"/>
      <c r="LSK339" s="108"/>
      <c r="LSL339" s="151"/>
      <c r="LSM339" s="108"/>
      <c r="LSN339" s="108"/>
      <c r="LSO339" s="108"/>
      <c r="LSP339" s="108"/>
      <c r="LSQ339" s="151"/>
      <c r="LSR339" s="108"/>
      <c r="LSS339" s="108"/>
      <c r="LST339" s="108"/>
      <c r="LSU339" s="108"/>
      <c r="LSV339" s="151"/>
      <c r="LSW339" s="108"/>
      <c r="LSX339" s="108"/>
      <c r="LSY339" s="108"/>
      <c r="LSZ339" s="108"/>
      <c r="LTA339" s="151"/>
      <c r="LTB339" s="108"/>
      <c r="LTC339" s="108"/>
      <c r="LTD339" s="108"/>
      <c r="LTE339" s="108"/>
      <c r="LTF339" s="151"/>
      <c r="LTG339" s="108"/>
      <c r="LTH339" s="108"/>
      <c r="LTI339" s="108"/>
      <c r="LTJ339" s="108"/>
      <c r="LTK339" s="151"/>
      <c r="LTL339" s="108"/>
      <c r="LTM339" s="108"/>
      <c r="LTN339" s="108"/>
      <c r="LTO339" s="108"/>
      <c r="LTP339" s="151"/>
      <c r="LTQ339" s="108"/>
      <c r="LTR339" s="108"/>
      <c r="LTS339" s="108"/>
      <c r="LTT339" s="108"/>
      <c r="LTU339" s="151"/>
      <c r="LTV339" s="108"/>
      <c r="LTW339" s="108"/>
      <c r="LTX339" s="108"/>
      <c r="LTY339" s="108"/>
      <c r="LTZ339" s="151"/>
      <c r="LUA339" s="108"/>
      <c r="LUB339" s="108"/>
      <c r="LUC339" s="108"/>
      <c r="LUD339" s="108"/>
      <c r="LUE339" s="151"/>
      <c r="LUF339" s="108"/>
      <c r="LUG339" s="108"/>
      <c r="LUH339" s="108"/>
      <c r="LUI339" s="108"/>
      <c r="LUJ339" s="151"/>
      <c r="LUK339" s="108"/>
      <c r="LUL339" s="108"/>
      <c r="LUM339" s="108"/>
      <c r="LUN339" s="108"/>
      <c r="LUO339" s="151"/>
      <c r="LUP339" s="108"/>
      <c r="LUQ339" s="108"/>
      <c r="LUR339" s="108"/>
      <c r="LUS339" s="108"/>
      <c r="LUT339" s="151"/>
      <c r="LUU339" s="108"/>
      <c r="LUV339" s="108"/>
      <c r="LUW339" s="108"/>
      <c r="LUX339" s="108"/>
      <c r="LUY339" s="151"/>
      <c r="LUZ339" s="108"/>
      <c r="LVA339" s="108"/>
      <c r="LVB339" s="108"/>
      <c r="LVC339" s="108"/>
      <c r="LVD339" s="151"/>
      <c r="LVE339" s="108"/>
      <c r="LVF339" s="108"/>
      <c r="LVG339" s="108"/>
      <c r="LVH339" s="108"/>
      <c r="LVI339" s="151"/>
      <c r="LVJ339" s="108"/>
      <c r="LVK339" s="108"/>
      <c r="LVL339" s="108"/>
      <c r="LVM339" s="108"/>
      <c r="LVN339" s="151"/>
      <c r="LVO339" s="108"/>
      <c r="LVP339" s="108"/>
      <c r="LVQ339" s="108"/>
      <c r="LVR339" s="108"/>
      <c r="LVS339" s="151"/>
      <c r="LVT339" s="108"/>
      <c r="LVU339" s="108"/>
      <c r="LVV339" s="108"/>
      <c r="LVW339" s="108"/>
      <c r="LVX339" s="151"/>
      <c r="LVY339" s="108"/>
      <c r="LVZ339" s="108"/>
      <c r="LWA339" s="108"/>
      <c r="LWB339" s="108"/>
      <c r="LWC339" s="151"/>
      <c r="LWD339" s="108"/>
      <c r="LWE339" s="108"/>
      <c r="LWF339" s="108"/>
      <c r="LWG339" s="108"/>
      <c r="LWH339" s="151"/>
      <c r="LWI339" s="108"/>
      <c r="LWJ339" s="108"/>
      <c r="LWK339" s="108"/>
      <c r="LWL339" s="108"/>
      <c r="LWM339" s="151"/>
      <c r="LWN339" s="108"/>
      <c r="LWO339" s="108"/>
      <c r="LWP339" s="108"/>
      <c r="LWQ339" s="108"/>
      <c r="LWR339" s="151"/>
      <c r="LWS339" s="108"/>
      <c r="LWT339" s="108"/>
      <c r="LWU339" s="108"/>
      <c r="LWV339" s="108"/>
      <c r="LWW339" s="151"/>
      <c r="LWX339" s="108"/>
      <c r="LWY339" s="108"/>
      <c r="LWZ339" s="108"/>
      <c r="LXA339" s="108"/>
      <c r="LXB339" s="151"/>
      <c r="LXC339" s="108"/>
      <c r="LXD339" s="108"/>
      <c r="LXE339" s="108"/>
      <c r="LXF339" s="108"/>
      <c r="LXG339" s="151"/>
      <c r="LXH339" s="108"/>
      <c r="LXI339" s="108"/>
      <c r="LXJ339" s="108"/>
      <c r="LXK339" s="108"/>
      <c r="LXL339" s="151"/>
      <c r="LXM339" s="108"/>
      <c r="LXN339" s="108"/>
      <c r="LXO339" s="108"/>
      <c r="LXP339" s="108"/>
      <c r="LXQ339" s="151"/>
      <c r="LXR339" s="108"/>
      <c r="LXS339" s="108"/>
      <c r="LXT339" s="108"/>
      <c r="LXU339" s="108"/>
      <c r="LXV339" s="151"/>
      <c r="LXW339" s="108"/>
      <c r="LXX339" s="108"/>
      <c r="LXY339" s="108"/>
      <c r="LXZ339" s="108"/>
      <c r="LYA339" s="151"/>
      <c r="LYB339" s="108"/>
      <c r="LYC339" s="108"/>
      <c r="LYD339" s="108"/>
      <c r="LYE339" s="108"/>
      <c r="LYF339" s="151"/>
      <c r="LYG339" s="108"/>
      <c r="LYH339" s="108"/>
      <c r="LYI339" s="108"/>
      <c r="LYJ339" s="108"/>
      <c r="LYK339" s="151"/>
      <c r="LYL339" s="108"/>
      <c r="LYM339" s="108"/>
      <c r="LYN339" s="108"/>
      <c r="LYO339" s="108"/>
      <c r="LYP339" s="151"/>
      <c r="LYQ339" s="108"/>
      <c r="LYR339" s="108"/>
      <c r="LYS339" s="108"/>
      <c r="LYT339" s="108"/>
      <c r="LYU339" s="151"/>
      <c r="LYV339" s="108"/>
      <c r="LYW339" s="108"/>
      <c r="LYX339" s="108"/>
      <c r="LYY339" s="108"/>
      <c r="LYZ339" s="151"/>
      <c r="LZA339" s="108"/>
      <c r="LZB339" s="108"/>
      <c r="LZC339" s="108"/>
      <c r="LZD339" s="108"/>
      <c r="LZE339" s="151"/>
      <c r="LZF339" s="108"/>
      <c r="LZG339" s="108"/>
      <c r="LZH339" s="108"/>
      <c r="LZI339" s="108"/>
      <c r="LZJ339" s="151"/>
      <c r="LZK339" s="108"/>
      <c r="LZL339" s="108"/>
      <c r="LZM339" s="108"/>
      <c r="LZN339" s="108"/>
      <c r="LZO339" s="151"/>
      <c r="LZP339" s="108"/>
      <c r="LZQ339" s="108"/>
      <c r="LZR339" s="108"/>
      <c r="LZS339" s="108"/>
      <c r="LZT339" s="151"/>
      <c r="LZU339" s="108"/>
      <c r="LZV339" s="108"/>
      <c r="LZW339" s="108"/>
      <c r="LZX339" s="108"/>
      <c r="LZY339" s="151"/>
      <c r="LZZ339" s="108"/>
      <c r="MAA339" s="108"/>
      <c r="MAB339" s="108"/>
      <c r="MAC339" s="108"/>
      <c r="MAD339" s="151"/>
      <c r="MAE339" s="108"/>
      <c r="MAF339" s="108"/>
      <c r="MAG339" s="108"/>
      <c r="MAH339" s="108"/>
      <c r="MAI339" s="151"/>
      <c r="MAJ339" s="108"/>
      <c r="MAK339" s="108"/>
      <c r="MAL339" s="108"/>
      <c r="MAM339" s="108"/>
      <c r="MAN339" s="151"/>
      <c r="MAO339" s="108"/>
      <c r="MAP339" s="108"/>
      <c r="MAQ339" s="108"/>
      <c r="MAR339" s="108"/>
      <c r="MAS339" s="151"/>
      <c r="MAT339" s="108"/>
      <c r="MAU339" s="108"/>
      <c r="MAV339" s="108"/>
      <c r="MAW339" s="108"/>
      <c r="MAX339" s="151"/>
      <c r="MAY339" s="108"/>
      <c r="MAZ339" s="108"/>
      <c r="MBA339" s="108"/>
      <c r="MBB339" s="108"/>
      <c r="MBC339" s="151"/>
      <c r="MBD339" s="108"/>
      <c r="MBE339" s="108"/>
      <c r="MBF339" s="108"/>
      <c r="MBG339" s="108"/>
      <c r="MBH339" s="151"/>
      <c r="MBI339" s="108"/>
      <c r="MBJ339" s="108"/>
      <c r="MBK339" s="108"/>
      <c r="MBL339" s="108"/>
      <c r="MBM339" s="151"/>
      <c r="MBN339" s="108"/>
      <c r="MBO339" s="108"/>
      <c r="MBP339" s="108"/>
      <c r="MBQ339" s="108"/>
      <c r="MBR339" s="151"/>
      <c r="MBS339" s="108"/>
      <c r="MBT339" s="108"/>
      <c r="MBU339" s="108"/>
      <c r="MBV339" s="108"/>
      <c r="MBW339" s="151"/>
      <c r="MBX339" s="108"/>
      <c r="MBY339" s="108"/>
      <c r="MBZ339" s="108"/>
      <c r="MCA339" s="108"/>
      <c r="MCB339" s="151"/>
      <c r="MCC339" s="108"/>
      <c r="MCD339" s="108"/>
      <c r="MCE339" s="108"/>
      <c r="MCF339" s="108"/>
      <c r="MCG339" s="151"/>
      <c r="MCH339" s="108"/>
      <c r="MCI339" s="108"/>
      <c r="MCJ339" s="108"/>
      <c r="MCK339" s="108"/>
      <c r="MCL339" s="151"/>
      <c r="MCM339" s="108"/>
      <c r="MCN339" s="108"/>
      <c r="MCO339" s="108"/>
      <c r="MCP339" s="108"/>
      <c r="MCQ339" s="151"/>
      <c r="MCR339" s="108"/>
      <c r="MCS339" s="108"/>
      <c r="MCT339" s="108"/>
      <c r="MCU339" s="108"/>
      <c r="MCV339" s="151"/>
      <c r="MCW339" s="108"/>
      <c r="MCX339" s="108"/>
      <c r="MCY339" s="108"/>
      <c r="MCZ339" s="108"/>
      <c r="MDA339" s="151"/>
      <c r="MDB339" s="108"/>
      <c r="MDC339" s="108"/>
      <c r="MDD339" s="108"/>
      <c r="MDE339" s="108"/>
      <c r="MDF339" s="151"/>
      <c r="MDG339" s="108"/>
      <c r="MDH339" s="108"/>
      <c r="MDI339" s="108"/>
      <c r="MDJ339" s="108"/>
      <c r="MDK339" s="151"/>
      <c r="MDL339" s="108"/>
      <c r="MDM339" s="108"/>
      <c r="MDN339" s="108"/>
      <c r="MDO339" s="108"/>
      <c r="MDP339" s="151"/>
      <c r="MDQ339" s="108"/>
      <c r="MDR339" s="108"/>
      <c r="MDS339" s="108"/>
      <c r="MDT339" s="108"/>
      <c r="MDU339" s="151"/>
      <c r="MDV339" s="108"/>
      <c r="MDW339" s="108"/>
      <c r="MDX339" s="108"/>
      <c r="MDY339" s="108"/>
      <c r="MDZ339" s="151"/>
      <c r="MEA339" s="108"/>
      <c r="MEB339" s="108"/>
      <c r="MEC339" s="108"/>
      <c r="MED339" s="108"/>
      <c r="MEE339" s="151"/>
      <c r="MEF339" s="108"/>
      <c r="MEG339" s="108"/>
      <c r="MEH339" s="108"/>
      <c r="MEI339" s="108"/>
      <c r="MEJ339" s="151"/>
      <c r="MEK339" s="108"/>
      <c r="MEL339" s="108"/>
      <c r="MEM339" s="108"/>
      <c r="MEN339" s="108"/>
      <c r="MEO339" s="151"/>
      <c r="MEP339" s="108"/>
      <c r="MEQ339" s="108"/>
      <c r="MER339" s="108"/>
      <c r="MES339" s="108"/>
      <c r="MET339" s="151"/>
      <c r="MEU339" s="108"/>
      <c r="MEV339" s="108"/>
      <c r="MEW339" s="108"/>
      <c r="MEX339" s="108"/>
      <c r="MEY339" s="151"/>
      <c r="MEZ339" s="108"/>
      <c r="MFA339" s="108"/>
      <c r="MFB339" s="108"/>
      <c r="MFC339" s="108"/>
      <c r="MFD339" s="151"/>
      <c r="MFE339" s="108"/>
      <c r="MFF339" s="108"/>
      <c r="MFG339" s="108"/>
      <c r="MFH339" s="108"/>
      <c r="MFI339" s="151"/>
      <c r="MFJ339" s="108"/>
      <c r="MFK339" s="108"/>
      <c r="MFL339" s="108"/>
      <c r="MFM339" s="108"/>
      <c r="MFN339" s="151"/>
      <c r="MFO339" s="108"/>
      <c r="MFP339" s="108"/>
      <c r="MFQ339" s="108"/>
      <c r="MFR339" s="108"/>
      <c r="MFS339" s="151"/>
      <c r="MFT339" s="108"/>
      <c r="MFU339" s="108"/>
      <c r="MFV339" s="108"/>
      <c r="MFW339" s="108"/>
      <c r="MFX339" s="151"/>
      <c r="MFY339" s="108"/>
      <c r="MFZ339" s="108"/>
      <c r="MGA339" s="108"/>
      <c r="MGB339" s="108"/>
      <c r="MGC339" s="151"/>
      <c r="MGD339" s="108"/>
      <c r="MGE339" s="108"/>
      <c r="MGF339" s="108"/>
      <c r="MGG339" s="108"/>
      <c r="MGH339" s="151"/>
      <c r="MGI339" s="108"/>
      <c r="MGJ339" s="108"/>
      <c r="MGK339" s="108"/>
      <c r="MGL339" s="108"/>
      <c r="MGM339" s="151"/>
      <c r="MGN339" s="108"/>
      <c r="MGO339" s="108"/>
      <c r="MGP339" s="108"/>
      <c r="MGQ339" s="108"/>
      <c r="MGR339" s="151"/>
      <c r="MGS339" s="108"/>
      <c r="MGT339" s="108"/>
      <c r="MGU339" s="108"/>
      <c r="MGV339" s="108"/>
      <c r="MGW339" s="151"/>
      <c r="MGX339" s="108"/>
      <c r="MGY339" s="108"/>
      <c r="MGZ339" s="108"/>
      <c r="MHA339" s="108"/>
      <c r="MHB339" s="151"/>
      <c r="MHC339" s="108"/>
      <c r="MHD339" s="108"/>
      <c r="MHE339" s="108"/>
      <c r="MHF339" s="108"/>
      <c r="MHG339" s="151"/>
      <c r="MHH339" s="108"/>
      <c r="MHI339" s="108"/>
      <c r="MHJ339" s="108"/>
      <c r="MHK339" s="108"/>
      <c r="MHL339" s="151"/>
      <c r="MHM339" s="108"/>
      <c r="MHN339" s="108"/>
      <c r="MHO339" s="108"/>
      <c r="MHP339" s="108"/>
      <c r="MHQ339" s="151"/>
      <c r="MHR339" s="108"/>
      <c r="MHS339" s="108"/>
      <c r="MHT339" s="108"/>
      <c r="MHU339" s="108"/>
      <c r="MHV339" s="151"/>
      <c r="MHW339" s="108"/>
      <c r="MHX339" s="108"/>
      <c r="MHY339" s="108"/>
      <c r="MHZ339" s="108"/>
      <c r="MIA339" s="151"/>
      <c r="MIB339" s="108"/>
      <c r="MIC339" s="108"/>
      <c r="MID339" s="108"/>
      <c r="MIE339" s="108"/>
      <c r="MIF339" s="151"/>
      <c r="MIG339" s="108"/>
      <c r="MIH339" s="108"/>
      <c r="MII339" s="108"/>
      <c r="MIJ339" s="108"/>
      <c r="MIK339" s="151"/>
      <c r="MIL339" s="108"/>
      <c r="MIM339" s="108"/>
      <c r="MIN339" s="108"/>
      <c r="MIO339" s="108"/>
      <c r="MIP339" s="151"/>
      <c r="MIQ339" s="108"/>
      <c r="MIR339" s="108"/>
      <c r="MIS339" s="108"/>
      <c r="MIT339" s="108"/>
      <c r="MIU339" s="151"/>
      <c r="MIV339" s="108"/>
      <c r="MIW339" s="108"/>
      <c r="MIX339" s="108"/>
      <c r="MIY339" s="108"/>
      <c r="MIZ339" s="151"/>
      <c r="MJA339" s="108"/>
      <c r="MJB339" s="108"/>
      <c r="MJC339" s="108"/>
      <c r="MJD339" s="108"/>
      <c r="MJE339" s="151"/>
      <c r="MJF339" s="108"/>
      <c r="MJG339" s="108"/>
      <c r="MJH339" s="108"/>
      <c r="MJI339" s="108"/>
      <c r="MJJ339" s="151"/>
      <c r="MJK339" s="108"/>
      <c r="MJL339" s="108"/>
      <c r="MJM339" s="108"/>
      <c r="MJN339" s="108"/>
      <c r="MJO339" s="151"/>
      <c r="MJP339" s="108"/>
      <c r="MJQ339" s="108"/>
      <c r="MJR339" s="108"/>
      <c r="MJS339" s="108"/>
      <c r="MJT339" s="151"/>
      <c r="MJU339" s="108"/>
      <c r="MJV339" s="108"/>
      <c r="MJW339" s="108"/>
      <c r="MJX339" s="108"/>
      <c r="MJY339" s="151"/>
      <c r="MJZ339" s="108"/>
      <c r="MKA339" s="108"/>
      <c r="MKB339" s="108"/>
      <c r="MKC339" s="108"/>
      <c r="MKD339" s="151"/>
      <c r="MKE339" s="108"/>
      <c r="MKF339" s="108"/>
      <c r="MKG339" s="108"/>
      <c r="MKH339" s="108"/>
      <c r="MKI339" s="151"/>
      <c r="MKJ339" s="108"/>
      <c r="MKK339" s="108"/>
      <c r="MKL339" s="108"/>
      <c r="MKM339" s="108"/>
      <c r="MKN339" s="151"/>
      <c r="MKO339" s="108"/>
      <c r="MKP339" s="108"/>
      <c r="MKQ339" s="108"/>
      <c r="MKR339" s="108"/>
      <c r="MKS339" s="151"/>
      <c r="MKT339" s="108"/>
      <c r="MKU339" s="108"/>
      <c r="MKV339" s="108"/>
      <c r="MKW339" s="108"/>
      <c r="MKX339" s="151"/>
      <c r="MKY339" s="108"/>
      <c r="MKZ339" s="108"/>
      <c r="MLA339" s="108"/>
      <c r="MLB339" s="108"/>
      <c r="MLC339" s="151"/>
      <c r="MLD339" s="108"/>
      <c r="MLE339" s="108"/>
      <c r="MLF339" s="108"/>
      <c r="MLG339" s="108"/>
      <c r="MLH339" s="151"/>
      <c r="MLI339" s="108"/>
      <c r="MLJ339" s="108"/>
      <c r="MLK339" s="108"/>
      <c r="MLL339" s="108"/>
      <c r="MLM339" s="151"/>
      <c r="MLN339" s="108"/>
      <c r="MLO339" s="108"/>
      <c r="MLP339" s="108"/>
      <c r="MLQ339" s="108"/>
      <c r="MLR339" s="151"/>
      <c r="MLS339" s="108"/>
      <c r="MLT339" s="108"/>
      <c r="MLU339" s="108"/>
      <c r="MLV339" s="108"/>
      <c r="MLW339" s="151"/>
      <c r="MLX339" s="108"/>
      <c r="MLY339" s="108"/>
      <c r="MLZ339" s="108"/>
      <c r="MMA339" s="108"/>
      <c r="MMB339" s="151"/>
      <c r="MMC339" s="108"/>
      <c r="MMD339" s="108"/>
      <c r="MME339" s="108"/>
      <c r="MMF339" s="108"/>
      <c r="MMG339" s="151"/>
      <c r="MMH339" s="108"/>
      <c r="MMI339" s="108"/>
      <c r="MMJ339" s="108"/>
      <c r="MMK339" s="108"/>
      <c r="MML339" s="151"/>
      <c r="MMM339" s="108"/>
      <c r="MMN339" s="108"/>
      <c r="MMO339" s="108"/>
      <c r="MMP339" s="108"/>
      <c r="MMQ339" s="151"/>
      <c r="MMR339" s="108"/>
      <c r="MMS339" s="108"/>
      <c r="MMT339" s="108"/>
      <c r="MMU339" s="108"/>
      <c r="MMV339" s="151"/>
      <c r="MMW339" s="108"/>
      <c r="MMX339" s="108"/>
      <c r="MMY339" s="108"/>
      <c r="MMZ339" s="108"/>
      <c r="MNA339" s="151"/>
      <c r="MNB339" s="108"/>
      <c r="MNC339" s="108"/>
      <c r="MND339" s="108"/>
      <c r="MNE339" s="108"/>
      <c r="MNF339" s="151"/>
      <c r="MNG339" s="108"/>
      <c r="MNH339" s="108"/>
      <c r="MNI339" s="108"/>
      <c r="MNJ339" s="108"/>
      <c r="MNK339" s="151"/>
      <c r="MNL339" s="108"/>
      <c r="MNM339" s="108"/>
      <c r="MNN339" s="108"/>
      <c r="MNO339" s="108"/>
      <c r="MNP339" s="151"/>
      <c r="MNQ339" s="108"/>
      <c r="MNR339" s="108"/>
      <c r="MNS339" s="108"/>
      <c r="MNT339" s="108"/>
      <c r="MNU339" s="151"/>
      <c r="MNV339" s="108"/>
      <c r="MNW339" s="108"/>
      <c r="MNX339" s="108"/>
      <c r="MNY339" s="108"/>
      <c r="MNZ339" s="151"/>
      <c r="MOA339" s="108"/>
      <c r="MOB339" s="108"/>
      <c r="MOC339" s="108"/>
      <c r="MOD339" s="108"/>
      <c r="MOE339" s="151"/>
      <c r="MOF339" s="108"/>
      <c r="MOG339" s="108"/>
      <c r="MOH339" s="108"/>
      <c r="MOI339" s="108"/>
      <c r="MOJ339" s="151"/>
      <c r="MOK339" s="108"/>
      <c r="MOL339" s="108"/>
      <c r="MOM339" s="108"/>
      <c r="MON339" s="108"/>
      <c r="MOO339" s="151"/>
      <c r="MOP339" s="108"/>
      <c r="MOQ339" s="108"/>
      <c r="MOR339" s="108"/>
      <c r="MOS339" s="108"/>
      <c r="MOT339" s="151"/>
      <c r="MOU339" s="108"/>
      <c r="MOV339" s="108"/>
      <c r="MOW339" s="108"/>
      <c r="MOX339" s="108"/>
      <c r="MOY339" s="151"/>
      <c r="MOZ339" s="108"/>
      <c r="MPA339" s="108"/>
      <c r="MPB339" s="108"/>
      <c r="MPC339" s="108"/>
      <c r="MPD339" s="151"/>
      <c r="MPE339" s="108"/>
      <c r="MPF339" s="108"/>
      <c r="MPG339" s="108"/>
      <c r="MPH339" s="108"/>
      <c r="MPI339" s="151"/>
      <c r="MPJ339" s="108"/>
      <c r="MPK339" s="108"/>
      <c r="MPL339" s="108"/>
      <c r="MPM339" s="108"/>
      <c r="MPN339" s="151"/>
      <c r="MPO339" s="108"/>
      <c r="MPP339" s="108"/>
      <c r="MPQ339" s="108"/>
      <c r="MPR339" s="108"/>
      <c r="MPS339" s="151"/>
      <c r="MPT339" s="108"/>
      <c r="MPU339" s="108"/>
      <c r="MPV339" s="108"/>
      <c r="MPW339" s="108"/>
      <c r="MPX339" s="151"/>
      <c r="MPY339" s="108"/>
      <c r="MPZ339" s="108"/>
      <c r="MQA339" s="108"/>
      <c r="MQB339" s="108"/>
      <c r="MQC339" s="151"/>
      <c r="MQD339" s="108"/>
      <c r="MQE339" s="108"/>
      <c r="MQF339" s="108"/>
      <c r="MQG339" s="108"/>
      <c r="MQH339" s="151"/>
      <c r="MQI339" s="108"/>
      <c r="MQJ339" s="108"/>
      <c r="MQK339" s="108"/>
      <c r="MQL339" s="108"/>
      <c r="MQM339" s="151"/>
      <c r="MQN339" s="108"/>
      <c r="MQO339" s="108"/>
      <c r="MQP339" s="108"/>
      <c r="MQQ339" s="108"/>
      <c r="MQR339" s="151"/>
      <c r="MQS339" s="108"/>
      <c r="MQT339" s="108"/>
      <c r="MQU339" s="108"/>
      <c r="MQV339" s="108"/>
      <c r="MQW339" s="151"/>
      <c r="MQX339" s="108"/>
      <c r="MQY339" s="108"/>
      <c r="MQZ339" s="108"/>
      <c r="MRA339" s="108"/>
      <c r="MRB339" s="151"/>
      <c r="MRC339" s="108"/>
      <c r="MRD339" s="108"/>
      <c r="MRE339" s="108"/>
      <c r="MRF339" s="108"/>
      <c r="MRG339" s="151"/>
      <c r="MRH339" s="108"/>
      <c r="MRI339" s="108"/>
      <c r="MRJ339" s="108"/>
      <c r="MRK339" s="108"/>
      <c r="MRL339" s="151"/>
      <c r="MRM339" s="108"/>
      <c r="MRN339" s="108"/>
      <c r="MRO339" s="108"/>
      <c r="MRP339" s="108"/>
      <c r="MRQ339" s="151"/>
      <c r="MRR339" s="108"/>
      <c r="MRS339" s="108"/>
      <c r="MRT339" s="108"/>
      <c r="MRU339" s="108"/>
      <c r="MRV339" s="151"/>
      <c r="MRW339" s="108"/>
      <c r="MRX339" s="108"/>
      <c r="MRY339" s="108"/>
      <c r="MRZ339" s="108"/>
      <c r="MSA339" s="151"/>
      <c r="MSB339" s="108"/>
      <c r="MSC339" s="108"/>
      <c r="MSD339" s="108"/>
      <c r="MSE339" s="108"/>
      <c r="MSF339" s="151"/>
      <c r="MSG339" s="108"/>
      <c r="MSH339" s="108"/>
      <c r="MSI339" s="108"/>
      <c r="MSJ339" s="108"/>
      <c r="MSK339" s="151"/>
      <c r="MSL339" s="108"/>
      <c r="MSM339" s="108"/>
      <c r="MSN339" s="108"/>
      <c r="MSO339" s="108"/>
      <c r="MSP339" s="151"/>
      <c r="MSQ339" s="108"/>
      <c r="MSR339" s="108"/>
      <c r="MSS339" s="108"/>
      <c r="MST339" s="108"/>
      <c r="MSU339" s="151"/>
      <c r="MSV339" s="108"/>
      <c r="MSW339" s="108"/>
      <c r="MSX339" s="108"/>
      <c r="MSY339" s="108"/>
      <c r="MSZ339" s="151"/>
      <c r="MTA339" s="108"/>
      <c r="MTB339" s="108"/>
      <c r="MTC339" s="108"/>
      <c r="MTD339" s="108"/>
      <c r="MTE339" s="151"/>
      <c r="MTF339" s="108"/>
      <c r="MTG339" s="108"/>
      <c r="MTH339" s="108"/>
      <c r="MTI339" s="108"/>
      <c r="MTJ339" s="151"/>
      <c r="MTK339" s="108"/>
      <c r="MTL339" s="108"/>
      <c r="MTM339" s="108"/>
      <c r="MTN339" s="108"/>
      <c r="MTO339" s="151"/>
      <c r="MTP339" s="108"/>
      <c r="MTQ339" s="108"/>
      <c r="MTR339" s="108"/>
      <c r="MTS339" s="108"/>
      <c r="MTT339" s="151"/>
      <c r="MTU339" s="108"/>
      <c r="MTV339" s="108"/>
      <c r="MTW339" s="108"/>
      <c r="MTX339" s="108"/>
      <c r="MTY339" s="151"/>
      <c r="MTZ339" s="108"/>
      <c r="MUA339" s="108"/>
      <c r="MUB339" s="108"/>
      <c r="MUC339" s="108"/>
      <c r="MUD339" s="151"/>
      <c r="MUE339" s="108"/>
      <c r="MUF339" s="108"/>
      <c r="MUG339" s="108"/>
      <c r="MUH339" s="108"/>
      <c r="MUI339" s="151"/>
      <c r="MUJ339" s="108"/>
      <c r="MUK339" s="108"/>
      <c r="MUL339" s="108"/>
      <c r="MUM339" s="108"/>
      <c r="MUN339" s="151"/>
      <c r="MUO339" s="108"/>
      <c r="MUP339" s="108"/>
      <c r="MUQ339" s="108"/>
      <c r="MUR339" s="108"/>
      <c r="MUS339" s="151"/>
      <c r="MUT339" s="108"/>
      <c r="MUU339" s="108"/>
      <c r="MUV339" s="108"/>
      <c r="MUW339" s="108"/>
      <c r="MUX339" s="151"/>
      <c r="MUY339" s="108"/>
      <c r="MUZ339" s="108"/>
      <c r="MVA339" s="108"/>
      <c r="MVB339" s="108"/>
      <c r="MVC339" s="151"/>
      <c r="MVD339" s="108"/>
      <c r="MVE339" s="108"/>
      <c r="MVF339" s="108"/>
      <c r="MVG339" s="108"/>
      <c r="MVH339" s="151"/>
      <c r="MVI339" s="108"/>
      <c r="MVJ339" s="108"/>
      <c r="MVK339" s="108"/>
      <c r="MVL339" s="108"/>
      <c r="MVM339" s="151"/>
      <c r="MVN339" s="108"/>
      <c r="MVO339" s="108"/>
      <c r="MVP339" s="108"/>
      <c r="MVQ339" s="108"/>
      <c r="MVR339" s="151"/>
      <c r="MVS339" s="108"/>
      <c r="MVT339" s="108"/>
      <c r="MVU339" s="108"/>
      <c r="MVV339" s="108"/>
      <c r="MVW339" s="151"/>
      <c r="MVX339" s="108"/>
      <c r="MVY339" s="108"/>
      <c r="MVZ339" s="108"/>
      <c r="MWA339" s="108"/>
      <c r="MWB339" s="151"/>
      <c r="MWC339" s="108"/>
      <c r="MWD339" s="108"/>
      <c r="MWE339" s="108"/>
      <c r="MWF339" s="108"/>
      <c r="MWG339" s="151"/>
      <c r="MWH339" s="108"/>
      <c r="MWI339" s="108"/>
      <c r="MWJ339" s="108"/>
      <c r="MWK339" s="108"/>
      <c r="MWL339" s="151"/>
      <c r="MWM339" s="108"/>
      <c r="MWN339" s="108"/>
      <c r="MWO339" s="108"/>
      <c r="MWP339" s="108"/>
      <c r="MWQ339" s="151"/>
      <c r="MWR339" s="108"/>
      <c r="MWS339" s="108"/>
      <c r="MWT339" s="108"/>
      <c r="MWU339" s="108"/>
      <c r="MWV339" s="151"/>
      <c r="MWW339" s="108"/>
      <c r="MWX339" s="108"/>
      <c r="MWY339" s="108"/>
      <c r="MWZ339" s="108"/>
      <c r="MXA339" s="151"/>
      <c r="MXB339" s="108"/>
      <c r="MXC339" s="108"/>
      <c r="MXD339" s="108"/>
      <c r="MXE339" s="108"/>
      <c r="MXF339" s="151"/>
      <c r="MXG339" s="108"/>
      <c r="MXH339" s="108"/>
      <c r="MXI339" s="108"/>
      <c r="MXJ339" s="108"/>
      <c r="MXK339" s="151"/>
      <c r="MXL339" s="108"/>
      <c r="MXM339" s="108"/>
      <c r="MXN339" s="108"/>
      <c r="MXO339" s="108"/>
      <c r="MXP339" s="151"/>
      <c r="MXQ339" s="108"/>
      <c r="MXR339" s="108"/>
      <c r="MXS339" s="108"/>
      <c r="MXT339" s="108"/>
      <c r="MXU339" s="151"/>
      <c r="MXV339" s="108"/>
      <c r="MXW339" s="108"/>
      <c r="MXX339" s="108"/>
      <c r="MXY339" s="108"/>
      <c r="MXZ339" s="151"/>
      <c r="MYA339" s="108"/>
      <c r="MYB339" s="108"/>
      <c r="MYC339" s="108"/>
      <c r="MYD339" s="108"/>
      <c r="MYE339" s="151"/>
      <c r="MYF339" s="108"/>
      <c r="MYG339" s="108"/>
      <c r="MYH339" s="108"/>
      <c r="MYI339" s="108"/>
      <c r="MYJ339" s="151"/>
      <c r="MYK339" s="108"/>
      <c r="MYL339" s="108"/>
      <c r="MYM339" s="108"/>
      <c r="MYN339" s="108"/>
      <c r="MYO339" s="151"/>
      <c r="MYP339" s="108"/>
      <c r="MYQ339" s="108"/>
      <c r="MYR339" s="108"/>
      <c r="MYS339" s="108"/>
      <c r="MYT339" s="151"/>
      <c r="MYU339" s="108"/>
      <c r="MYV339" s="108"/>
      <c r="MYW339" s="108"/>
      <c r="MYX339" s="108"/>
      <c r="MYY339" s="151"/>
      <c r="MYZ339" s="108"/>
      <c r="MZA339" s="108"/>
      <c r="MZB339" s="108"/>
      <c r="MZC339" s="108"/>
      <c r="MZD339" s="151"/>
      <c r="MZE339" s="108"/>
      <c r="MZF339" s="108"/>
      <c r="MZG339" s="108"/>
      <c r="MZH339" s="108"/>
      <c r="MZI339" s="151"/>
      <c r="MZJ339" s="108"/>
      <c r="MZK339" s="108"/>
      <c r="MZL339" s="108"/>
      <c r="MZM339" s="108"/>
      <c r="MZN339" s="151"/>
      <c r="MZO339" s="108"/>
      <c r="MZP339" s="108"/>
      <c r="MZQ339" s="108"/>
      <c r="MZR339" s="108"/>
      <c r="MZS339" s="151"/>
      <c r="MZT339" s="108"/>
      <c r="MZU339" s="108"/>
      <c r="MZV339" s="108"/>
      <c r="MZW339" s="108"/>
      <c r="MZX339" s="151"/>
      <c r="MZY339" s="108"/>
      <c r="MZZ339" s="108"/>
      <c r="NAA339" s="108"/>
      <c r="NAB339" s="108"/>
      <c r="NAC339" s="151"/>
      <c r="NAD339" s="108"/>
      <c r="NAE339" s="108"/>
      <c r="NAF339" s="108"/>
      <c r="NAG339" s="108"/>
      <c r="NAH339" s="151"/>
      <c r="NAI339" s="108"/>
      <c r="NAJ339" s="108"/>
      <c r="NAK339" s="108"/>
      <c r="NAL339" s="108"/>
      <c r="NAM339" s="151"/>
      <c r="NAN339" s="108"/>
      <c r="NAO339" s="108"/>
      <c r="NAP339" s="108"/>
      <c r="NAQ339" s="108"/>
      <c r="NAR339" s="151"/>
      <c r="NAS339" s="108"/>
      <c r="NAT339" s="108"/>
      <c r="NAU339" s="108"/>
      <c r="NAV339" s="108"/>
      <c r="NAW339" s="151"/>
      <c r="NAX339" s="108"/>
      <c r="NAY339" s="108"/>
      <c r="NAZ339" s="108"/>
      <c r="NBA339" s="108"/>
      <c r="NBB339" s="151"/>
      <c r="NBC339" s="108"/>
      <c r="NBD339" s="108"/>
      <c r="NBE339" s="108"/>
      <c r="NBF339" s="108"/>
      <c r="NBG339" s="151"/>
      <c r="NBH339" s="108"/>
      <c r="NBI339" s="108"/>
      <c r="NBJ339" s="108"/>
      <c r="NBK339" s="108"/>
      <c r="NBL339" s="151"/>
      <c r="NBM339" s="108"/>
      <c r="NBN339" s="108"/>
      <c r="NBO339" s="108"/>
      <c r="NBP339" s="108"/>
      <c r="NBQ339" s="151"/>
      <c r="NBR339" s="108"/>
      <c r="NBS339" s="108"/>
      <c r="NBT339" s="108"/>
      <c r="NBU339" s="108"/>
      <c r="NBV339" s="151"/>
      <c r="NBW339" s="108"/>
      <c r="NBX339" s="108"/>
      <c r="NBY339" s="108"/>
      <c r="NBZ339" s="108"/>
      <c r="NCA339" s="151"/>
      <c r="NCB339" s="108"/>
      <c r="NCC339" s="108"/>
      <c r="NCD339" s="108"/>
      <c r="NCE339" s="108"/>
      <c r="NCF339" s="151"/>
      <c r="NCG339" s="108"/>
      <c r="NCH339" s="108"/>
      <c r="NCI339" s="108"/>
      <c r="NCJ339" s="108"/>
      <c r="NCK339" s="151"/>
      <c r="NCL339" s="108"/>
      <c r="NCM339" s="108"/>
      <c r="NCN339" s="108"/>
      <c r="NCO339" s="108"/>
      <c r="NCP339" s="151"/>
      <c r="NCQ339" s="108"/>
      <c r="NCR339" s="108"/>
      <c r="NCS339" s="108"/>
      <c r="NCT339" s="108"/>
      <c r="NCU339" s="151"/>
      <c r="NCV339" s="108"/>
      <c r="NCW339" s="108"/>
      <c r="NCX339" s="108"/>
      <c r="NCY339" s="108"/>
      <c r="NCZ339" s="151"/>
      <c r="NDA339" s="108"/>
      <c r="NDB339" s="108"/>
      <c r="NDC339" s="108"/>
      <c r="NDD339" s="108"/>
      <c r="NDE339" s="151"/>
      <c r="NDF339" s="108"/>
      <c r="NDG339" s="108"/>
      <c r="NDH339" s="108"/>
      <c r="NDI339" s="108"/>
      <c r="NDJ339" s="151"/>
      <c r="NDK339" s="108"/>
      <c r="NDL339" s="108"/>
      <c r="NDM339" s="108"/>
      <c r="NDN339" s="108"/>
      <c r="NDO339" s="151"/>
      <c r="NDP339" s="108"/>
      <c r="NDQ339" s="108"/>
      <c r="NDR339" s="108"/>
      <c r="NDS339" s="108"/>
      <c r="NDT339" s="151"/>
      <c r="NDU339" s="108"/>
      <c r="NDV339" s="108"/>
      <c r="NDW339" s="108"/>
      <c r="NDX339" s="108"/>
      <c r="NDY339" s="151"/>
      <c r="NDZ339" s="108"/>
      <c r="NEA339" s="108"/>
      <c r="NEB339" s="108"/>
      <c r="NEC339" s="108"/>
      <c r="NED339" s="151"/>
      <c r="NEE339" s="108"/>
      <c r="NEF339" s="108"/>
      <c r="NEG339" s="108"/>
      <c r="NEH339" s="108"/>
      <c r="NEI339" s="151"/>
      <c r="NEJ339" s="108"/>
      <c r="NEK339" s="108"/>
      <c r="NEL339" s="108"/>
      <c r="NEM339" s="108"/>
      <c r="NEN339" s="151"/>
      <c r="NEO339" s="108"/>
      <c r="NEP339" s="108"/>
      <c r="NEQ339" s="108"/>
      <c r="NER339" s="108"/>
      <c r="NES339" s="151"/>
      <c r="NET339" s="108"/>
      <c r="NEU339" s="108"/>
      <c r="NEV339" s="108"/>
      <c r="NEW339" s="108"/>
      <c r="NEX339" s="151"/>
      <c r="NEY339" s="108"/>
      <c r="NEZ339" s="108"/>
      <c r="NFA339" s="108"/>
      <c r="NFB339" s="108"/>
      <c r="NFC339" s="151"/>
      <c r="NFD339" s="108"/>
      <c r="NFE339" s="108"/>
      <c r="NFF339" s="108"/>
      <c r="NFG339" s="108"/>
      <c r="NFH339" s="151"/>
      <c r="NFI339" s="108"/>
      <c r="NFJ339" s="108"/>
      <c r="NFK339" s="108"/>
      <c r="NFL339" s="108"/>
      <c r="NFM339" s="151"/>
      <c r="NFN339" s="108"/>
      <c r="NFO339" s="108"/>
      <c r="NFP339" s="108"/>
      <c r="NFQ339" s="108"/>
      <c r="NFR339" s="151"/>
      <c r="NFS339" s="108"/>
      <c r="NFT339" s="108"/>
      <c r="NFU339" s="108"/>
      <c r="NFV339" s="108"/>
      <c r="NFW339" s="151"/>
      <c r="NFX339" s="108"/>
      <c r="NFY339" s="108"/>
      <c r="NFZ339" s="108"/>
      <c r="NGA339" s="108"/>
      <c r="NGB339" s="151"/>
      <c r="NGC339" s="108"/>
      <c r="NGD339" s="108"/>
      <c r="NGE339" s="108"/>
      <c r="NGF339" s="108"/>
      <c r="NGG339" s="151"/>
      <c r="NGH339" s="108"/>
      <c r="NGI339" s="108"/>
      <c r="NGJ339" s="108"/>
      <c r="NGK339" s="108"/>
      <c r="NGL339" s="151"/>
      <c r="NGM339" s="108"/>
      <c r="NGN339" s="108"/>
      <c r="NGO339" s="108"/>
      <c r="NGP339" s="108"/>
      <c r="NGQ339" s="151"/>
      <c r="NGR339" s="108"/>
      <c r="NGS339" s="108"/>
      <c r="NGT339" s="108"/>
      <c r="NGU339" s="108"/>
      <c r="NGV339" s="151"/>
      <c r="NGW339" s="108"/>
      <c r="NGX339" s="108"/>
      <c r="NGY339" s="108"/>
      <c r="NGZ339" s="108"/>
      <c r="NHA339" s="151"/>
      <c r="NHB339" s="108"/>
      <c r="NHC339" s="108"/>
      <c r="NHD339" s="108"/>
      <c r="NHE339" s="108"/>
      <c r="NHF339" s="151"/>
      <c r="NHG339" s="108"/>
      <c r="NHH339" s="108"/>
      <c r="NHI339" s="108"/>
      <c r="NHJ339" s="108"/>
      <c r="NHK339" s="151"/>
      <c r="NHL339" s="108"/>
      <c r="NHM339" s="108"/>
      <c r="NHN339" s="108"/>
      <c r="NHO339" s="108"/>
      <c r="NHP339" s="151"/>
      <c r="NHQ339" s="108"/>
      <c r="NHR339" s="108"/>
      <c r="NHS339" s="108"/>
      <c r="NHT339" s="108"/>
      <c r="NHU339" s="151"/>
      <c r="NHV339" s="108"/>
      <c r="NHW339" s="108"/>
      <c r="NHX339" s="108"/>
      <c r="NHY339" s="108"/>
      <c r="NHZ339" s="151"/>
      <c r="NIA339" s="108"/>
      <c r="NIB339" s="108"/>
      <c r="NIC339" s="108"/>
      <c r="NID339" s="108"/>
      <c r="NIE339" s="151"/>
      <c r="NIF339" s="108"/>
      <c r="NIG339" s="108"/>
      <c r="NIH339" s="108"/>
      <c r="NII339" s="108"/>
      <c r="NIJ339" s="151"/>
      <c r="NIK339" s="108"/>
      <c r="NIL339" s="108"/>
      <c r="NIM339" s="108"/>
      <c r="NIN339" s="108"/>
      <c r="NIO339" s="151"/>
      <c r="NIP339" s="108"/>
      <c r="NIQ339" s="108"/>
      <c r="NIR339" s="108"/>
      <c r="NIS339" s="108"/>
      <c r="NIT339" s="151"/>
      <c r="NIU339" s="108"/>
      <c r="NIV339" s="108"/>
      <c r="NIW339" s="108"/>
      <c r="NIX339" s="108"/>
      <c r="NIY339" s="151"/>
      <c r="NIZ339" s="108"/>
      <c r="NJA339" s="108"/>
      <c r="NJB339" s="108"/>
      <c r="NJC339" s="108"/>
      <c r="NJD339" s="151"/>
      <c r="NJE339" s="108"/>
      <c r="NJF339" s="108"/>
      <c r="NJG339" s="108"/>
      <c r="NJH339" s="108"/>
      <c r="NJI339" s="151"/>
      <c r="NJJ339" s="108"/>
      <c r="NJK339" s="108"/>
      <c r="NJL339" s="108"/>
      <c r="NJM339" s="108"/>
      <c r="NJN339" s="151"/>
      <c r="NJO339" s="108"/>
      <c r="NJP339" s="108"/>
      <c r="NJQ339" s="108"/>
      <c r="NJR339" s="108"/>
      <c r="NJS339" s="151"/>
      <c r="NJT339" s="108"/>
      <c r="NJU339" s="108"/>
      <c r="NJV339" s="108"/>
      <c r="NJW339" s="108"/>
      <c r="NJX339" s="151"/>
      <c r="NJY339" s="108"/>
      <c r="NJZ339" s="108"/>
      <c r="NKA339" s="108"/>
      <c r="NKB339" s="108"/>
      <c r="NKC339" s="151"/>
      <c r="NKD339" s="108"/>
      <c r="NKE339" s="108"/>
      <c r="NKF339" s="108"/>
      <c r="NKG339" s="108"/>
      <c r="NKH339" s="151"/>
      <c r="NKI339" s="108"/>
      <c r="NKJ339" s="108"/>
      <c r="NKK339" s="108"/>
      <c r="NKL339" s="108"/>
      <c r="NKM339" s="151"/>
      <c r="NKN339" s="108"/>
      <c r="NKO339" s="108"/>
      <c r="NKP339" s="108"/>
      <c r="NKQ339" s="108"/>
      <c r="NKR339" s="151"/>
      <c r="NKS339" s="108"/>
      <c r="NKT339" s="108"/>
      <c r="NKU339" s="108"/>
      <c r="NKV339" s="108"/>
      <c r="NKW339" s="151"/>
      <c r="NKX339" s="108"/>
      <c r="NKY339" s="108"/>
      <c r="NKZ339" s="108"/>
      <c r="NLA339" s="108"/>
      <c r="NLB339" s="151"/>
      <c r="NLC339" s="108"/>
      <c r="NLD339" s="108"/>
      <c r="NLE339" s="108"/>
      <c r="NLF339" s="108"/>
      <c r="NLG339" s="151"/>
      <c r="NLH339" s="108"/>
      <c r="NLI339" s="108"/>
      <c r="NLJ339" s="108"/>
      <c r="NLK339" s="108"/>
      <c r="NLL339" s="151"/>
      <c r="NLM339" s="108"/>
      <c r="NLN339" s="108"/>
      <c r="NLO339" s="108"/>
      <c r="NLP339" s="108"/>
      <c r="NLQ339" s="151"/>
      <c r="NLR339" s="108"/>
      <c r="NLS339" s="108"/>
      <c r="NLT339" s="108"/>
      <c r="NLU339" s="108"/>
      <c r="NLV339" s="151"/>
      <c r="NLW339" s="108"/>
      <c r="NLX339" s="108"/>
      <c r="NLY339" s="108"/>
      <c r="NLZ339" s="108"/>
      <c r="NMA339" s="151"/>
      <c r="NMB339" s="108"/>
      <c r="NMC339" s="108"/>
      <c r="NMD339" s="108"/>
      <c r="NME339" s="108"/>
      <c r="NMF339" s="151"/>
      <c r="NMG339" s="108"/>
      <c r="NMH339" s="108"/>
      <c r="NMI339" s="108"/>
      <c r="NMJ339" s="108"/>
      <c r="NMK339" s="151"/>
      <c r="NML339" s="108"/>
      <c r="NMM339" s="108"/>
      <c r="NMN339" s="108"/>
      <c r="NMO339" s="108"/>
      <c r="NMP339" s="151"/>
      <c r="NMQ339" s="108"/>
      <c r="NMR339" s="108"/>
      <c r="NMS339" s="108"/>
      <c r="NMT339" s="108"/>
      <c r="NMU339" s="151"/>
      <c r="NMV339" s="108"/>
      <c r="NMW339" s="108"/>
      <c r="NMX339" s="108"/>
      <c r="NMY339" s="108"/>
      <c r="NMZ339" s="151"/>
      <c r="NNA339" s="108"/>
      <c r="NNB339" s="108"/>
      <c r="NNC339" s="108"/>
      <c r="NND339" s="108"/>
      <c r="NNE339" s="151"/>
      <c r="NNF339" s="108"/>
      <c r="NNG339" s="108"/>
      <c r="NNH339" s="108"/>
      <c r="NNI339" s="108"/>
      <c r="NNJ339" s="151"/>
      <c r="NNK339" s="108"/>
      <c r="NNL339" s="108"/>
      <c r="NNM339" s="108"/>
      <c r="NNN339" s="108"/>
      <c r="NNO339" s="151"/>
      <c r="NNP339" s="108"/>
      <c r="NNQ339" s="108"/>
      <c r="NNR339" s="108"/>
      <c r="NNS339" s="108"/>
      <c r="NNT339" s="151"/>
      <c r="NNU339" s="108"/>
      <c r="NNV339" s="108"/>
      <c r="NNW339" s="108"/>
      <c r="NNX339" s="108"/>
      <c r="NNY339" s="151"/>
      <c r="NNZ339" s="108"/>
      <c r="NOA339" s="108"/>
      <c r="NOB339" s="108"/>
      <c r="NOC339" s="108"/>
      <c r="NOD339" s="151"/>
      <c r="NOE339" s="108"/>
      <c r="NOF339" s="108"/>
      <c r="NOG339" s="108"/>
      <c r="NOH339" s="108"/>
      <c r="NOI339" s="151"/>
      <c r="NOJ339" s="108"/>
      <c r="NOK339" s="108"/>
      <c r="NOL339" s="108"/>
      <c r="NOM339" s="108"/>
      <c r="NON339" s="151"/>
      <c r="NOO339" s="108"/>
      <c r="NOP339" s="108"/>
      <c r="NOQ339" s="108"/>
      <c r="NOR339" s="108"/>
      <c r="NOS339" s="151"/>
      <c r="NOT339" s="108"/>
      <c r="NOU339" s="108"/>
      <c r="NOV339" s="108"/>
      <c r="NOW339" s="108"/>
      <c r="NOX339" s="151"/>
      <c r="NOY339" s="108"/>
      <c r="NOZ339" s="108"/>
      <c r="NPA339" s="108"/>
      <c r="NPB339" s="108"/>
      <c r="NPC339" s="151"/>
      <c r="NPD339" s="108"/>
      <c r="NPE339" s="108"/>
      <c r="NPF339" s="108"/>
      <c r="NPG339" s="108"/>
      <c r="NPH339" s="151"/>
      <c r="NPI339" s="108"/>
      <c r="NPJ339" s="108"/>
      <c r="NPK339" s="108"/>
      <c r="NPL339" s="108"/>
      <c r="NPM339" s="151"/>
      <c r="NPN339" s="108"/>
      <c r="NPO339" s="108"/>
      <c r="NPP339" s="108"/>
      <c r="NPQ339" s="108"/>
      <c r="NPR339" s="151"/>
      <c r="NPS339" s="108"/>
      <c r="NPT339" s="108"/>
      <c r="NPU339" s="108"/>
      <c r="NPV339" s="108"/>
      <c r="NPW339" s="151"/>
      <c r="NPX339" s="108"/>
      <c r="NPY339" s="108"/>
      <c r="NPZ339" s="108"/>
      <c r="NQA339" s="108"/>
      <c r="NQB339" s="151"/>
      <c r="NQC339" s="108"/>
      <c r="NQD339" s="108"/>
      <c r="NQE339" s="108"/>
      <c r="NQF339" s="108"/>
      <c r="NQG339" s="151"/>
      <c r="NQH339" s="108"/>
      <c r="NQI339" s="108"/>
      <c r="NQJ339" s="108"/>
      <c r="NQK339" s="108"/>
      <c r="NQL339" s="151"/>
      <c r="NQM339" s="108"/>
      <c r="NQN339" s="108"/>
      <c r="NQO339" s="108"/>
      <c r="NQP339" s="108"/>
      <c r="NQQ339" s="151"/>
      <c r="NQR339" s="108"/>
      <c r="NQS339" s="108"/>
      <c r="NQT339" s="108"/>
      <c r="NQU339" s="108"/>
      <c r="NQV339" s="151"/>
      <c r="NQW339" s="108"/>
      <c r="NQX339" s="108"/>
      <c r="NQY339" s="108"/>
      <c r="NQZ339" s="108"/>
      <c r="NRA339" s="151"/>
      <c r="NRB339" s="108"/>
      <c r="NRC339" s="108"/>
      <c r="NRD339" s="108"/>
      <c r="NRE339" s="108"/>
      <c r="NRF339" s="151"/>
      <c r="NRG339" s="108"/>
      <c r="NRH339" s="108"/>
      <c r="NRI339" s="108"/>
      <c r="NRJ339" s="108"/>
      <c r="NRK339" s="151"/>
      <c r="NRL339" s="108"/>
      <c r="NRM339" s="108"/>
      <c r="NRN339" s="108"/>
      <c r="NRO339" s="108"/>
      <c r="NRP339" s="151"/>
      <c r="NRQ339" s="108"/>
      <c r="NRR339" s="108"/>
      <c r="NRS339" s="108"/>
      <c r="NRT339" s="108"/>
      <c r="NRU339" s="151"/>
      <c r="NRV339" s="108"/>
      <c r="NRW339" s="108"/>
      <c r="NRX339" s="108"/>
      <c r="NRY339" s="108"/>
      <c r="NRZ339" s="151"/>
      <c r="NSA339" s="108"/>
      <c r="NSB339" s="108"/>
      <c r="NSC339" s="108"/>
      <c r="NSD339" s="108"/>
      <c r="NSE339" s="151"/>
      <c r="NSF339" s="108"/>
      <c r="NSG339" s="108"/>
      <c r="NSH339" s="108"/>
      <c r="NSI339" s="108"/>
      <c r="NSJ339" s="151"/>
      <c r="NSK339" s="108"/>
      <c r="NSL339" s="108"/>
      <c r="NSM339" s="108"/>
      <c r="NSN339" s="108"/>
      <c r="NSO339" s="151"/>
      <c r="NSP339" s="108"/>
      <c r="NSQ339" s="108"/>
      <c r="NSR339" s="108"/>
      <c r="NSS339" s="108"/>
      <c r="NST339" s="151"/>
      <c r="NSU339" s="108"/>
      <c r="NSV339" s="108"/>
      <c r="NSW339" s="108"/>
      <c r="NSX339" s="108"/>
      <c r="NSY339" s="151"/>
      <c r="NSZ339" s="108"/>
      <c r="NTA339" s="108"/>
      <c r="NTB339" s="108"/>
      <c r="NTC339" s="108"/>
      <c r="NTD339" s="151"/>
      <c r="NTE339" s="108"/>
      <c r="NTF339" s="108"/>
      <c r="NTG339" s="108"/>
      <c r="NTH339" s="108"/>
      <c r="NTI339" s="151"/>
      <c r="NTJ339" s="108"/>
      <c r="NTK339" s="108"/>
      <c r="NTL339" s="108"/>
      <c r="NTM339" s="108"/>
      <c r="NTN339" s="151"/>
      <c r="NTO339" s="108"/>
      <c r="NTP339" s="108"/>
      <c r="NTQ339" s="108"/>
      <c r="NTR339" s="108"/>
      <c r="NTS339" s="151"/>
      <c r="NTT339" s="108"/>
      <c r="NTU339" s="108"/>
      <c r="NTV339" s="108"/>
      <c r="NTW339" s="108"/>
      <c r="NTX339" s="151"/>
      <c r="NTY339" s="108"/>
      <c r="NTZ339" s="108"/>
      <c r="NUA339" s="108"/>
      <c r="NUB339" s="108"/>
      <c r="NUC339" s="151"/>
      <c r="NUD339" s="108"/>
      <c r="NUE339" s="108"/>
      <c r="NUF339" s="108"/>
      <c r="NUG339" s="108"/>
      <c r="NUH339" s="151"/>
      <c r="NUI339" s="108"/>
      <c r="NUJ339" s="108"/>
      <c r="NUK339" s="108"/>
      <c r="NUL339" s="108"/>
      <c r="NUM339" s="151"/>
      <c r="NUN339" s="108"/>
      <c r="NUO339" s="108"/>
      <c r="NUP339" s="108"/>
      <c r="NUQ339" s="108"/>
      <c r="NUR339" s="151"/>
      <c r="NUS339" s="108"/>
      <c r="NUT339" s="108"/>
      <c r="NUU339" s="108"/>
      <c r="NUV339" s="108"/>
      <c r="NUW339" s="151"/>
      <c r="NUX339" s="108"/>
      <c r="NUY339" s="108"/>
      <c r="NUZ339" s="108"/>
      <c r="NVA339" s="108"/>
      <c r="NVB339" s="151"/>
      <c r="NVC339" s="108"/>
      <c r="NVD339" s="108"/>
      <c r="NVE339" s="108"/>
      <c r="NVF339" s="108"/>
      <c r="NVG339" s="151"/>
      <c r="NVH339" s="108"/>
      <c r="NVI339" s="108"/>
      <c r="NVJ339" s="108"/>
      <c r="NVK339" s="108"/>
      <c r="NVL339" s="151"/>
      <c r="NVM339" s="108"/>
      <c r="NVN339" s="108"/>
      <c r="NVO339" s="108"/>
      <c r="NVP339" s="108"/>
      <c r="NVQ339" s="151"/>
      <c r="NVR339" s="108"/>
      <c r="NVS339" s="108"/>
      <c r="NVT339" s="108"/>
      <c r="NVU339" s="108"/>
      <c r="NVV339" s="151"/>
      <c r="NVW339" s="108"/>
      <c r="NVX339" s="108"/>
      <c r="NVY339" s="108"/>
      <c r="NVZ339" s="108"/>
      <c r="NWA339" s="151"/>
      <c r="NWB339" s="108"/>
      <c r="NWC339" s="108"/>
      <c r="NWD339" s="108"/>
      <c r="NWE339" s="108"/>
      <c r="NWF339" s="151"/>
      <c r="NWG339" s="108"/>
      <c r="NWH339" s="108"/>
      <c r="NWI339" s="108"/>
      <c r="NWJ339" s="108"/>
      <c r="NWK339" s="151"/>
      <c r="NWL339" s="108"/>
      <c r="NWM339" s="108"/>
      <c r="NWN339" s="108"/>
      <c r="NWO339" s="108"/>
      <c r="NWP339" s="151"/>
      <c r="NWQ339" s="108"/>
      <c r="NWR339" s="108"/>
      <c r="NWS339" s="108"/>
      <c r="NWT339" s="108"/>
      <c r="NWU339" s="151"/>
      <c r="NWV339" s="108"/>
      <c r="NWW339" s="108"/>
      <c r="NWX339" s="108"/>
      <c r="NWY339" s="108"/>
      <c r="NWZ339" s="151"/>
      <c r="NXA339" s="108"/>
      <c r="NXB339" s="108"/>
      <c r="NXC339" s="108"/>
      <c r="NXD339" s="108"/>
      <c r="NXE339" s="151"/>
      <c r="NXF339" s="108"/>
      <c r="NXG339" s="108"/>
      <c r="NXH339" s="108"/>
      <c r="NXI339" s="108"/>
      <c r="NXJ339" s="151"/>
      <c r="NXK339" s="108"/>
      <c r="NXL339" s="108"/>
      <c r="NXM339" s="108"/>
      <c r="NXN339" s="108"/>
      <c r="NXO339" s="151"/>
      <c r="NXP339" s="108"/>
      <c r="NXQ339" s="108"/>
      <c r="NXR339" s="108"/>
      <c r="NXS339" s="108"/>
      <c r="NXT339" s="151"/>
      <c r="NXU339" s="108"/>
      <c r="NXV339" s="108"/>
      <c r="NXW339" s="108"/>
      <c r="NXX339" s="108"/>
      <c r="NXY339" s="151"/>
      <c r="NXZ339" s="108"/>
      <c r="NYA339" s="108"/>
      <c r="NYB339" s="108"/>
      <c r="NYC339" s="108"/>
      <c r="NYD339" s="151"/>
      <c r="NYE339" s="108"/>
      <c r="NYF339" s="108"/>
      <c r="NYG339" s="108"/>
      <c r="NYH339" s="108"/>
      <c r="NYI339" s="151"/>
      <c r="NYJ339" s="108"/>
      <c r="NYK339" s="108"/>
      <c r="NYL339" s="108"/>
      <c r="NYM339" s="108"/>
      <c r="NYN339" s="151"/>
      <c r="NYO339" s="108"/>
      <c r="NYP339" s="108"/>
      <c r="NYQ339" s="108"/>
      <c r="NYR339" s="108"/>
      <c r="NYS339" s="151"/>
      <c r="NYT339" s="108"/>
      <c r="NYU339" s="108"/>
      <c r="NYV339" s="108"/>
      <c r="NYW339" s="108"/>
      <c r="NYX339" s="151"/>
      <c r="NYY339" s="108"/>
      <c r="NYZ339" s="108"/>
      <c r="NZA339" s="108"/>
      <c r="NZB339" s="108"/>
      <c r="NZC339" s="151"/>
      <c r="NZD339" s="108"/>
      <c r="NZE339" s="108"/>
      <c r="NZF339" s="108"/>
      <c r="NZG339" s="108"/>
      <c r="NZH339" s="151"/>
      <c r="NZI339" s="108"/>
      <c r="NZJ339" s="108"/>
      <c r="NZK339" s="108"/>
      <c r="NZL339" s="108"/>
      <c r="NZM339" s="151"/>
      <c r="NZN339" s="108"/>
      <c r="NZO339" s="108"/>
      <c r="NZP339" s="108"/>
      <c r="NZQ339" s="108"/>
      <c r="NZR339" s="151"/>
      <c r="NZS339" s="108"/>
      <c r="NZT339" s="108"/>
      <c r="NZU339" s="108"/>
      <c r="NZV339" s="108"/>
      <c r="NZW339" s="151"/>
      <c r="NZX339" s="108"/>
      <c r="NZY339" s="108"/>
      <c r="NZZ339" s="108"/>
      <c r="OAA339" s="108"/>
      <c r="OAB339" s="151"/>
      <c r="OAC339" s="108"/>
      <c r="OAD339" s="108"/>
      <c r="OAE339" s="108"/>
      <c r="OAF339" s="108"/>
      <c r="OAG339" s="151"/>
      <c r="OAH339" s="108"/>
      <c r="OAI339" s="108"/>
      <c r="OAJ339" s="108"/>
      <c r="OAK339" s="108"/>
      <c r="OAL339" s="151"/>
      <c r="OAM339" s="108"/>
      <c r="OAN339" s="108"/>
      <c r="OAO339" s="108"/>
      <c r="OAP339" s="108"/>
      <c r="OAQ339" s="151"/>
      <c r="OAR339" s="108"/>
      <c r="OAS339" s="108"/>
      <c r="OAT339" s="108"/>
      <c r="OAU339" s="108"/>
      <c r="OAV339" s="151"/>
      <c r="OAW339" s="108"/>
      <c r="OAX339" s="108"/>
      <c r="OAY339" s="108"/>
      <c r="OAZ339" s="108"/>
      <c r="OBA339" s="151"/>
      <c r="OBB339" s="108"/>
      <c r="OBC339" s="108"/>
      <c r="OBD339" s="108"/>
      <c r="OBE339" s="108"/>
      <c r="OBF339" s="151"/>
      <c r="OBG339" s="108"/>
      <c r="OBH339" s="108"/>
      <c r="OBI339" s="108"/>
      <c r="OBJ339" s="108"/>
      <c r="OBK339" s="151"/>
      <c r="OBL339" s="108"/>
      <c r="OBM339" s="108"/>
      <c r="OBN339" s="108"/>
      <c r="OBO339" s="108"/>
      <c r="OBP339" s="151"/>
      <c r="OBQ339" s="108"/>
      <c r="OBR339" s="108"/>
      <c r="OBS339" s="108"/>
      <c r="OBT339" s="108"/>
      <c r="OBU339" s="151"/>
      <c r="OBV339" s="108"/>
      <c r="OBW339" s="108"/>
      <c r="OBX339" s="108"/>
      <c r="OBY339" s="108"/>
      <c r="OBZ339" s="151"/>
      <c r="OCA339" s="108"/>
      <c r="OCB339" s="108"/>
      <c r="OCC339" s="108"/>
      <c r="OCD339" s="108"/>
      <c r="OCE339" s="151"/>
      <c r="OCF339" s="108"/>
      <c r="OCG339" s="108"/>
      <c r="OCH339" s="108"/>
      <c r="OCI339" s="108"/>
      <c r="OCJ339" s="151"/>
      <c r="OCK339" s="108"/>
      <c r="OCL339" s="108"/>
      <c r="OCM339" s="108"/>
      <c r="OCN339" s="108"/>
      <c r="OCO339" s="151"/>
      <c r="OCP339" s="108"/>
      <c r="OCQ339" s="108"/>
      <c r="OCR339" s="108"/>
      <c r="OCS339" s="108"/>
      <c r="OCT339" s="151"/>
      <c r="OCU339" s="108"/>
      <c r="OCV339" s="108"/>
      <c r="OCW339" s="108"/>
      <c r="OCX339" s="108"/>
      <c r="OCY339" s="151"/>
      <c r="OCZ339" s="108"/>
      <c r="ODA339" s="108"/>
      <c r="ODB339" s="108"/>
      <c r="ODC339" s="108"/>
      <c r="ODD339" s="151"/>
      <c r="ODE339" s="108"/>
      <c r="ODF339" s="108"/>
      <c r="ODG339" s="108"/>
      <c r="ODH339" s="108"/>
      <c r="ODI339" s="151"/>
      <c r="ODJ339" s="108"/>
      <c r="ODK339" s="108"/>
      <c r="ODL339" s="108"/>
      <c r="ODM339" s="108"/>
      <c r="ODN339" s="151"/>
      <c r="ODO339" s="108"/>
      <c r="ODP339" s="108"/>
      <c r="ODQ339" s="108"/>
      <c r="ODR339" s="108"/>
      <c r="ODS339" s="151"/>
      <c r="ODT339" s="108"/>
      <c r="ODU339" s="108"/>
      <c r="ODV339" s="108"/>
      <c r="ODW339" s="108"/>
      <c r="ODX339" s="151"/>
      <c r="ODY339" s="108"/>
      <c r="ODZ339" s="108"/>
      <c r="OEA339" s="108"/>
      <c r="OEB339" s="108"/>
      <c r="OEC339" s="151"/>
      <c r="OED339" s="108"/>
      <c r="OEE339" s="108"/>
      <c r="OEF339" s="108"/>
      <c r="OEG339" s="108"/>
      <c r="OEH339" s="151"/>
      <c r="OEI339" s="108"/>
      <c r="OEJ339" s="108"/>
      <c r="OEK339" s="108"/>
      <c r="OEL339" s="108"/>
      <c r="OEM339" s="151"/>
      <c r="OEN339" s="108"/>
      <c r="OEO339" s="108"/>
      <c r="OEP339" s="108"/>
      <c r="OEQ339" s="108"/>
      <c r="OER339" s="151"/>
      <c r="OES339" s="108"/>
      <c r="OET339" s="108"/>
      <c r="OEU339" s="108"/>
      <c r="OEV339" s="108"/>
      <c r="OEW339" s="151"/>
      <c r="OEX339" s="108"/>
      <c r="OEY339" s="108"/>
      <c r="OEZ339" s="108"/>
      <c r="OFA339" s="108"/>
      <c r="OFB339" s="151"/>
      <c r="OFC339" s="108"/>
      <c r="OFD339" s="108"/>
      <c r="OFE339" s="108"/>
      <c r="OFF339" s="108"/>
      <c r="OFG339" s="151"/>
      <c r="OFH339" s="108"/>
      <c r="OFI339" s="108"/>
      <c r="OFJ339" s="108"/>
      <c r="OFK339" s="108"/>
      <c r="OFL339" s="151"/>
      <c r="OFM339" s="108"/>
      <c r="OFN339" s="108"/>
      <c r="OFO339" s="108"/>
      <c r="OFP339" s="108"/>
      <c r="OFQ339" s="151"/>
      <c r="OFR339" s="108"/>
      <c r="OFS339" s="108"/>
      <c r="OFT339" s="108"/>
      <c r="OFU339" s="108"/>
      <c r="OFV339" s="151"/>
      <c r="OFW339" s="108"/>
      <c r="OFX339" s="108"/>
      <c r="OFY339" s="108"/>
      <c r="OFZ339" s="108"/>
      <c r="OGA339" s="151"/>
      <c r="OGB339" s="108"/>
      <c r="OGC339" s="108"/>
      <c r="OGD339" s="108"/>
      <c r="OGE339" s="108"/>
      <c r="OGF339" s="151"/>
      <c r="OGG339" s="108"/>
      <c r="OGH339" s="108"/>
      <c r="OGI339" s="108"/>
      <c r="OGJ339" s="108"/>
      <c r="OGK339" s="151"/>
      <c r="OGL339" s="108"/>
      <c r="OGM339" s="108"/>
      <c r="OGN339" s="108"/>
      <c r="OGO339" s="108"/>
      <c r="OGP339" s="151"/>
      <c r="OGQ339" s="108"/>
      <c r="OGR339" s="108"/>
      <c r="OGS339" s="108"/>
      <c r="OGT339" s="108"/>
      <c r="OGU339" s="151"/>
      <c r="OGV339" s="108"/>
      <c r="OGW339" s="108"/>
      <c r="OGX339" s="108"/>
      <c r="OGY339" s="108"/>
      <c r="OGZ339" s="151"/>
      <c r="OHA339" s="108"/>
      <c r="OHB339" s="108"/>
      <c r="OHC339" s="108"/>
      <c r="OHD339" s="108"/>
      <c r="OHE339" s="151"/>
      <c r="OHF339" s="108"/>
      <c r="OHG339" s="108"/>
      <c r="OHH339" s="108"/>
      <c r="OHI339" s="108"/>
      <c r="OHJ339" s="151"/>
      <c r="OHK339" s="108"/>
      <c r="OHL339" s="108"/>
      <c r="OHM339" s="108"/>
      <c r="OHN339" s="108"/>
      <c r="OHO339" s="151"/>
      <c r="OHP339" s="108"/>
      <c r="OHQ339" s="108"/>
      <c r="OHR339" s="108"/>
      <c r="OHS339" s="108"/>
      <c r="OHT339" s="151"/>
      <c r="OHU339" s="108"/>
      <c r="OHV339" s="108"/>
      <c r="OHW339" s="108"/>
      <c r="OHX339" s="108"/>
      <c r="OHY339" s="151"/>
      <c r="OHZ339" s="108"/>
      <c r="OIA339" s="108"/>
      <c r="OIB339" s="108"/>
      <c r="OIC339" s="108"/>
      <c r="OID339" s="151"/>
      <c r="OIE339" s="108"/>
      <c r="OIF339" s="108"/>
      <c r="OIG339" s="108"/>
      <c r="OIH339" s="108"/>
      <c r="OII339" s="151"/>
      <c r="OIJ339" s="108"/>
      <c r="OIK339" s="108"/>
      <c r="OIL339" s="108"/>
      <c r="OIM339" s="108"/>
      <c r="OIN339" s="151"/>
      <c r="OIO339" s="108"/>
      <c r="OIP339" s="108"/>
      <c r="OIQ339" s="108"/>
      <c r="OIR339" s="108"/>
      <c r="OIS339" s="151"/>
      <c r="OIT339" s="108"/>
      <c r="OIU339" s="108"/>
      <c r="OIV339" s="108"/>
      <c r="OIW339" s="108"/>
      <c r="OIX339" s="151"/>
      <c r="OIY339" s="108"/>
      <c r="OIZ339" s="108"/>
      <c r="OJA339" s="108"/>
      <c r="OJB339" s="108"/>
      <c r="OJC339" s="151"/>
      <c r="OJD339" s="108"/>
      <c r="OJE339" s="108"/>
      <c r="OJF339" s="108"/>
      <c r="OJG339" s="108"/>
      <c r="OJH339" s="151"/>
      <c r="OJI339" s="108"/>
      <c r="OJJ339" s="108"/>
      <c r="OJK339" s="108"/>
      <c r="OJL339" s="108"/>
      <c r="OJM339" s="151"/>
      <c r="OJN339" s="108"/>
      <c r="OJO339" s="108"/>
      <c r="OJP339" s="108"/>
      <c r="OJQ339" s="108"/>
      <c r="OJR339" s="151"/>
      <c r="OJS339" s="108"/>
      <c r="OJT339" s="108"/>
      <c r="OJU339" s="108"/>
      <c r="OJV339" s="108"/>
      <c r="OJW339" s="151"/>
      <c r="OJX339" s="108"/>
      <c r="OJY339" s="108"/>
      <c r="OJZ339" s="108"/>
      <c r="OKA339" s="108"/>
      <c r="OKB339" s="151"/>
      <c r="OKC339" s="108"/>
      <c r="OKD339" s="108"/>
      <c r="OKE339" s="108"/>
      <c r="OKF339" s="108"/>
      <c r="OKG339" s="151"/>
      <c r="OKH339" s="108"/>
      <c r="OKI339" s="108"/>
      <c r="OKJ339" s="108"/>
      <c r="OKK339" s="108"/>
      <c r="OKL339" s="151"/>
      <c r="OKM339" s="108"/>
      <c r="OKN339" s="108"/>
      <c r="OKO339" s="108"/>
      <c r="OKP339" s="108"/>
      <c r="OKQ339" s="151"/>
      <c r="OKR339" s="108"/>
      <c r="OKS339" s="108"/>
      <c r="OKT339" s="108"/>
      <c r="OKU339" s="108"/>
      <c r="OKV339" s="151"/>
      <c r="OKW339" s="108"/>
      <c r="OKX339" s="108"/>
      <c r="OKY339" s="108"/>
      <c r="OKZ339" s="108"/>
      <c r="OLA339" s="151"/>
      <c r="OLB339" s="108"/>
      <c r="OLC339" s="108"/>
      <c r="OLD339" s="108"/>
      <c r="OLE339" s="108"/>
      <c r="OLF339" s="151"/>
      <c r="OLG339" s="108"/>
      <c r="OLH339" s="108"/>
      <c r="OLI339" s="108"/>
      <c r="OLJ339" s="108"/>
      <c r="OLK339" s="151"/>
      <c r="OLL339" s="108"/>
      <c r="OLM339" s="108"/>
      <c r="OLN339" s="108"/>
      <c r="OLO339" s="108"/>
      <c r="OLP339" s="151"/>
      <c r="OLQ339" s="108"/>
      <c r="OLR339" s="108"/>
      <c r="OLS339" s="108"/>
      <c r="OLT339" s="108"/>
      <c r="OLU339" s="151"/>
      <c r="OLV339" s="108"/>
      <c r="OLW339" s="108"/>
      <c r="OLX339" s="108"/>
      <c r="OLY339" s="108"/>
      <c r="OLZ339" s="151"/>
      <c r="OMA339" s="108"/>
      <c r="OMB339" s="108"/>
      <c r="OMC339" s="108"/>
      <c r="OMD339" s="108"/>
      <c r="OME339" s="151"/>
      <c r="OMF339" s="108"/>
      <c r="OMG339" s="108"/>
      <c r="OMH339" s="108"/>
      <c r="OMI339" s="108"/>
      <c r="OMJ339" s="151"/>
      <c r="OMK339" s="108"/>
      <c r="OML339" s="108"/>
      <c r="OMM339" s="108"/>
      <c r="OMN339" s="108"/>
      <c r="OMO339" s="151"/>
      <c r="OMP339" s="108"/>
      <c r="OMQ339" s="108"/>
      <c r="OMR339" s="108"/>
      <c r="OMS339" s="108"/>
      <c r="OMT339" s="151"/>
      <c r="OMU339" s="108"/>
      <c r="OMV339" s="108"/>
      <c r="OMW339" s="108"/>
      <c r="OMX339" s="108"/>
      <c r="OMY339" s="151"/>
      <c r="OMZ339" s="108"/>
      <c r="ONA339" s="108"/>
      <c r="ONB339" s="108"/>
      <c r="ONC339" s="108"/>
      <c r="OND339" s="151"/>
      <c r="ONE339" s="108"/>
      <c r="ONF339" s="108"/>
      <c r="ONG339" s="108"/>
      <c r="ONH339" s="108"/>
      <c r="ONI339" s="151"/>
      <c r="ONJ339" s="108"/>
      <c r="ONK339" s="108"/>
      <c r="ONL339" s="108"/>
      <c r="ONM339" s="108"/>
      <c r="ONN339" s="151"/>
      <c r="ONO339" s="108"/>
      <c r="ONP339" s="108"/>
      <c r="ONQ339" s="108"/>
      <c r="ONR339" s="108"/>
      <c r="ONS339" s="151"/>
      <c r="ONT339" s="108"/>
      <c r="ONU339" s="108"/>
      <c r="ONV339" s="108"/>
      <c r="ONW339" s="108"/>
      <c r="ONX339" s="151"/>
      <c r="ONY339" s="108"/>
      <c r="ONZ339" s="108"/>
      <c r="OOA339" s="108"/>
      <c r="OOB339" s="108"/>
      <c r="OOC339" s="151"/>
      <c r="OOD339" s="108"/>
      <c r="OOE339" s="108"/>
      <c r="OOF339" s="108"/>
      <c r="OOG339" s="108"/>
      <c r="OOH339" s="151"/>
      <c r="OOI339" s="108"/>
      <c r="OOJ339" s="108"/>
      <c r="OOK339" s="108"/>
      <c r="OOL339" s="108"/>
      <c r="OOM339" s="151"/>
      <c r="OON339" s="108"/>
      <c r="OOO339" s="108"/>
      <c r="OOP339" s="108"/>
      <c r="OOQ339" s="108"/>
      <c r="OOR339" s="151"/>
      <c r="OOS339" s="108"/>
      <c r="OOT339" s="108"/>
      <c r="OOU339" s="108"/>
      <c r="OOV339" s="108"/>
      <c r="OOW339" s="151"/>
      <c r="OOX339" s="108"/>
      <c r="OOY339" s="108"/>
      <c r="OOZ339" s="108"/>
      <c r="OPA339" s="108"/>
      <c r="OPB339" s="151"/>
      <c r="OPC339" s="108"/>
      <c r="OPD339" s="108"/>
      <c r="OPE339" s="108"/>
      <c r="OPF339" s="108"/>
      <c r="OPG339" s="151"/>
      <c r="OPH339" s="108"/>
      <c r="OPI339" s="108"/>
      <c r="OPJ339" s="108"/>
      <c r="OPK339" s="108"/>
      <c r="OPL339" s="151"/>
      <c r="OPM339" s="108"/>
      <c r="OPN339" s="108"/>
      <c r="OPO339" s="108"/>
      <c r="OPP339" s="108"/>
      <c r="OPQ339" s="151"/>
      <c r="OPR339" s="108"/>
      <c r="OPS339" s="108"/>
      <c r="OPT339" s="108"/>
      <c r="OPU339" s="108"/>
      <c r="OPV339" s="151"/>
      <c r="OPW339" s="108"/>
      <c r="OPX339" s="108"/>
      <c r="OPY339" s="108"/>
      <c r="OPZ339" s="108"/>
      <c r="OQA339" s="151"/>
      <c r="OQB339" s="108"/>
      <c r="OQC339" s="108"/>
      <c r="OQD339" s="108"/>
      <c r="OQE339" s="108"/>
      <c r="OQF339" s="151"/>
      <c r="OQG339" s="108"/>
      <c r="OQH339" s="108"/>
      <c r="OQI339" s="108"/>
      <c r="OQJ339" s="108"/>
      <c r="OQK339" s="151"/>
      <c r="OQL339" s="108"/>
      <c r="OQM339" s="108"/>
      <c r="OQN339" s="108"/>
      <c r="OQO339" s="108"/>
      <c r="OQP339" s="151"/>
      <c r="OQQ339" s="108"/>
      <c r="OQR339" s="108"/>
      <c r="OQS339" s="108"/>
      <c r="OQT339" s="108"/>
      <c r="OQU339" s="151"/>
      <c r="OQV339" s="108"/>
      <c r="OQW339" s="108"/>
      <c r="OQX339" s="108"/>
      <c r="OQY339" s="108"/>
      <c r="OQZ339" s="151"/>
      <c r="ORA339" s="108"/>
      <c r="ORB339" s="108"/>
      <c r="ORC339" s="108"/>
      <c r="ORD339" s="108"/>
      <c r="ORE339" s="151"/>
      <c r="ORF339" s="108"/>
      <c r="ORG339" s="108"/>
      <c r="ORH339" s="108"/>
      <c r="ORI339" s="108"/>
      <c r="ORJ339" s="151"/>
      <c r="ORK339" s="108"/>
      <c r="ORL339" s="108"/>
      <c r="ORM339" s="108"/>
      <c r="ORN339" s="108"/>
      <c r="ORO339" s="151"/>
      <c r="ORP339" s="108"/>
      <c r="ORQ339" s="108"/>
      <c r="ORR339" s="108"/>
      <c r="ORS339" s="108"/>
      <c r="ORT339" s="151"/>
      <c r="ORU339" s="108"/>
      <c r="ORV339" s="108"/>
      <c r="ORW339" s="108"/>
      <c r="ORX339" s="108"/>
      <c r="ORY339" s="151"/>
      <c r="ORZ339" s="108"/>
      <c r="OSA339" s="108"/>
      <c r="OSB339" s="108"/>
      <c r="OSC339" s="108"/>
      <c r="OSD339" s="151"/>
      <c r="OSE339" s="108"/>
      <c r="OSF339" s="108"/>
      <c r="OSG339" s="108"/>
      <c r="OSH339" s="108"/>
      <c r="OSI339" s="151"/>
      <c r="OSJ339" s="108"/>
      <c r="OSK339" s="108"/>
      <c r="OSL339" s="108"/>
      <c r="OSM339" s="108"/>
      <c r="OSN339" s="151"/>
      <c r="OSO339" s="108"/>
      <c r="OSP339" s="108"/>
      <c r="OSQ339" s="108"/>
      <c r="OSR339" s="108"/>
      <c r="OSS339" s="151"/>
      <c r="OST339" s="108"/>
      <c r="OSU339" s="108"/>
      <c r="OSV339" s="108"/>
      <c r="OSW339" s="108"/>
      <c r="OSX339" s="151"/>
      <c r="OSY339" s="108"/>
      <c r="OSZ339" s="108"/>
      <c r="OTA339" s="108"/>
      <c r="OTB339" s="108"/>
      <c r="OTC339" s="151"/>
      <c r="OTD339" s="108"/>
      <c r="OTE339" s="108"/>
      <c r="OTF339" s="108"/>
      <c r="OTG339" s="108"/>
      <c r="OTH339" s="151"/>
      <c r="OTI339" s="108"/>
      <c r="OTJ339" s="108"/>
      <c r="OTK339" s="108"/>
      <c r="OTL339" s="108"/>
      <c r="OTM339" s="151"/>
      <c r="OTN339" s="108"/>
      <c r="OTO339" s="108"/>
      <c r="OTP339" s="108"/>
      <c r="OTQ339" s="108"/>
      <c r="OTR339" s="151"/>
      <c r="OTS339" s="108"/>
      <c r="OTT339" s="108"/>
      <c r="OTU339" s="108"/>
      <c r="OTV339" s="108"/>
      <c r="OTW339" s="151"/>
      <c r="OTX339" s="108"/>
      <c r="OTY339" s="108"/>
      <c r="OTZ339" s="108"/>
      <c r="OUA339" s="108"/>
      <c r="OUB339" s="151"/>
      <c r="OUC339" s="108"/>
      <c r="OUD339" s="108"/>
      <c r="OUE339" s="108"/>
      <c r="OUF339" s="108"/>
      <c r="OUG339" s="151"/>
      <c r="OUH339" s="108"/>
      <c r="OUI339" s="108"/>
      <c r="OUJ339" s="108"/>
      <c r="OUK339" s="108"/>
      <c r="OUL339" s="151"/>
      <c r="OUM339" s="108"/>
      <c r="OUN339" s="108"/>
      <c r="OUO339" s="108"/>
      <c r="OUP339" s="108"/>
      <c r="OUQ339" s="151"/>
      <c r="OUR339" s="108"/>
      <c r="OUS339" s="108"/>
      <c r="OUT339" s="108"/>
      <c r="OUU339" s="108"/>
      <c r="OUV339" s="151"/>
      <c r="OUW339" s="108"/>
      <c r="OUX339" s="108"/>
      <c r="OUY339" s="108"/>
      <c r="OUZ339" s="108"/>
      <c r="OVA339" s="151"/>
      <c r="OVB339" s="108"/>
      <c r="OVC339" s="108"/>
      <c r="OVD339" s="108"/>
      <c r="OVE339" s="108"/>
      <c r="OVF339" s="151"/>
      <c r="OVG339" s="108"/>
      <c r="OVH339" s="108"/>
      <c r="OVI339" s="108"/>
      <c r="OVJ339" s="108"/>
      <c r="OVK339" s="151"/>
      <c r="OVL339" s="108"/>
      <c r="OVM339" s="108"/>
      <c r="OVN339" s="108"/>
      <c r="OVO339" s="108"/>
      <c r="OVP339" s="151"/>
      <c r="OVQ339" s="108"/>
      <c r="OVR339" s="108"/>
      <c r="OVS339" s="108"/>
      <c r="OVT339" s="108"/>
      <c r="OVU339" s="151"/>
      <c r="OVV339" s="108"/>
      <c r="OVW339" s="108"/>
      <c r="OVX339" s="108"/>
      <c r="OVY339" s="108"/>
      <c r="OVZ339" s="151"/>
      <c r="OWA339" s="108"/>
      <c r="OWB339" s="108"/>
      <c r="OWC339" s="108"/>
      <c r="OWD339" s="108"/>
      <c r="OWE339" s="151"/>
      <c r="OWF339" s="108"/>
      <c r="OWG339" s="108"/>
      <c r="OWH339" s="108"/>
      <c r="OWI339" s="108"/>
      <c r="OWJ339" s="151"/>
      <c r="OWK339" s="108"/>
      <c r="OWL339" s="108"/>
      <c r="OWM339" s="108"/>
      <c r="OWN339" s="108"/>
      <c r="OWO339" s="151"/>
      <c r="OWP339" s="108"/>
      <c r="OWQ339" s="108"/>
      <c r="OWR339" s="108"/>
      <c r="OWS339" s="108"/>
      <c r="OWT339" s="151"/>
      <c r="OWU339" s="108"/>
      <c r="OWV339" s="108"/>
      <c r="OWW339" s="108"/>
      <c r="OWX339" s="108"/>
      <c r="OWY339" s="151"/>
      <c r="OWZ339" s="108"/>
      <c r="OXA339" s="108"/>
      <c r="OXB339" s="108"/>
      <c r="OXC339" s="108"/>
      <c r="OXD339" s="151"/>
      <c r="OXE339" s="108"/>
      <c r="OXF339" s="108"/>
      <c r="OXG339" s="108"/>
      <c r="OXH339" s="108"/>
      <c r="OXI339" s="151"/>
      <c r="OXJ339" s="108"/>
      <c r="OXK339" s="108"/>
      <c r="OXL339" s="108"/>
      <c r="OXM339" s="108"/>
      <c r="OXN339" s="151"/>
      <c r="OXO339" s="108"/>
      <c r="OXP339" s="108"/>
      <c r="OXQ339" s="108"/>
      <c r="OXR339" s="108"/>
      <c r="OXS339" s="151"/>
      <c r="OXT339" s="108"/>
      <c r="OXU339" s="108"/>
      <c r="OXV339" s="108"/>
      <c r="OXW339" s="108"/>
      <c r="OXX339" s="151"/>
      <c r="OXY339" s="108"/>
      <c r="OXZ339" s="108"/>
      <c r="OYA339" s="108"/>
      <c r="OYB339" s="108"/>
      <c r="OYC339" s="151"/>
      <c r="OYD339" s="108"/>
      <c r="OYE339" s="108"/>
      <c r="OYF339" s="108"/>
      <c r="OYG339" s="108"/>
      <c r="OYH339" s="151"/>
      <c r="OYI339" s="108"/>
      <c r="OYJ339" s="108"/>
      <c r="OYK339" s="108"/>
      <c r="OYL339" s="108"/>
      <c r="OYM339" s="151"/>
      <c r="OYN339" s="108"/>
      <c r="OYO339" s="108"/>
      <c r="OYP339" s="108"/>
      <c r="OYQ339" s="108"/>
      <c r="OYR339" s="151"/>
      <c r="OYS339" s="108"/>
      <c r="OYT339" s="108"/>
      <c r="OYU339" s="108"/>
      <c r="OYV339" s="108"/>
      <c r="OYW339" s="151"/>
      <c r="OYX339" s="108"/>
      <c r="OYY339" s="108"/>
      <c r="OYZ339" s="108"/>
      <c r="OZA339" s="108"/>
      <c r="OZB339" s="151"/>
      <c r="OZC339" s="108"/>
      <c r="OZD339" s="108"/>
      <c r="OZE339" s="108"/>
      <c r="OZF339" s="108"/>
      <c r="OZG339" s="151"/>
      <c r="OZH339" s="108"/>
      <c r="OZI339" s="108"/>
      <c r="OZJ339" s="108"/>
      <c r="OZK339" s="108"/>
      <c r="OZL339" s="151"/>
      <c r="OZM339" s="108"/>
      <c r="OZN339" s="108"/>
      <c r="OZO339" s="108"/>
      <c r="OZP339" s="108"/>
      <c r="OZQ339" s="151"/>
      <c r="OZR339" s="108"/>
      <c r="OZS339" s="108"/>
      <c r="OZT339" s="108"/>
      <c r="OZU339" s="108"/>
      <c r="OZV339" s="151"/>
      <c r="OZW339" s="108"/>
      <c r="OZX339" s="108"/>
      <c r="OZY339" s="108"/>
      <c r="OZZ339" s="108"/>
      <c r="PAA339" s="151"/>
      <c r="PAB339" s="108"/>
      <c r="PAC339" s="108"/>
      <c r="PAD339" s="108"/>
      <c r="PAE339" s="108"/>
      <c r="PAF339" s="151"/>
      <c r="PAG339" s="108"/>
      <c r="PAH339" s="108"/>
      <c r="PAI339" s="108"/>
      <c r="PAJ339" s="108"/>
      <c r="PAK339" s="151"/>
      <c r="PAL339" s="108"/>
      <c r="PAM339" s="108"/>
      <c r="PAN339" s="108"/>
      <c r="PAO339" s="108"/>
      <c r="PAP339" s="151"/>
      <c r="PAQ339" s="108"/>
      <c r="PAR339" s="108"/>
      <c r="PAS339" s="108"/>
      <c r="PAT339" s="108"/>
      <c r="PAU339" s="151"/>
      <c r="PAV339" s="108"/>
      <c r="PAW339" s="108"/>
      <c r="PAX339" s="108"/>
      <c r="PAY339" s="108"/>
      <c r="PAZ339" s="151"/>
      <c r="PBA339" s="108"/>
      <c r="PBB339" s="108"/>
      <c r="PBC339" s="108"/>
      <c r="PBD339" s="108"/>
      <c r="PBE339" s="151"/>
      <c r="PBF339" s="108"/>
      <c r="PBG339" s="108"/>
      <c r="PBH339" s="108"/>
      <c r="PBI339" s="108"/>
      <c r="PBJ339" s="151"/>
      <c r="PBK339" s="108"/>
      <c r="PBL339" s="108"/>
      <c r="PBM339" s="108"/>
      <c r="PBN339" s="108"/>
      <c r="PBO339" s="151"/>
      <c r="PBP339" s="108"/>
      <c r="PBQ339" s="108"/>
      <c r="PBR339" s="108"/>
      <c r="PBS339" s="108"/>
      <c r="PBT339" s="151"/>
      <c r="PBU339" s="108"/>
      <c r="PBV339" s="108"/>
      <c r="PBW339" s="108"/>
      <c r="PBX339" s="108"/>
      <c r="PBY339" s="151"/>
      <c r="PBZ339" s="108"/>
      <c r="PCA339" s="108"/>
      <c r="PCB339" s="108"/>
      <c r="PCC339" s="108"/>
      <c r="PCD339" s="151"/>
      <c r="PCE339" s="108"/>
      <c r="PCF339" s="108"/>
      <c r="PCG339" s="108"/>
      <c r="PCH339" s="108"/>
      <c r="PCI339" s="151"/>
      <c r="PCJ339" s="108"/>
      <c r="PCK339" s="108"/>
      <c r="PCL339" s="108"/>
      <c r="PCM339" s="108"/>
      <c r="PCN339" s="151"/>
      <c r="PCO339" s="108"/>
      <c r="PCP339" s="108"/>
      <c r="PCQ339" s="108"/>
      <c r="PCR339" s="108"/>
      <c r="PCS339" s="151"/>
      <c r="PCT339" s="108"/>
      <c r="PCU339" s="108"/>
      <c r="PCV339" s="108"/>
      <c r="PCW339" s="108"/>
      <c r="PCX339" s="151"/>
      <c r="PCY339" s="108"/>
      <c r="PCZ339" s="108"/>
      <c r="PDA339" s="108"/>
      <c r="PDB339" s="108"/>
      <c r="PDC339" s="151"/>
      <c r="PDD339" s="108"/>
      <c r="PDE339" s="108"/>
      <c r="PDF339" s="108"/>
      <c r="PDG339" s="108"/>
      <c r="PDH339" s="151"/>
      <c r="PDI339" s="108"/>
      <c r="PDJ339" s="108"/>
      <c r="PDK339" s="108"/>
      <c r="PDL339" s="108"/>
      <c r="PDM339" s="151"/>
      <c r="PDN339" s="108"/>
      <c r="PDO339" s="108"/>
      <c r="PDP339" s="108"/>
      <c r="PDQ339" s="108"/>
      <c r="PDR339" s="151"/>
      <c r="PDS339" s="108"/>
      <c r="PDT339" s="108"/>
      <c r="PDU339" s="108"/>
      <c r="PDV339" s="108"/>
      <c r="PDW339" s="151"/>
      <c r="PDX339" s="108"/>
      <c r="PDY339" s="108"/>
      <c r="PDZ339" s="108"/>
      <c r="PEA339" s="108"/>
      <c r="PEB339" s="151"/>
      <c r="PEC339" s="108"/>
      <c r="PED339" s="108"/>
      <c r="PEE339" s="108"/>
      <c r="PEF339" s="108"/>
      <c r="PEG339" s="151"/>
      <c r="PEH339" s="108"/>
      <c r="PEI339" s="108"/>
      <c r="PEJ339" s="108"/>
      <c r="PEK339" s="108"/>
      <c r="PEL339" s="151"/>
      <c r="PEM339" s="108"/>
      <c r="PEN339" s="108"/>
      <c r="PEO339" s="108"/>
      <c r="PEP339" s="108"/>
      <c r="PEQ339" s="151"/>
      <c r="PER339" s="108"/>
      <c r="PES339" s="108"/>
      <c r="PET339" s="108"/>
      <c r="PEU339" s="108"/>
      <c r="PEV339" s="151"/>
      <c r="PEW339" s="108"/>
      <c r="PEX339" s="108"/>
      <c r="PEY339" s="108"/>
      <c r="PEZ339" s="108"/>
      <c r="PFA339" s="151"/>
      <c r="PFB339" s="108"/>
      <c r="PFC339" s="108"/>
      <c r="PFD339" s="108"/>
      <c r="PFE339" s="108"/>
      <c r="PFF339" s="151"/>
      <c r="PFG339" s="108"/>
      <c r="PFH339" s="108"/>
      <c r="PFI339" s="108"/>
      <c r="PFJ339" s="108"/>
      <c r="PFK339" s="151"/>
      <c r="PFL339" s="108"/>
      <c r="PFM339" s="108"/>
      <c r="PFN339" s="108"/>
      <c r="PFO339" s="108"/>
      <c r="PFP339" s="151"/>
      <c r="PFQ339" s="108"/>
      <c r="PFR339" s="108"/>
      <c r="PFS339" s="108"/>
      <c r="PFT339" s="108"/>
      <c r="PFU339" s="151"/>
      <c r="PFV339" s="108"/>
      <c r="PFW339" s="108"/>
      <c r="PFX339" s="108"/>
      <c r="PFY339" s="108"/>
      <c r="PFZ339" s="151"/>
      <c r="PGA339" s="108"/>
      <c r="PGB339" s="108"/>
      <c r="PGC339" s="108"/>
      <c r="PGD339" s="108"/>
      <c r="PGE339" s="151"/>
      <c r="PGF339" s="108"/>
      <c r="PGG339" s="108"/>
      <c r="PGH339" s="108"/>
      <c r="PGI339" s="108"/>
      <c r="PGJ339" s="151"/>
      <c r="PGK339" s="108"/>
      <c r="PGL339" s="108"/>
      <c r="PGM339" s="108"/>
      <c r="PGN339" s="108"/>
      <c r="PGO339" s="151"/>
      <c r="PGP339" s="108"/>
      <c r="PGQ339" s="108"/>
      <c r="PGR339" s="108"/>
      <c r="PGS339" s="108"/>
      <c r="PGT339" s="151"/>
      <c r="PGU339" s="108"/>
      <c r="PGV339" s="108"/>
      <c r="PGW339" s="108"/>
      <c r="PGX339" s="108"/>
      <c r="PGY339" s="151"/>
      <c r="PGZ339" s="108"/>
      <c r="PHA339" s="108"/>
      <c r="PHB339" s="108"/>
      <c r="PHC339" s="108"/>
      <c r="PHD339" s="151"/>
      <c r="PHE339" s="108"/>
      <c r="PHF339" s="108"/>
      <c r="PHG339" s="108"/>
      <c r="PHH339" s="108"/>
      <c r="PHI339" s="151"/>
      <c r="PHJ339" s="108"/>
      <c r="PHK339" s="108"/>
      <c r="PHL339" s="108"/>
      <c r="PHM339" s="108"/>
      <c r="PHN339" s="151"/>
      <c r="PHO339" s="108"/>
      <c r="PHP339" s="108"/>
      <c r="PHQ339" s="108"/>
      <c r="PHR339" s="108"/>
      <c r="PHS339" s="151"/>
      <c r="PHT339" s="108"/>
      <c r="PHU339" s="108"/>
      <c r="PHV339" s="108"/>
      <c r="PHW339" s="108"/>
      <c r="PHX339" s="151"/>
      <c r="PHY339" s="108"/>
      <c r="PHZ339" s="108"/>
      <c r="PIA339" s="108"/>
      <c r="PIB339" s="108"/>
      <c r="PIC339" s="151"/>
      <c r="PID339" s="108"/>
      <c r="PIE339" s="108"/>
      <c r="PIF339" s="108"/>
      <c r="PIG339" s="108"/>
      <c r="PIH339" s="151"/>
      <c r="PII339" s="108"/>
      <c r="PIJ339" s="108"/>
      <c r="PIK339" s="108"/>
      <c r="PIL339" s="108"/>
      <c r="PIM339" s="151"/>
      <c r="PIN339" s="108"/>
      <c r="PIO339" s="108"/>
      <c r="PIP339" s="108"/>
      <c r="PIQ339" s="108"/>
      <c r="PIR339" s="151"/>
      <c r="PIS339" s="108"/>
      <c r="PIT339" s="108"/>
      <c r="PIU339" s="108"/>
      <c r="PIV339" s="108"/>
      <c r="PIW339" s="151"/>
      <c r="PIX339" s="108"/>
      <c r="PIY339" s="108"/>
      <c r="PIZ339" s="108"/>
      <c r="PJA339" s="108"/>
      <c r="PJB339" s="151"/>
      <c r="PJC339" s="108"/>
      <c r="PJD339" s="108"/>
      <c r="PJE339" s="108"/>
      <c r="PJF339" s="108"/>
      <c r="PJG339" s="151"/>
      <c r="PJH339" s="108"/>
      <c r="PJI339" s="108"/>
      <c r="PJJ339" s="108"/>
      <c r="PJK339" s="108"/>
      <c r="PJL339" s="151"/>
      <c r="PJM339" s="108"/>
      <c r="PJN339" s="108"/>
      <c r="PJO339" s="108"/>
      <c r="PJP339" s="108"/>
      <c r="PJQ339" s="151"/>
      <c r="PJR339" s="108"/>
      <c r="PJS339" s="108"/>
      <c r="PJT339" s="108"/>
      <c r="PJU339" s="108"/>
      <c r="PJV339" s="151"/>
      <c r="PJW339" s="108"/>
      <c r="PJX339" s="108"/>
      <c r="PJY339" s="108"/>
      <c r="PJZ339" s="108"/>
      <c r="PKA339" s="151"/>
      <c r="PKB339" s="108"/>
      <c r="PKC339" s="108"/>
      <c r="PKD339" s="108"/>
      <c r="PKE339" s="108"/>
      <c r="PKF339" s="151"/>
      <c r="PKG339" s="108"/>
      <c r="PKH339" s="108"/>
      <c r="PKI339" s="108"/>
      <c r="PKJ339" s="108"/>
      <c r="PKK339" s="151"/>
      <c r="PKL339" s="108"/>
      <c r="PKM339" s="108"/>
      <c r="PKN339" s="108"/>
      <c r="PKO339" s="108"/>
      <c r="PKP339" s="151"/>
      <c r="PKQ339" s="108"/>
      <c r="PKR339" s="108"/>
      <c r="PKS339" s="108"/>
      <c r="PKT339" s="108"/>
      <c r="PKU339" s="151"/>
      <c r="PKV339" s="108"/>
      <c r="PKW339" s="108"/>
      <c r="PKX339" s="108"/>
      <c r="PKY339" s="108"/>
      <c r="PKZ339" s="151"/>
      <c r="PLA339" s="108"/>
      <c r="PLB339" s="108"/>
      <c r="PLC339" s="108"/>
      <c r="PLD339" s="108"/>
      <c r="PLE339" s="151"/>
      <c r="PLF339" s="108"/>
      <c r="PLG339" s="108"/>
      <c r="PLH339" s="108"/>
      <c r="PLI339" s="108"/>
      <c r="PLJ339" s="151"/>
      <c r="PLK339" s="108"/>
      <c r="PLL339" s="108"/>
      <c r="PLM339" s="108"/>
      <c r="PLN339" s="108"/>
      <c r="PLO339" s="151"/>
      <c r="PLP339" s="108"/>
      <c r="PLQ339" s="108"/>
      <c r="PLR339" s="108"/>
      <c r="PLS339" s="108"/>
      <c r="PLT339" s="151"/>
      <c r="PLU339" s="108"/>
      <c r="PLV339" s="108"/>
      <c r="PLW339" s="108"/>
      <c r="PLX339" s="108"/>
      <c r="PLY339" s="151"/>
      <c r="PLZ339" s="108"/>
      <c r="PMA339" s="108"/>
      <c r="PMB339" s="108"/>
      <c r="PMC339" s="108"/>
      <c r="PMD339" s="151"/>
      <c r="PME339" s="108"/>
      <c r="PMF339" s="108"/>
      <c r="PMG339" s="108"/>
      <c r="PMH339" s="108"/>
      <c r="PMI339" s="151"/>
      <c r="PMJ339" s="108"/>
      <c r="PMK339" s="108"/>
      <c r="PML339" s="108"/>
      <c r="PMM339" s="108"/>
      <c r="PMN339" s="151"/>
      <c r="PMO339" s="108"/>
      <c r="PMP339" s="108"/>
      <c r="PMQ339" s="108"/>
      <c r="PMR339" s="108"/>
      <c r="PMS339" s="151"/>
      <c r="PMT339" s="108"/>
      <c r="PMU339" s="108"/>
      <c r="PMV339" s="108"/>
      <c r="PMW339" s="108"/>
      <c r="PMX339" s="151"/>
      <c r="PMY339" s="108"/>
      <c r="PMZ339" s="108"/>
      <c r="PNA339" s="108"/>
      <c r="PNB339" s="108"/>
      <c r="PNC339" s="151"/>
      <c r="PND339" s="108"/>
      <c r="PNE339" s="108"/>
      <c r="PNF339" s="108"/>
      <c r="PNG339" s="108"/>
      <c r="PNH339" s="151"/>
      <c r="PNI339" s="108"/>
      <c r="PNJ339" s="108"/>
      <c r="PNK339" s="108"/>
      <c r="PNL339" s="108"/>
      <c r="PNM339" s="151"/>
      <c r="PNN339" s="108"/>
      <c r="PNO339" s="108"/>
      <c r="PNP339" s="108"/>
      <c r="PNQ339" s="108"/>
      <c r="PNR339" s="151"/>
      <c r="PNS339" s="108"/>
      <c r="PNT339" s="108"/>
      <c r="PNU339" s="108"/>
      <c r="PNV339" s="108"/>
      <c r="PNW339" s="151"/>
      <c r="PNX339" s="108"/>
      <c r="PNY339" s="108"/>
      <c r="PNZ339" s="108"/>
      <c r="POA339" s="108"/>
      <c r="POB339" s="151"/>
      <c r="POC339" s="108"/>
      <c r="POD339" s="108"/>
      <c r="POE339" s="108"/>
      <c r="POF339" s="108"/>
      <c r="POG339" s="151"/>
      <c r="POH339" s="108"/>
      <c r="POI339" s="108"/>
      <c r="POJ339" s="108"/>
      <c r="POK339" s="108"/>
      <c r="POL339" s="151"/>
      <c r="POM339" s="108"/>
      <c r="PON339" s="108"/>
      <c r="POO339" s="108"/>
      <c r="POP339" s="108"/>
      <c r="POQ339" s="151"/>
      <c r="POR339" s="108"/>
      <c r="POS339" s="108"/>
      <c r="POT339" s="108"/>
      <c r="POU339" s="108"/>
      <c r="POV339" s="151"/>
      <c r="POW339" s="108"/>
      <c r="POX339" s="108"/>
      <c r="POY339" s="108"/>
      <c r="POZ339" s="108"/>
      <c r="PPA339" s="151"/>
      <c r="PPB339" s="108"/>
      <c r="PPC339" s="108"/>
      <c r="PPD339" s="108"/>
      <c r="PPE339" s="108"/>
      <c r="PPF339" s="151"/>
      <c r="PPG339" s="108"/>
      <c r="PPH339" s="108"/>
      <c r="PPI339" s="108"/>
      <c r="PPJ339" s="108"/>
      <c r="PPK339" s="151"/>
      <c r="PPL339" s="108"/>
      <c r="PPM339" s="108"/>
      <c r="PPN339" s="108"/>
      <c r="PPO339" s="108"/>
      <c r="PPP339" s="151"/>
      <c r="PPQ339" s="108"/>
      <c r="PPR339" s="108"/>
      <c r="PPS339" s="108"/>
      <c r="PPT339" s="108"/>
      <c r="PPU339" s="151"/>
      <c r="PPV339" s="108"/>
      <c r="PPW339" s="108"/>
      <c r="PPX339" s="108"/>
      <c r="PPY339" s="108"/>
      <c r="PPZ339" s="151"/>
      <c r="PQA339" s="108"/>
      <c r="PQB339" s="108"/>
      <c r="PQC339" s="108"/>
      <c r="PQD339" s="108"/>
      <c r="PQE339" s="151"/>
      <c r="PQF339" s="108"/>
      <c r="PQG339" s="108"/>
      <c r="PQH339" s="108"/>
      <c r="PQI339" s="108"/>
      <c r="PQJ339" s="151"/>
      <c r="PQK339" s="108"/>
      <c r="PQL339" s="108"/>
      <c r="PQM339" s="108"/>
      <c r="PQN339" s="108"/>
      <c r="PQO339" s="151"/>
      <c r="PQP339" s="108"/>
      <c r="PQQ339" s="108"/>
      <c r="PQR339" s="108"/>
      <c r="PQS339" s="108"/>
      <c r="PQT339" s="151"/>
      <c r="PQU339" s="108"/>
      <c r="PQV339" s="108"/>
      <c r="PQW339" s="108"/>
      <c r="PQX339" s="108"/>
      <c r="PQY339" s="151"/>
      <c r="PQZ339" s="108"/>
      <c r="PRA339" s="108"/>
      <c r="PRB339" s="108"/>
      <c r="PRC339" s="108"/>
      <c r="PRD339" s="151"/>
      <c r="PRE339" s="108"/>
      <c r="PRF339" s="108"/>
      <c r="PRG339" s="108"/>
      <c r="PRH339" s="108"/>
      <c r="PRI339" s="151"/>
      <c r="PRJ339" s="108"/>
      <c r="PRK339" s="108"/>
      <c r="PRL339" s="108"/>
      <c r="PRM339" s="108"/>
      <c r="PRN339" s="151"/>
      <c r="PRO339" s="108"/>
      <c r="PRP339" s="108"/>
      <c r="PRQ339" s="108"/>
      <c r="PRR339" s="108"/>
      <c r="PRS339" s="151"/>
      <c r="PRT339" s="108"/>
      <c r="PRU339" s="108"/>
      <c r="PRV339" s="108"/>
      <c r="PRW339" s="108"/>
      <c r="PRX339" s="151"/>
      <c r="PRY339" s="108"/>
      <c r="PRZ339" s="108"/>
      <c r="PSA339" s="108"/>
      <c r="PSB339" s="108"/>
      <c r="PSC339" s="151"/>
      <c r="PSD339" s="108"/>
      <c r="PSE339" s="108"/>
      <c r="PSF339" s="108"/>
      <c r="PSG339" s="108"/>
      <c r="PSH339" s="151"/>
      <c r="PSI339" s="108"/>
      <c r="PSJ339" s="108"/>
      <c r="PSK339" s="108"/>
      <c r="PSL339" s="108"/>
      <c r="PSM339" s="151"/>
      <c r="PSN339" s="108"/>
      <c r="PSO339" s="108"/>
      <c r="PSP339" s="108"/>
      <c r="PSQ339" s="108"/>
      <c r="PSR339" s="151"/>
      <c r="PSS339" s="108"/>
      <c r="PST339" s="108"/>
      <c r="PSU339" s="108"/>
      <c r="PSV339" s="108"/>
      <c r="PSW339" s="151"/>
      <c r="PSX339" s="108"/>
      <c r="PSY339" s="108"/>
      <c r="PSZ339" s="108"/>
      <c r="PTA339" s="108"/>
      <c r="PTB339" s="151"/>
      <c r="PTC339" s="108"/>
      <c r="PTD339" s="108"/>
      <c r="PTE339" s="108"/>
      <c r="PTF339" s="108"/>
      <c r="PTG339" s="151"/>
      <c r="PTH339" s="108"/>
      <c r="PTI339" s="108"/>
      <c r="PTJ339" s="108"/>
      <c r="PTK339" s="108"/>
      <c r="PTL339" s="151"/>
      <c r="PTM339" s="108"/>
      <c r="PTN339" s="108"/>
      <c r="PTO339" s="108"/>
      <c r="PTP339" s="108"/>
      <c r="PTQ339" s="151"/>
      <c r="PTR339" s="108"/>
      <c r="PTS339" s="108"/>
      <c r="PTT339" s="108"/>
      <c r="PTU339" s="108"/>
      <c r="PTV339" s="151"/>
      <c r="PTW339" s="108"/>
      <c r="PTX339" s="108"/>
      <c r="PTY339" s="108"/>
      <c r="PTZ339" s="108"/>
      <c r="PUA339" s="151"/>
      <c r="PUB339" s="108"/>
      <c r="PUC339" s="108"/>
      <c r="PUD339" s="108"/>
      <c r="PUE339" s="108"/>
      <c r="PUF339" s="151"/>
      <c r="PUG339" s="108"/>
      <c r="PUH339" s="108"/>
      <c r="PUI339" s="108"/>
      <c r="PUJ339" s="108"/>
      <c r="PUK339" s="151"/>
      <c r="PUL339" s="108"/>
      <c r="PUM339" s="108"/>
      <c r="PUN339" s="108"/>
      <c r="PUO339" s="108"/>
      <c r="PUP339" s="151"/>
      <c r="PUQ339" s="108"/>
      <c r="PUR339" s="108"/>
      <c r="PUS339" s="108"/>
      <c r="PUT339" s="108"/>
      <c r="PUU339" s="151"/>
      <c r="PUV339" s="108"/>
      <c r="PUW339" s="108"/>
      <c r="PUX339" s="108"/>
      <c r="PUY339" s="108"/>
      <c r="PUZ339" s="151"/>
      <c r="PVA339" s="108"/>
      <c r="PVB339" s="108"/>
      <c r="PVC339" s="108"/>
      <c r="PVD339" s="108"/>
      <c r="PVE339" s="151"/>
      <c r="PVF339" s="108"/>
      <c r="PVG339" s="108"/>
      <c r="PVH339" s="108"/>
      <c r="PVI339" s="108"/>
      <c r="PVJ339" s="151"/>
      <c r="PVK339" s="108"/>
      <c r="PVL339" s="108"/>
      <c r="PVM339" s="108"/>
      <c r="PVN339" s="108"/>
      <c r="PVO339" s="151"/>
      <c r="PVP339" s="108"/>
      <c r="PVQ339" s="108"/>
      <c r="PVR339" s="108"/>
      <c r="PVS339" s="108"/>
      <c r="PVT339" s="151"/>
      <c r="PVU339" s="108"/>
      <c r="PVV339" s="108"/>
      <c r="PVW339" s="108"/>
      <c r="PVX339" s="108"/>
      <c r="PVY339" s="151"/>
      <c r="PVZ339" s="108"/>
      <c r="PWA339" s="108"/>
      <c r="PWB339" s="108"/>
      <c r="PWC339" s="108"/>
      <c r="PWD339" s="151"/>
      <c r="PWE339" s="108"/>
      <c r="PWF339" s="108"/>
      <c r="PWG339" s="108"/>
      <c r="PWH339" s="108"/>
      <c r="PWI339" s="151"/>
      <c r="PWJ339" s="108"/>
      <c r="PWK339" s="108"/>
      <c r="PWL339" s="108"/>
      <c r="PWM339" s="108"/>
      <c r="PWN339" s="151"/>
      <c r="PWO339" s="108"/>
      <c r="PWP339" s="108"/>
      <c r="PWQ339" s="108"/>
      <c r="PWR339" s="108"/>
      <c r="PWS339" s="151"/>
      <c r="PWT339" s="108"/>
      <c r="PWU339" s="108"/>
      <c r="PWV339" s="108"/>
      <c r="PWW339" s="108"/>
      <c r="PWX339" s="151"/>
      <c r="PWY339" s="108"/>
      <c r="PWZ339" s="108"/>
      <c r="PXA339" s="108"/>
      <c r="PXB339" s="108"/>
      <c r="PXC339" s="151"/>
      <c r="PXD339" s="108"/>
      <c r="PXE339" s="108"/>
      <c r="PXF339" s="108"/>
      <c r="PXG339" s="108"/>
      <c r="PXH339" s="151"/>
      <c r="PXI339" s="108"/>
      <c r="PXJ339" s="108"/>
      <c r="PXK339" s="108"/>
      <c r="PXL339" s="108"/>
      <c r="PXM339" s="151"/>
      <c r="PXN339" s="108"/>
      <c r="PXO339" s="108"/>
      <c r="PXP339" s="108"/>
      <c r="PXQ339" s="108"/>
      <c r="PXR339" s="151"/>
      <c r="PXS339" s="108"/>
      <c r="PXT339" s="108"/>
      <c r="PXU339" s="108"/>
      <c r="PXV339" s="108"/>
      <c r="PXW339" s="151"/>
      <c r="PXX339" s="108"/>
      <c r="PXY339" s="108"/>
      <c r="PXZ339" s="108"/>
      <c r="PYA339" s="108"/>
      <c r="PYB339" s="151"/>
      <c r="PYC339" s="108"/>
      <c r="PYD339" s="108"/>
      <c r="PYE339" s="108"/>
      <c r="PYF339" s="108"/>
      <c r="PYG339" s="151"/>
      <c r="PYH339" s="108"/>
      <c r="PYI339" s="108"/>
      <c r="PYJ339" s="108"/>
      <c r="PYK339" s="108"/>
      <c r="PYL339" s="151"/>
      <c r="PYM339" s="108"/>
      <c r="PYN339" s="108"/>
      <c r="PYO339" s="108"/>
      <c r="PYP339" s="108"/>
      <c r="PYQ339" s="151"/>
      <c r="PYR339" s="108"/>
      <c r="PYS339" s="108"/>
      <c r="PYT339" s="108"/>
      <c r="PYU339" s="108"/>
      <c r="PYV339" s="151"/>
      <c r="PYW339" s="108"/>
      <c r="PYX339" s="108"/>
      <c r="PYY339" s="108"/>
      <c r="PYZ339" s="108"/>
      <c r="PZA339" s="151"/>
      <c r="PZB339" s="108"/>
      <c r="PZC339" s="108"/>
      <c r="PZD339" s="108"/>
      <c r="PZE339" s="108"/>
      <c r="PZF339" s="151"/>
      <c r="PZG339" s="108"/>
      <c r="PZH339" s="108"/>
      <c r="PZI339" s="108"/>
      <c r="PZJ339" s="108"/>
      <c r="PZK339" s="151"/>
      <c r="PZL339" s="108"/>
      <c r="PZM339" s="108"/>
      <c r="PZN339" s="108"/>
      <c r="PZO339" s="108"/>
      <c r="PZP339" s="151"/>
      <c r="PZQ339" s="108"/>
      <c r="PZR339" s="108"/>
      <c r="PZS339" s="108"/>
      <c r="PZT339" s="108"/>
      <c r="PZU339" s="151"/>
      <c r="PZV339" s="108"/>
      <c r="PZW339" s="108"/>
      <c r="PZX339" s="108"/>
      <c r="PZY339" s="108"/>
      <c r="PZZ339" s="151"/>
      <c r="QAA339" s="108"/>
      <c r="QAB339" s="108"/>
      <c r="QAC339" s="108"/>
      <c r="QAD339" s="108"/>
      <c r="QAE339" s="151"/>
      <c r="QAF339" s="108"/>
      <c r="QAG339" s="108"/>
      <c r="QAH339" s="108"/>
      <c r="QAI339" s="108"/>
      <c r="QAJ339" s="151"/>
      <c r="QAK339" s="108"/>
      <c r="QAL339" s="108"/>
      <c r="QAM339" s="108"/>
      <c r="QAN339" s="108"/>
      <c r="QAO339" s="151"/>
      <c r="QAP339" s="108"/>
      <c r="QAQ339" s="108"/>
      <c r="QAR339" s="108"/>
      <c r="QAS339" s="108"/>
      <c r="QAT339" s="151"/>
      <c r="QAU339" s="108"/>
      <c r="QAV339" s="108"/>
      <c r="QAW339" s="108"/>
      <c r="QAX339" s="108"/>
      <c r="QAY339" s="151"/>
      <c r="QAZ339" s="108"/>
      <c r="QBA339" s="108"/>
      <c r="QBB339" s="108"/>
      <c r="QBC339" s="108"/>
      <c r="QBD339" s="151"/>
      <c r="QBE339" s="108"/>
      <c r="QBF339" s="108"/>
      <c r="QBG339" s="108"/>
      <c r="QBH339" s="108"/>
      <c r="QBI339" s="151"/>
      <c r="QBJ339" s="108"/>
      <c r="QBK339" s="108"/>
      <c r="QBL339" s="108"/>
      <c r="QBM339" s="108"/>
      <c r="QBN339" s="151"/>
      <c r="QBO339" s="108"/>
      <c r="QBP339" s="108"/>
      <c r="QBQ339" s="108"/>
      <c r="QBR339" s="108"/>
      <c r="QBS339" s="151"/>
      <c r="QBT339" s="108"/>
      <c r="QBU339" s="108"/>
      <c r="QBV339" s="108"/>
      <c r="QBW339" s="108"/>
      <c r="QBX339" s="151"/>
      <c r="QBY339" s="108"/>
      <c r="QBZ339" s="108"/>
      <c r="QCA339" s="108"/>
      <c r="QCB339" s="108"/>
      <c r="QCC339" s="151"/>
      <c r="QCD339" s="108"/>
      <c r="QCE339" s="108"/>
      <c r="QCF339" s="108"/>
      <c r="QCG339" s="108"/>
      <c r="QCH339" s="151"/>
      <c r="QCI339" s="108"/>
      <c r="QCJ339" s="108"/>
      <c r="QCK339" s="108"/>
      <c r="QCL339" s="108"/>
      <c r="QCM339" s="151"/>
      <c r="QCN339" s="108"/>
      <c r="QCO339" s="108"/>
      <c r="QCP339" s="108"/>
      <c r="QCQ339" s="108"/>
      <c r="QCR339" s="151"/>
      <c r="QCS339" s="108"/>
      <c r="QCT339" s="108"/>
      <c r="QCU339" s="108"/>
      <c r="QCV339" s="108"/>
      <c r="QCW339" s="151"/>
      <c r="QCX339" s="108"/>
      <c r="QCY339" s="108"/>
      <c r="QCZ339" s="108"/>
      <c r="QDA339" s="108"/>
      <c r="QDB339" s="151"/>
      <c r="QDC339" s="108"/>
      <c r="QDD339" s="108"/>
      <c r="QDE339" s="108"/>
      <c r="QDF339" s="108"/>
      <c r="QDG339" s="151"/>
      <c r="QDH339" s="108"/>
      <c r="QDI339" s="108"/>
      <c r="QDJ339" s="108"/>
      <c r="QDK339" s="108"/>
      <c r="QDL339" s="151"/>
      <c r="QDM339" s="108"/>
      <c r="QDN339" s="108"/>
      <c r="QDO339" s="108"/>
      <c r="QDP339" s="108"/>
      <c r="QDQ339" s="151"/>
      <c r="QDR339" s="108"/>
      <c r="QDS339" s="108"/>
      <c r="QDT339" s="108"/>
      <c r="QDU339" s="108"/>
      <c r="QDV339" s="151"/>
      <c r="QDW339" s="108"/>
      <c r="QDX339" s="108"/>
      <c r="QDY339" s="108"/>
      <c r="QDZ339" s="108"/>
      <c r="QEA339" s="151"/>
      <c r="QEB339" s="108"/>
      <c r="QEC339" s="108"/>
      <c r="QED339" s="108"/>
      <c r="QEE339" s="108"/>
      <c r="QEF339" s="151"/>
      <c r="QEG339" s="108"/>
      <c r="QEH339" s="108"/>
      <c r="QEI339" s="108"/>
      <c r="QEJ339" s="108"/>
      <c r="QEK339" s="151"/>
      <c r="QEL339" s="108"/>
      <c r="QEM339" s="108"/>
      <c r="QEN339" s="108"/>
      <c r="QEO339" s="108"/>
      <c r="QEP339" s="151"/>
      <c r="QEQ339" s="108"/>
      <c r="QER339" s="108"/>
      <c r="QES339" s="108"/>
      <c r="QET339" s="108"/>
      <c r="QEU339" s="151"/>
      <c r="QEV339" s="108"/>
      <c r="QEW339" s="108"/>
      <c r="QEX339" s="108"/>
      <c r="QEY339" s="108"/>
      <c r="QEZ339" s="151"/>
      <c r="QFA339" s="108"/>
      <c r="QFB339" s="108"/>
      <c r="QFC339" s="108"/>
      <c r="QFD339" s="108"/>
      <c r="QFE339" s="151"/>
      <c r="QFF339" s="108"/>
      <c r="QFG339" s="108"/>
      <c r="QFH339" s="108"/>
      <c r="QFI339" s="108"/>
      <c r="QFJ339" s="151"/>
      <c r="QFK339" s="108"/>
      <c r="QFL339" s="108"/>
      <c r="QFM339" s="108"/>
      <c r="QFN339" s="108"/>
      <c r="QFO339" s="151"/>
      <c r="QFP339" s="108"/>
      <c r="QFQ339" s="108"/>
      <c r="QFR339" s="108"/>
      <c r="QFS339" s="108"/>
      <c r="QFT339" s="151"/>
      <c r="QFU339" s="108"/>
      <c r="QFV339" s="108"/>
      <c r="QFW339" s="108"/>
      <c r="QFX339" s="108"/>
      <c r="QFY339" s="151"/>
      <c r="QFZ339" s="108"/>
      <c r="QGA339" s="108"/>
      <c r="QGB339" s="108"/>
      <c r="QGC339" s="108"/>
      <c r="QGD339" s="151"/>
      <c r="QGE339" s="108"/>
      <c r="QGF339" s="108"/>
      <c r="QGG339" s="108"/>
      <c r="QGH339" s="108"/>
      <c r="QGI339" s="151"/>
      <c r="QGJ339" s="108"/>
      <c r="QGK339" s="108"/>
      <c r="QGL339" s="108"/>
      <c r="QGM339" s="108"/>
      <c r="QGN339" s="151"/>
      <c r="QGO339" s="108"/>
      <c r="QGP339" s="108"/>
      <c r="QGQ339" s="108"/>
      <c r="QGR339" s="108"/>
      <c r="QGS339" s="151"/>
      <c r="QGT339" s="108"/>
      <c r="QGU339" s="108"/>
      <c r="QGV339" s="108"/>
      <c r="QGW339" s="108"/>
      <c r="QGX339" s="151"/>
      <c r="QGY339" s="108"/>
      <c r="QGZ339" s="108"/>
      <c r="QHA339" s="108"/>
      <c r="QHB339" s="108"/>
      <c r="QHC339" s="151"/>
      <c r="QHD339" s="108"/>
      <c r="QHE339" s="108"/>
      <c r="QHF339" s="108"/>
      <c r="QHG339" s="108"/>
      <c r="QHH339" s="151"/>
      <c r="QHI339" s="108"/>
      <c r="QHJ339" s="108"/>
      <c r="QHK339" s="108"/>
      <c r="QHL339" s="108"/>
      <c r="QHM339" s="151"/>
      <c r="QHN339" s="108"/>
      <c r="QHO339" s="108"/>
      <c r="QHP339" s="108"/>
      <c r="QHQ339" s="108"/>
      <c r="QHR339" s="151"/>
      <c r="QHS339" s="108"/>
      <c r="QHT339" s="108"/>
      <c r="QHU339" s="108"/>
      <c r="QHV339" s="108"/>
      <c r="QHW339" s="151"/>
      <c r="QHX339" s="108"/>
      <c r="QHY339" s="108"/>
      <c r="QHZ339" s="108"/>
      <c r="QIA339" s="108"/>
      <c r="QIB339" s="151"/>
      <c r="QIC339" s="108"/>
      <c r="QID339" s="108"/>
      <c r="QIE339" s="108"/>
      <c r="QIF339" s="108"/>
      <c r="QIG339" s="151"/>
      <c r="QIH339" s="108"/>
      <c r="QII339" s="108"/>
      <c r="QIJ339" s="108"/>
      <c r="QIK339" s="108"/>
      <c r="QIL339" s="151"/>
      <c r="QIM339" s="108"/>
      <c r="QIN339" s="108"/>
      <c r="QIO339" s="108"/>
      <c r="QIP339" s="108"/>
      <c r="QIQ339" s="151"/>
      <c r="QIR339" s="108"/>
      <c r="QIS339" s="108"/>
      <c r="QIT339" s="108"/>
      <c r="QIU339" s="108"/>
      <c r="QIV339" s="151"/>
      <c r="QIW339" s="108"/>
      <c r="QIX339" s="108"/>
      <c r="QIY339" s="108"/>
      <c r="QIZ339" s="108"/>
      <c r="QJA339" s="151"/>
      <c r="QJB339" s="108"/>
      <c r="QJC339" s="108"/>
      <c r="QJD339" s="108"/>
      <c r="QJE339" s="108"/>
      <c r="QJF339" s="151"/>
      <c r="QJG339" s="108"/>
      <c r="QJH339" s="108"/>
      <c r="QJI339" s="108"/>
      <c r="QJJ339" s="108"/>
      <c r="QJK339" s="151"/>
      <c r="QJL339" s="108"/>
      <c r="QJM339" s="108"/>
      <c r="QJN339" s="108"/>
      <c r="QJO339" s="108"/>
      <c r="QJP339" s="151"/>
      <c r="QJQ339" s="108"/>
      <c r="QJR339" s="108"/>
      <c r="QJS339" s="108"/>
      <c r="QJT339" s="108"/>
      <c r="QJU339" s="151"/>
      <c r="QJV339" s="108"/>
      <c r="QJW339" s="108"/>
      <c r="QJX339" s="108"/>
      <c r="QJY339" s="108"/>
      <c r="QJZ339" s="151"/>
      <c r="QKA339" s="108"/>
      <c r="QKB339" s="108"/>
      <c r="QKC339" s="108"/>
      <c r="QKD339" s="108"/>
      <c r="QKE339" s="151"/>
      <c r="QKF339" s="108"/>
      <c r="QKG339" s="108"/>
      <c r="QKH339" s="108"/>
      <c r="QKI339" s="108"/>
      <c r="QKJ339" s="151"/>
      <c r="QKK339" s="108"/>
      <c r="QKL339" s="108"/>
      <c r="QKM339" s="108"/>
      <c r="QKN339" s="108"/>
      <c r="QKO339" s="151"/>
      <c r="QKP339" s="108"/>
      <c r="QKQ339" s="108"/>
      <c r="QKR339" s="108"/>
      <c r="QKS339" s="108"/>
      <c r="QKT339" s="151"/>
      <c r="QKU339" s="108"/>
      <c r="QKV339" s="108"/>
      <c r="QKW339" s="108"/>
      <c r="QKX339" s="108"/>
      <c r="QKY339" s="151"/>
      <c r="QKZ339" s="108"/>
      <c r="QLA339" s="108"/>
      <c r="QLB339" s="108"/>
      <c r="QLC339" s="108"/>
      <c r="QLD339" s="151"/>
      <c r="QLE339" s="108"/>
      <c r="QLF339" s="108"/>
      <c r="QLG339" s="108"/>
      <c r="QLH339" s="108"/>
      <c r="QLI339" s="151"/>
      <c r="QLJ339" s="108"/>
      <c r="QLK339" s="108"/>
      <c r="QLL339" s="108"/>
      <c r="QLM339" s="108"/>
      <c r="QLN339" s="151"/>
      <c r="QLO339" s="108"/>
      <c r="QLP339" s="108"/>
      <c r="QLQ339" s="108"/>
      <c r="QLR339" s="108"/>
      <c r="QLS339" s="151"/>
      <c r="QLT339" s="108"/>
      <c r="QLU339" s="108"/>
      <c r="QLV339" s="108"/>
      <c r="QLW339" s="108"/>
      <c r="QLX339" s="151"/>
      <c r="QLY339" s="108"/>
      <c r="QLZ339" s="108"/>
      <c r="QMA339" s="108"/>
      <c r="QMB339" s="108"/>
      <c r="QMC339" s="151"/>
      <c r="QMD339" s="108"/>
      <c r="QME339" s="108"/>
      <c r="QMF339" s="108"/>
      <c r="QMG339" s="108"/>
      <c r="QMH339" s="151"/>
      <c r="QMI339" s="108"/>
      <c r="QMJ339" s="108"/>
      <c r="QMK339" s="108"/>
      <c r="QML339" s="108"/>
      <c r="QMM339" s="151"/>
      <c r="QMN339" s="108"/>
      <c r="QMO339" s="108"/>
      <c r="QMP339" s="108"/>
      <c r="QMQ339" s="108"/>
      <c r="QMR339" s="151"/>
      <c r="QMS339" s="108"/>
      <c r="QMT339" s="108"/>
      <c r="QMU339" s="108"/>
      <c r="QMV339" s="108"/>
      <c r="QMW339" s="151"/>
      <c r="QMX339" s="108"/>
      <c r="QMY339" s="108"/>
      <c r="QMZ339" s="108"/>
      <c r="QNA339" s="108"/>
      <c r="QNB339" s="151"/>
      <c r="QNC339" s="108"/>
      <c r="QND339" s="108"/>
      <c r="QNE339" s="108"/>
      <c r="QNF339" s="108"/>
      <c r="QNG339" s="151"/>
      <c r="QNH339" s="108"/>
      <c r="QNI339" s="108"/>
      <c r="QNJ339" s="108"/>
      <c r="QNK339" s="108"/>
      <c r="QNL339" s="151"/>
      <c r="QNM339" s="108"/>
      <c r="QNN339" s="108"/>
      <c r="QNO339" s="108"/>
      <c r="QNP339" s="108"/>
      <c r="QNQ339" s="151"/>
      <c r="QNR339" s="108"/>
      <c r="QNS339" s="108"/>
      <c r="QNT339" s="108"/>
      <c r="QNU339" s="108"/>
      <c r="QNV339" s="151"/>
      <c r="QNW339" s="108"/>
      <c r="QNX339" s="108"/>
      <c r="QNY339" s="108"/>
      <c r="QNZ339" s="108"/>
      <c r="QOA339" s="151"/>
      <c r="QOB339" s="108"/>
      <c r="QOC339" s="108"/>
      <c r="QOD339" s="108"/>
      <c r="QOE339" s="108"/>
      <c r="QOF339" s="151"/>
      <c r="QOG339" s="108"/>
      <c r="QOH339" s="108"/>
      <c r="QOI339" s="108"/>
      <c r="QOJ339" s="108"/>
      <c r="QOK339" s="151"/>
      <c r="QOL339" s="108"/>
      <c r="QOM339" s="108"/>
      <c r="QON339" s="108"/>
      <c r="QOO339" s="108"/>
      <c r="QOP339" s="151"/>
      <c r="QOQ339" s="108"/>
      <c r="QOR339" s="108"/>
      <c r="QOS339" s="108"/>
      <c r="QOT339" s="108"/>
      <c r="QOU339" s="151"/>
      <c r="QOV339" s="108"/>
      <c r="QOW339" s="108"/>
      <c r="QOX339" s="108"/>
      <c r="QOY339" s="108"/>
      <c r="QOZ339" s="151"/>
      <c r="QPA339" s="108"/>
      <c r="QPB339" s="108"/>
      <c r="QPC339" s="108"/>
      <c r="QPD339" s="108"/>
      <c r="QPE339" s="151"/>
      <c r="QPF339" s="108"/>
      <c r="QPG339" s="108"/>
      <c r="QPH339" s="108"/>
      <c r="QPI339" s="108"/>
      <c r="QPJ339" s="151"/>
      <c r="QPK339" s="108"/>
      <c r="QPL339" s="108"/>
      <c r="QPM339" s="108"/>
      <c r="QPN339" s="108"/>
      <c r="QPO339" s="151"/>
      <c r="QPP339" s="108"/>
      <c r="QPQ339" s="108"/>
      <c r="QPR339" s="108"/>
      <c r="QPS339" s="108"/>
      <c r="QPT339" s="151"/>
      <c r="QPU339" s="108"/>
      <c r="QPV339" s="108"/>
      <c r="QPW339" s="108"/>
      <c r="QPX339" s="108"/>
      <c r="QPY339" s="151"/>
      <c r="QPZ339" s="108"/>
      <c r="QQA339" s="108"/>
      <c r="QQB339" s="108"/>
      <c r="QQC339" s="108"/>
      <c r="QQD339" s="151"/>
      <c r="QQE339" s="108"/>
      <c r="QQF339" s="108"/>
      <c r="QQG339" s="108"/>
      <c r="QQH339" s="108"/>
      <c r="QQI339" s="151"/>
      <c r="QQJ339" s="108"/>
      <c r="QQK339" s="108"/>
      <c r="QQL339" s="108"/>
      <c r="QQM339" s="108"/>
      <c r="QQN339" s="151"/>
      <c r="QQO339" s="108"/>
      <c r="QQP339" s="108"/>
      <c r="QQQ339" s="108"/>
      <c r="QQR339" s="108"/>
      <c r="QQS339" s="151"/>
      <c r="QQT339" s="108"/>
      <c r="QQU339" s="108"/>
      <c r="QQV339" s="108"/>
      <c r="QQW339" s="108"/>
      <c r="QQX339" s="151"/>
      <c r="QQY339" s="108"/>
      <c r="QQZ339" s="108"/>
      <c r="QRA339" s="108"/>
      <c r="QRB339" s="108"/>
      <c r="QRC339" s="151"/>
      <c r="QRD339" s="108"/>
      <c r="QRE339" s="108"/>
      <c r="QRF339" s="108"/>
      <c r="QRG339" s="108"/>
      <c r="QRH339" s="151"/>
      <c r="QRI339" s="108"/>
      <c r="QRJ339" s="108"/>
      <c r="QRK339" s="108"/>
      <c r="QRL339" s="108"/>
      <c r="QRM339" s="151"/>
      <c r="QRN339" s="108"/>
      <c r="QRO339" s="108"/>
      <c r="QRP339" s="108"/>
      <c r="QRQ339" s="108"/>
      <c r="QRR339" s="151"/>
      <c r="QRS339" s="108"/>
      <c r="QRT339" s="108"/>
      <c r="QRU339" s="108"/>
      <c r="QRV339" s="108"/>
      <c r="QRW339" s="151"/>
      <c r="QRX339" s="108"/>
      <c r="QRY339" s="108"/>
      <c r="QRZ339" s="108"/>
      <c r="QSA339" s="108"/>
      <c r="QSB339" s="151"/>
      <c r="QSC339" s="108"/>
      <c r="QSD339" s="108"/>
      <c r="QSE339" s="108"/>
      <c r="QSF339" s="108"/>
      <c r="QSG339" s="151"/>
      <c r="QSH339" s="108"/>
      <c r="QSI339" s="108"/>
      <c r="QSJ339" s="108"/>
      <c r="QSK339" s="108"/>
      <c r="QSL339" s="151"/>
      <c r="QSM339" s="108"/>
      <c r="QSN339" s="108"/>
      <c r="QSO339" s="108"/>
      <c r="QSP339" s="108"/>
      <c r="QSQ339" s="151"/>
      <c r="QSR339" s="108"/>
      <c r="QSS339" s="108"/>
      <c r="QST339" s="108"/>
      <c r="QSU339" s="108"/>
      <c r="QSV339" s="151"/>
      <c r="QSW339" s="108"/>
      <c r="QSX339" s="108"/>
      <c r="QSY339" s="108"/>
      <c r="QSZ339" s="108"/>
      <c r="QTA339" s="151"/>
      <c r="QTB339" s="108"/>
      <c r="QTC339" s="108"/>
      <c r="QTD339" s="108"/>
      <c r="QTE339" s="108"/>
      <c r="QTF339" s="151"/>
      <c r="QTG339" s="108"/>
      <c r="QTH339" s="108"/>
      <c r="QTI339" s="108"/>
      <c r="QTJ339" s="108"/>
      <c r="QTK339" s="151"/>
      <c r="QTL339" s="108"/>
      <c r="QTM339" s="108"/>
      <c r="QTN339" s="108"/>
      <c r="QTO339" s="108"/>
      <c r="QTP339" s="151"/>
      <c r="QTQ339" s="108"/>
      <c r="QTR339" s="108"/>
      <c r="QTS339" s="108"/>
      <c r="QTT339" s="108"/>
      <c r="QTU339" s="151"/>
      <c r="QTV339" s="108"/>
      <c r="QTW339" s="108"/>
      <c r="QTX339" s="108"/>
      <c r="QTY339" s="108"/>
      <c r="QTZ339" s="151"/>
      <c r="QUA339" s="108"/>
      <c r="QUB339" s="108"/>
      <c r="QUC339" s="108"/>
      <c r="QUD339" s="108"/>
      <c r="QUE339" s="151"/>
      <c r="QUF339" s="108"/>
      <c r="QUG339" s="108"/>
      <c r="QUH339" s="108"/>
      <c r="QUI339" s="108"/>
      <c r="QUJ339" s="151"/>
      <c r="QUK339" s="108"/>
      <c r="QUL339" s="108"/>
      <c r="QUM339" s="108"/>
      <c r="QUN339" s="108"/>
      <c r="QUO339" s="151"/>
      <c r="QUP339" s="108"/>
      <c r="QUQ339" s="108"/>
      <c r="QUR339" s="108"/>
      <c r="QUS339" s="108"/>
      <c r="QUT339" s="151"/>
      <c r="QUU339" s="108"/>
      <c r="QUV339" s="108"/>
      <c r="QUW339" s="108"/>
      <c r="QUX339" s="108"/>
      <c r="QUY339" s="151"/>
      <c r="QUZ339" s="108"/>
      <c r="QVA339" s="108"/>
      <c r="QVB339" s="108"/>
      <c r="QVC339" s="108"/>
      <c r="QVD339" s="151"/>
      <c r="QVE339" s="108"/>
      <c r="QVF339" s="108"/>
      <c r="QVG339" s="108"/>
      <c r="QVH339" s="108"/>
      <c r="QVI339" s="151"/>
      <c r="QVJ339" s="108"/>
      <c r="QVK339" s="108"/>
      <c r="QVL339" s="108"/>
      <c r="QVM339" s="108"/>
      <c r="QVN339" s="151"/>
      <c r="QVO339" s="108"/>
      <c r="QVP339" s="108"/>
      <c r="QVQ339" s="108"/>
      <c r="QVR339" s="108"/>
      <c r="QVS339" s="151"/>
      <c r="QVT339" s="108"/>
      <c r="QVU339" s="108"/>
      <c r="QVV339" s="108"/>
      <c r="QVW339" s="108"/>
      <c r="QVX339" s="151"/>
      <c r="QVY339" s="108"/>
      <c r="QVZ339" s="108"/>
      <c r="QWA339" s="108"/>
      <c r="QWB339" s="108"/>
      <c r="QWC339" s="151"/>
      <c r="QWD339" s="108"/>
      <c r="QWE339" s="108"/>
      <c r="QWF339" s="108"/>
      <c r="QWG339" s="108"/>
      <c r="QWH339" s="151"/>
      <c r="QWI339" s="108"/>
      <c r="QWJ339" s="108"/>
      <c r="QWK339" s="108"/>
      <c r="QWL339" s="108"/>
      <c r="QWM339" s="151"/>
      <c r="QWN339" s="108"/>
      <c r="QWO339" s="108"/>
      <c r="QWP339" s="108"/>
      <c r="QWQ339" s="108"/>
      <c r="QWR339" s="151"/>
      <c r="QWS339" s="108"/>
      <c r="QWT339" s="108"/>
      <c r="QWU339" s="108"/>
      <c r="QWV339" s="108"/>
      <c r="QWW339" s="151"/>
      <c r="QWX339" s="108"/>
      <c r="QWY339" s="108"/>
      <c r="QWZ339" s="108"/>
      <c r="QXA339" s="108"/>
      <c r="QXB339" s="151"/>
      <c r="QXC339" s="108"/>
      <c r="QXD339" s="108"/>
      <c r="QXE339" s="108"/>
      <c r="QXF339" s="108"/>
      <c r="QXG339" s="151"/>
      <c r="QXH339" s="108"/>
      <c r="QXI339" s="108"/>
      <c r="QXJ339" s="108"/>
      <c r="QXK339" s="108"/>
      <c r="QXL339" s="151"/>
      <c r="QXM339" s="108"/>
      <c r="QXN339" s="108"/>
      <c r="QXO339" s="108"/>
      <c r="QXP339" s="108"/>
      <c r="QXQ339" s="151"/>
      <c r="QXR339" s="108"/>
      <c r="QXS339" s="108"/>
      <c r="QXT339" s="108"/>
      <c r="QXU339" s="108"/>
      <c r="QXV339" s="151"/>
      <c r="QXW339" s="108"/>
      <c r="QXX339" s="108"/>
      <c r="QXY339" s="108"/>
      <c r="QXZ339" s="108"/>
      <c r="QYA339" s="151"/>
      <c r="QYB339" s="108"/>
      <c r="QYC339" s="108"/>
      <c r="QYD339" s="108"/>
      <c r="QYE339" s="108"/>
      <c r="QYF339" s="151"/>
      <c r="QYG339" s="108"/>
      <c r="QYH339" s="108"/>
      <c r="QYI339" s="108"/>
      <c r="QYJ339" s="108"/>
      <c r="QYK339" s="151"/>
      <c r="QYL339" s="108"/>
      <c r="QYM339" s="108"/>
      <c r="QYN339" s="108"/>
      <c r="QYO339" s="108"/>
      <c r="QYP339" s="151"/>
      <c r="QYQ339" s="108"/>
      <c r="QYR339" s="108"/>
      <c r="QYS339" s="108"/>
      <c r="QYT339" s="108"/>
      <c r="QYU339" s="151"/>
      <c r="QYV339" s="108"/>
      <c r="QYW339" s="108"/>
      <c r="QYX339" s="108"/>
      <c r="QYY339" s="108"/>
      <c r="QYZ339" s="151"/>
      <c r="QZA339" s="108"/>
      <c r="QZB339" s="108"/>
      <c r="QZC339" s="108"/>
      <c r="QZD339" s="108"/>
      <c r="QZE339" s="151"/>
      <c r="QZF339" s="108"/>
      <c r="QZG339" s="108"/>
      <c r="QZH339" s="108"/>
      <c r="QZI339" s="108"/>
      <c r="QZJ339" s="151"/>
      <c r="QZK339" s="108"/>
      <c r="QZL339" s="108"/>
      <c r="QZM339" s="108"/>
      <c r="QZN339" s="108"/>
      <c r="QZO339" s="151"/>
      <c r="QZP339" s="108"/>
      <c r="QZQ339" s="108"/>
      <c r="QZR339" s="108"/>
      <c r="QZS339" s="108"/>
      <c r="QZT339" s="151"/>
      <c r="QZU339" s="108"/>
      <c r="QZV339" s="108"/>
      <c r="QZW339" s="108"/>
      <c r="QZX339" s="108"/>
      <c r="QZY339" s="151"/>
      <c r="QZZ339" s="108"/>
      <c r="RAA339" s="108"/>
      <c r="RAB339" s="108"/>
      <c r="RAC339" s="108"/>
      <c r="RAD339" s="151"/>
      <c r="RAE339" s="108"/>
      <c r="RAF339" s="108"/>
      <c r="RAG339" s="108"/>
      <c r="RAH339" s="108"/>
      <c r="RAI339" s="151"/>
      <c r="RAJ339" s="108"/>
      <c r="RAK339" s="108"/>
      <c r="RAL339" s="108"/>
      <c r="RAM339" s="108"/>
      <c r="RAN339" s="151"/>
      <c r="RAO339" s="108"/>
      <c r="RAP339" s="108"/>
      <c r="RAQ339" s="108"/>
      <c r="RAR339" s="108"/>
      <c r="RAS339" s="151"/>
      <c r="RAT339" s="108"/>
      <c r="RAU339" s="108"/>
      <c r="RAV339" s="108"/>
      <c r="RAW339" s="108"/>
      <c r="RAX339" s="151"/>
      <c r="RAY339" s="108"/>
      <c r="RAZ339" s="108"/>
      <c r="RBA339" s="108"/>
      <c r="RBB339" s="108"/>
      <c r="RBC339" s="151"/>
      <c r="RBD339" s="108"/>
      <c r="RBE339" s="108"/>
      <c r="RBF339" s="108"/>
      <c r="RBG339" s="108"/>
      <c r="RBH339" s="151"/>
      <c r="RBI339" s="108"/>
      <c r="RBJ339" s="108"/>
      <c r="RBK339" s="108"/>
      <c r="RBL339" s="108"/>
      <c r="RBM339" s="151"/>
      <c r="RBN339" s="108"/>
      <c r="RBO339" s="108"/>
      <c r="RBP339" s="108"/>
      <c r="RBQ339" s="108"/>
      <c r="RBR339" s="151"/>
      <c r="RBS339" s="108"/>
      <c r="RBT339" s="108"/>
      <c r="RBU339" s="108"/>
      <c r="RBV339" s="108"/>
      <c r="RBW339" s="151"/>
      <c r="RBX339" s="108"/>
      <c r="RBY339" s="108"/>
      <c r="RBZ339" s="108"/>
      <c r="RCA339" s="108"/>
      <c r="RCB339" s="151"/>
      <c r="RCC339" s="108"/>
      <c r="RCD339" s="108"/>
      <c r="RCE339" s="108"/>
      <c r="RCF339" s="108"/>
      <c r="RCG339" s="151"/>
      <c r="RCH339" s="108"/>
      <c r="RCI339" s="108"/>
      <c r="RCJ339" s="108"/>
      <c r="RCK339" s="108"/>
      <c r="RCL339" s="151"/>
      <c r="RCM339" s="108"/>
      <c r="RCN339" s="108"/>
      <c r="RCO339" s="108"/>
      <c r="RCP339" s="108"/>
      <c r="RCQ339" s="151"/>
      <c r="RCR339" s="108"/>
      <c r="RCS339" s="108"/>
      <c r="RCT339" s="108"/>
      <c r="RCU339" s="108"/>
      <c r="RCV339" s="151"/>
      <c r="RCW339" s="108"/>
      <c r="RCX339" s="108"/>
      <c r="RCY339" s="108"/>
      <c r="RCZ339" s="108"/>
      <c r="RDA339" s="151"/>
      <c r="RDB339" s="108"/>
      <c r="RDC339" s="108"/>
      <c r="RDD339" s="108"/>
      <c r="RDE339" s="108"/>
      <c r="RDF339" s="151"/>
      <c r="RDG339" s="108"/>
      <c r="RDH339" s="108"/>
      <c r="RDI339" s="108"/>
      <c r="RDJ339" s="108"/>
      <c r="RDK339" s="151"/>
      <c r="RDL339" s="108"/>
      <c r="RDM339" s="108"/>
      <c r="RDN339" s="108"/>
      <c r="RDO339" s="108"/>
      <c r="RDP339" s="151"/>
      <c r="RDQ339" s="108"/>
      <c r="RDR339" s="108"/>
      <c r="RDS339" s="108"/>
      <c r="RDT339" s="108"/>
      <c r="RDU339" s="151"/>
      <c r="RDV339" s="108"/>
      <c r="RDW339" s="108"/>
      <c r="RDX339" s="108"/>
      <c r="RDY339" s="108"/>
      <c r="RDZ339" s="151"/>
      <c r="REA339" s="108"/>
      <c r="REB339" s="108"/>
      <c r="REC339" s="108"/>
      <c r="RED339" s="108"/>
      <c r="REE339" s="151"/>
      <c r="REF339" s="108"/>
      <c r="REG339" s="108"/>
      <c r="REH339" s="108"/>
      <c r="REI339" s="108"/>
      <c r="REJ339" s="151"/>
      <c r="REK339" s="108"/>
      <c r="REL339" s="108"/>
      <c r="REM339" s="108"/>
      <c r="REN339" s="108"/>
      <c r="REO339" s="151"/>
      <c r="REP339" s="108"/>
      <c r="REQ339" s="108"/>
      <c r="RER339" s="108"/>
      <c r="RES339" s="108"/>
      <c r="RET339" s="151"/>
      <c r="REU339" s="108"/>
      <c r="REV339" s="108"/>
      <c r="REW339" s="108"/>
      <c r="REX339" s="108"/>
      <c r="REY339" s="151"/>
      <c r="REZ339" s="108"/>
      <c r="RFA339" s="108"/>
      <c r="RFB339" s="108"/>
      <c r="RFC339" s="108"/>
      <c r="RFD339" s="151"/>
      <c r="RFE339" s="108"/>
      <c r="RFF339" s="108"/>
      <c r="RFG339" s="108"/>
      <c r="RFH339" s="108"/>
      <c r="RFI339" s="151"/>
      <c r="RFJ339" s="108"/>
      <c r="RFK339" s="108"/>
      <c r="RFL339" s="108"/>
      <c r="RFM339" s="108"/>
      <c r="RFN339" s="151"/>
      <c r="RFO339" s="108"/>
      <c r="RFP339" s="108"/>
      <c r="RFQ339" s="108"/>
      <c r="RFR339" s="108"/>
      <c r="RFS339" s="151"/>
      <c r="RFT339" s="108"/>
      <c r="RFU339" s="108"/>
      <c r="RFV339" s="108"/>
      <c r="RFW339" s="108"/>
      <c r="RFX339" s="151"/>
      <c r="RFY339" s="108"/>
      <c r="RFZ339" s="108"/>
      <c r="RGA339" s="108"/>
      <c r="RGB339" s="108"/>
      <c r="RGC339" s="151"/>
      <c r="RGD339" s="108"/>
      <c r="RGE339" s="108"/>
      <c r="RGF339" s="108"/>
      <c r="RGG339" s="108"/>
      <c r="RGH339" s="151"/>
      <c r="RGI339" s="108"/>
      <c r="RGJ339" s="108"/>
      <c r="RGK339" s="108"/>
      <c r="RGL339" s="108"/>
      <c r="RGM339" s="151"/>
      <c r="RGN339" s="108"/>
      <c r="RGO339" s="108"/>
      <c r="RGP339" s="108"/>
      <c r="RGQ339" s="108"/>
      <c r="RGR339" s="151"/>
      <c r="RGS339" s="108"/>
      <c r="RGT339" s="108"/>
      <c r="RGU339" s="108"/>
      <c r="RGV339" s="108"/>
      <c r="RGW339" s="151"/>
      <c r="RGX339" s="108"/>
      <c r="RGY339" s="108"/>
      <c r="RGZ339" s="108"/>
      <c r="RHA339" s="108"/>
      <c r="RHB339" s="151"/>
      <c r="RHC339" s="108"/>
      <c r="RHD339" s="108"/>
      <c r="RHE339" s="108"/>
      <c r="RHF339" s="108"/>
      <c r="RHG339" s="151"/>
      <c r="RHH339" s="108"/>
      <c r="RHI339" s="108"/>
      <c r="RHJ339" s="108"/>
      <c r="RHK339" s="108"/>
      <c r="RHL339" s="151"/>
      <c r="RHM339" s="108"/>
      <c r="RHN339" s="108"/>
      <c r="RHO339" s="108"/>
      <c r="RHP339" s="108"/>
      <c r="RHQ339" s="151"/>
      <c r="RHR339" s="108"/>
      <c r="RHS339" s="108"/>
      <c r="RHT339" s="108"/>
      <c r="RHU339" s="108"/>
      <c r="RHV339" s="151"/>
      <c r="RHW339" s="108"/>
      <c r="RHX339" s="108"/>
      <c r="RHY339" s="108"/>
      <c r="RHZ339" s="108"/>
      <c r="RIA339" s="151"/>
      <c r="RIB339" s="108"/>
      <c r="RIC339" s="108"/>
      <c r="RID339" s="108"/>
      <c r="RIE339" s="108"/>
      <c r="RIF339" s="151"/>
      <c r="RIG339" s="108"/>
      <c r="RIH339" s="108"/>
      <c r="RII339" s="108"/>
      <c r="RIJ339" s="108"/>
      <c r="RIK339" s="151"/>
      <c r="RIL339" s="108"/>
      <c r="RIM339" s="108"/>
      <c r="RIN339" s="108"/>
      <c r="RIO339" s="108"/>
      <c r="RIP339" s="151"/>
      <c r="RIQ339" s="108"/>
      <c r="RIR339" s="108"/>
      <c r="RIS339" s="108"/>
      <c r="RIT339" s="108"/>
      <c r="RIU339" s="151"/>
      <c r="RIV339" s="108"/>
      <c r="RIW339" s="108"/>
      <c r="RIX339" s="108"/>
      <c r="RIY339" s="108"/>
      <c r="RIZ339" s="151"/>
      <c r="RJA339" s="108"/>
      <c r="RJB339" s="108"/>
      <c r="RJC339" s="108"/>
      <c r="RJD339" s="108"/>
      <c r="RJE339" s="151"/>
      <c r="RJF339" s="108"/>
      <c r="RJG339" s="108"/>
      <c r="RJH339" s="108"/>
      <c r="RJI339" s="108"/>
      <c r="RJJ339" s="151"/>
      <c r="RJK339" s="108"/>
      <c r="RJL339" s="108"/>
      <c r="RJM339" s="108"/>
      <c r="RJN339" s="108"/>
      <c r="RJO339" s="151"/>
      <c r="RJP339" s="108"/>
      <c r="RJQ339" s="108"/>
      <c r="RJR339" s="108"/>
      <c r="RJS339" s="108"/>
      <c r="RJT339" s="151"/>
      <c r="RJU339" s="108"/>
      <c r="RJV339" s="108"/>
      <c r="RJW339" s="108"/>
      <c r="RJX339" s="108"/>
      <c r="RJY339" s="151"/>
      <c r="RJZ339" s="108"/>
      <c r="RKA339" s="108"/>
      <c r="RKB339" s="108"/>
      <c r="RKC339" s="108"/>
      <c r="RKD339" s="151"/>
      <c r="RKE339" s="108"/>
      <c r="RKF339" s="108"/>
      <c r="RKG339" s="108"/>
      <c r="RKH339" s="108"/>
      <c r="RKI339" s="151"/>
      <c r="RKJ339" s="108"/>
      <c r="RKK339" s="108"/>
      <c r="RKL339" s="108"/>
      <c r="RKM339" s="108"/>
      <c r="RKN339" s="151"/>
      <c r="RKO339" s="108"/>
      <c r="RKP339" s="108"/>
      <c r="RKQ339" s="108"/>
      <c r="RKR339" s="108"/>
      <c r="RKS339" s="151"/>
      <c r="RKT339" s="108"/>
      <c r="RKU339" s="108"/>
      <c r="RKV339" s="108"/>
      <c r="RKW339" s="108"/>
      <c r="RKX339" s="151"/>
      <c r="RKY339" s="108"/>
      <c r="RKZ339" s="108"/>
      <c r="RLA339" s="108"/>
      <c r="RLB339" s="108"/>
      <c r="RLC339" s="151"/>
      <c r="RLD339" s="108"/>
      <c r="RLE339" s="108"/>
      <c r="RLF339" s="108"/>
      <c r="RLG339" s="108"/>
      <c r="RLH339" s="151"/>
      <c r="RLI339" s="108"/>
      <c r="RLJ339" s="108"/>
      <c r="RLK339" s="108"/>
      <c r="RLL339" s="108"/>
      <c r="RLM339" s="151"/>
      <c r="RLN339" s="108"/>
      <c r="RLO339" s="108"/>
      <c r="RLP339" s="108"/>
      <c r="RLQ339" s="108"/>
      <c r="RLR339" s="151"/>
      <c r="RLS339" s="108"/>
      <c r="RLT339" s="108"/>
      <c r="RLU339" s="108"/>
      <c r="RLV339" s="108"/>
      <c r="RLW339" s="151"/>
      <c r="RLX339" s="108"/>
      <c r="RLY339" s="108"/>
      <c r="RLZ339" s="108"/>
      <c r="RMA339" s="108"/>
      <c r="RMB339" s="151"/>
      <c r="RMC339" s="108"/>
      <c r="RMD339" s="108"/>
      <c r="RME339" s="108"/>
      <c r="RMF339" s="108"/>
      <c r="RMG339" s="151"/>
      <c r="RMH339" s="108"/>
      <c r="RMI339" s="108"/>
      <c r="RMJ339" s="108"/>
      <c r="RMK339" s="108"/>
      <c r="RML339" s="151"/>
      <c r="RMM339" s="108"/>
      <c r="RMN339" s="108"/>
      <c r="RMO339" s="108"/>
      <c r="RMP339" s="108"/>
      <c r="RMQ339" s="151"/>
      <c r="RMR339" s="108"/>
      <c r="RMS339" s="108"/>
      <c r="RMT339" s="108"/>
      <c r="RMU339" s="108"/>
      <c r="RMV339" s="151"/>
      <c r="RMW339" s="108"/>
      <c r="RMX339" s="108"/>
      <c r="RMY339" s="108"/>
      <c r="RMZ339" s="108"/>
      <c r="RNA339" s="151"/>
      <c r="RNB339" s="108"/>
      <c r="RNC339" s="108"/>
      <c r="RND339" s="108"/>
      <c r="RNE339" s="108"/>
      <c r="RNF339" s="151"/>
      <c r="RNG339" s="108"/>
      <c r="RNH339" s="108"/>
      <c r="RNI339" s="108"/>
      <c r="RNJ339" s="108"/>
      <c r="RNK339" s="151"/>
      <c r="RNL339" s="108"/>
      <c r="RNM339" s="108"/>
      <c r="RNN339" s="108"/>
      <c r="RNO339" s="108"/>
      <c r="RNP339" s="151"/>
      <c r="RNQ339" s="108"/>
      <c r="RNR339" s="108"/>
      <c r="RNS339" s="108"/>
      <c r="RNT339" s="108"/>
      <c r="RNU339" s="151"/>
      <c r="RNV339" s="108"/>
      <c r="RNW339" s="108"/>
      <c r="RNX339" s="108"/>
      <c r="RNY339" s="108"/>
      <c r="RNZ339" s="151"/>
      <c r="ROA339" s="108"/>
      <c r="ROB339" s="108"/>
      <c r="ROC339" s="108"/>
      <c r="ROD339" s="108"/>
      <c r="ROE339" s="151"/>
      <c r="ROF339" s="108"/>
      <c r="ROG339" s="108"/>
      <c r="ROH339" s="108"/>
      <c r="ROI339" s="108"/>
      <c r="ROJ339" s="151"/>
      <c r="ROK339" s="108"/>
      <c r="ROL339" s="108"/>
      <c r="ROM339" s="108"/>
      <c r="RON339" s="108"/>
      <c r="ROO339" s="151"/>
      <c r="ROP339" s="108"/>
      <c r="ROQ339" s="108"/>
      <c r="ROR339" s="108"/>
      <c r="ROS339" s="108"/>
      <c r="ROT339" s="151"/>
      <c r="ROU339" s="108"/>
      <c r="ROV339" s="108"/>
      <c r="ROW339" s="108"/>
      <c r="ROX339" s="108"/>
      <c r="ROY339" s="151"/>
      <c r="ROZ339" s="108"/>
      <c r="RPA339" s="108"/>
      <c r="RPB339" s="108"/>
      <c r="RPC339" s="108"/>
      <c r="RPD339" s="151"/>
      <c r="RPE339" s="108"/>
      <c r="RPF339" s="108"/>
      <c r="RPG339" s="108"/>
      <c r="RPH339" s="108"/>
      <c r="RPI339" s="151"/>
      <c r="RPJ339" s="108"/>
      <c r="RPK339" s="108"/>
      <c r="RPL339" s="108"/>
      <c r="RPM339" s="108"/>
      <c r="RPN339" s="151"/>
      <c r="RPO339" s="108"/>
      <c r="RPP339" s="108"/>
      <c r="RPQ339" s="108"/>
      <c r="RPR339" s="108"/>
      <c r="RPS339" s="151"/>
      <c r="RPT339" s="108"/>
      <c r="RPU339" s="108"/>
      <c r="RPV339" s="108"/>
      <c r="RPW339" s="108"/>
      <c r="RPX339" s="151"/>
      <c r="RPY339" s="108"/>
      <c r="RPZ339" s="108"/>
      <c r="RQA339" s="108"/>
      <c r="RQB339" s="108"/>
      <c r="RQC339" s="151"/>
      <c r="RQD339" s="108"/>
      <c r="RQE339" s="108"/>
      <c r="RQF339" s="108"/>
      <c r="RQG339" s="108"/>
      <c r="RQH339" s="151"/>
      <c r="RQI339" s="108"/>
      <c r="RQJ339" s="108"/>
      <c r="RQK339" s="108"/>
      <c r="RQL339" s="108"/>
      <c r="RQM339" s="151"/>
      <c r="RQN339" s="108"/>
      <c r="RQO339" s="108"/>
      <c r="RQP339" s="108"/>
      <c r="RQQ339" s="108"/>
      <c r="RQR339" s="151"/>
      <c r="RQS339" s="108"/>
      <c r="RQT339" s="108"/>
      <c r="RQU339" s="108"/>
      <c r="RQV339" s="108"/>
      <c r="RQW339" s="151"/>
      <c r="RQX339" s="108"/>
      <c r="RQY339" s="108"/>
      <c r="RQZ339" s="108"/>
      <c r="RRA339" s="108"/>
      <c r="RRB339" s="151"/>
      <c r="RRC339" s="108"/>
      <c r="RRD339" s="108"/>
      <c r="RRE339" s="108"/>
      <c r="RRF339" s="108"/>
      <c r="RRG339" s="151"/>
      <c r="RRH339" s="108"/>
      <c r="RRI339" s="108"/>
      <c r="RRJ339" s="108"/>
      <c r="RRK339" s="108"/>
      <c r="RRL339" s="151"/>
      <c r="RRM339" s="108"/>
      <c r="RRN339" s="108"/>
      <c r="RRO339" s="108"/>
      <c r="RRP339" s="108"/>
      <c r="RRQ339" s="151"/>
      <c r="RRR339" s="108"/>
      <c r="RRS339" s="108"/>
      <c r="RRT339" s="108"/>
      <c r="RRU339" s="108"/>
      <c r="RRV339" s="151"/>
      <c r="RRW339" s="108"/>
      <c r="RRX339" s="108"/>
      <c r="RRY339" s="108"/>
      <c r="RRZ339" s="108"/>
      <c r="RSA339" s="151"/>
      <c r="RSB339" s="108"/>
      <c r="RSC339" s="108"/>
      <c r="RSD339" s="108"/>
      <c r="RSE339" s="108"/>
      <c r="RSF339" s="151"/>
      <c r="RSG339" s="108"/>
      <c r="RSH339" s="108"/>
      <c r="RSI339" s="108"/>
      <c r="RSJ339" s="108"/>
      <c r="RSK339" s="151"/>
      <c r="RSL339" s="108"/>
      <c r="RSM339" s="108"/>
      <c r="RSN339" s="108"/>
      <c r="RSO339" s="108"/>
      <c r="RSP339" s="151"/>
      <c r="RSQ339" s="108"/>
      <c r="RSR339" s="108"/>
      <c r="RSS339" s="108"/>
      <c r="RST339" s="108"/>
      <c r="RSU339" s="151"/>
      <c r="RSV339" s="108"/>
      <c r="RSW339" s="108"/>
      <c r="RSX339" s="108"/>
      <c r="RSY339" s="108"/>
      <c r="RSZ339" s="151"/>
      <c r="RTA339" s="108"/>
      <c r="RTB339" s="108"/>
      <c r="RTC339" s="108"/>
      <c r="RTD339" s="108"/>
      <c r="RTE339" s="151"/>
      <c r="RTF339" s="108"/>
      <c r="RTG339" s="108"/>
      <c r="RTH339" s="108"/>
      <c r="RTI339" s="108"/>
      <c r="RTJ339" s="151"/>
      <c r="RTK339" s="108"/>
      <c r="RTL339" s="108"/>
      <c r="RTM339" s="108"/>
      <c r="RTN339" s="108"/>
      <c r="RTO339" s="151"/>
      <c r="RTP339" s="108"/>
      <c r="RTQ339" s="108"/>
      <c r="RTR339" s="108"/>
      <c r="RTS339" s="108"/>
      <c r="RTT339" s="151"/>
      <c r="RTU339" s="108"/>
      <c r="RTV339" s="108"/>
      <c r="RTW339" s="108"/>
      <c r="RTX339" s="108"/>
      <c r="RTY339" s="151"/>
      <c r="RTZ339" s="108"/>
      <c r="RUA339" s="108"/>
      <c r="RUB339" s="108"/>
      <c r="RUC339" s="108"/>
      <c r="RUD339" s="151"/>
      <c r="RUE339" s="108"/>
      <c r="RUF339" s="108"/>
      <c r="RUG339" s="108"/>
      <c r="RUH339" s="108"/>
      <c r="RUI339" s="151"/>
      <c r="RUJ339" s="108"/>
      <c r="RUK339" s="108"/>
      <c r="RUL339" s="108"/>
      <c r="RUM339" s="108"/>
      <c r="RUN339" s="151"/>
      <c r="RUO339" s="108"/>
      <c r="RUP339" s="108"/>
      <c r="RUQ339" s="108"/>
      <c r="RUR339" s="108"/>
      <c r="RUS339" s="151"/>
      <c r="RUT339" s="108"/>
      <c r="RUU339" s="108"/>
      <c r="RUV339" s="108"/>
      <c r="RUW339" s="108"/>
      <c r="RUX339" s="151"/>
      <c r="RUY339" s="108"/>
      <c r="RUZ339" s="108"/>
      <c r="RVA339" s="108"/>
      <c r="RVB339" s="108"/>
      <c r="RVC339" s="151"/>
      <c r="RVD339" s="108"/>
      <c r="RVE339" s="108"/>
      <c r="RVF339" s="108"/>
      <c r="RVG339" s="108"/>
      <c r="RVH339" s="151"/>
      <c r="RVI339" s="108"/>
      <c r="RVJ339" s="108"/>
      <c r="RVK339" s="108"/>
      <c r="RVL339" s="108"/>
      <c r="RVM339" s="151"/>
      <c r="RVN339" s="108"/>
      <c r="RVO339" s="108"/>
      <c r="RVP339" s="108"/>
      <c r="RVQ339" s="108"/>
      <c r="RVR339" s="151"/>
      <c r="RVS339" s="108"/>
      <c r="RVT339" s="108"/>
      <c r="RVU339" s="108"/>
      <c r="RVV339" s="108"/>
      <c r="RVW339" s="151"/>
      <c r="RVX339" s="108"/>
      <c r="RVY339" s="108"/>
      <c r="RVZ339" s="108"/>
      <c r="RWA339" s="108"/>
      <c r="RWB339" s="151"/>
      <c r="RWC339" s="108"/>
      <c r="RWD339" s="108"/>
      <c r="RWE339" s="108"/>
      <c r="RWF339" s="108"/>
      <c r="RWG339" s="151"/>
      <c r="RWH339" s="108"/>
      <c r="RWI339" s="108"/>
      <c r="RWJ339" s="108"/>
      <c r="RWK339" s="108"/>
      <c r="RWL339" s="151"/>
      <c r="RWM339" s="108"/>
      <c r="RWN339" s="108"/>
      <c r="RWO339" s="108"/>
      <c r="RWP339" s="108"/>
      <c r="RWQ339" s="151"/>
      <c r="RWR339" s="108"/>
      <c r="RWS339" s="108"/>
      <c r="RWT339" s="108"/>
      <c r="RWU339" s="108"/>
      <c r="RWV339" s="151"/>
      <c r="RWW339" s="108"/>
      <c r="RWX339" s="108"/>
      <c r="RWY339" s="108"/>
      <c r="RWZ339" s="108"/>
      <c r="RXA339" s="151"/>
      <c r="RXB339" s="108"/>
      <c r="RXC339" s="108"/>
      <c r="RXD339" s="108"/>
      <c r="RXE339" s="108"/>
      <c r="RXF339" s="151"/>
      <c r="RXG339" s="108"/>
      <c r="RXH339" s="108"/>
      <c r="RXI339" s="108"/>
      <c r="RXJ339" s="108"/>
      <c r="RXK339" s="151"/>
      <c r="RXL339" s="108"/>
      <c r="RXM339" s="108"/>
      <c r="RXN339" s="108"/>
      <c r="RXO339" s="108"/>
      <c r="RXP339" s="151"/>
      <c r="RXQ339" s="108"/>
      <c r="RXR339" s="108"/>
      <c r="RXS339" s="108"/>
      <c r="RXT339" s="108"/>
      <c r="RXU339" s="151"/>
      <c r="RXV339" s="108"/>
      <c r="RXW339" s="108"/>
      <c r="RXX339" s="108"/>
      <c r="RXY339" s="108"/>
      <c r="RXZ339" s="151"/>
      <c r="RYA339" s="108"/>
      <c r="RYB339" s="108"/>
      <c r="RYC339" s="108"/>
      <c r="RYD339" s="108"/>
      <c r="RYE339" s="151"/>
      <c r="RYF339" s="108"/>
      <c r="RYG339" s="108"/>
      <c r="RYH339" s="108"/>
      <c r="RYI339" s="108"/>
      <c r="RYJ339" s="151"/>
      <c r="RYK339" s="108"/>
      <c r="RYL339" s="108"/>
      <c r="RYM339" s="108"/>
      <c r="RYN339" s="108"/>
      <c r="RYO339" s="151"/>
      <c r="RYP339" s="108"/>
      <c r="RYQ339" s="108"/>
      <c r="RYR339" s="108"/>
      <c r="RYS339" s="108"/>
      <c r="RYT339" s="151"/>
      <c r="RYU339" s="108"/>
      <c r="RYV339" s="108"/>
      <c r="RYW339" s="108"/>
      <c r="RYX339" s="108"/>
      <c r="RYY339" s="151"/>
      <c r="RYZ339" s="108"/>
      <c r="RZA339" s="108"/>
      <c r="RZB339" s="108"/>
      <c r="RZC339" s="108"/>
      <c r="RZD339" s="151"/>
      <c r="RZE339" s="108"/>
      <c r="RZF339" s="108"/>
      <c r="RZG339" s="108"/>
      <c r="RZH339" s="108"/>
      <c r="RZI339" s="151"/>
      <c r="RZJ339" s="108"/>
      <c r="RZK339" s="108"/>
      <c r="RZL339" s="108"/>
      <c r="RZM339" s="108"/>
      <c r="RZN339" s="151"/>
      <c r="RZO339" s="108"/>
      <c r="RZP339" s="108"/>
      <c r="RZQ339" s="108"/>
      <c r="RZR339" s="108"/>
      <c r="RZS339" s="151"/>
      <c r="RZT339" s="108"/>
      <c r="RZU339" s="108"/>
      <c r="RZV339" s="108"/>
      <c r="RZW339" s="108"/>
      <c r="RZX339" s="151"/>
      <c r="RZY339" s="108"/>
      <c r="RZZ339" s="108"/>
      <c r="SAA339" s="108"/>
      <c r="SAB339" s="108"/>
      <c r="SAC339" s="151"/>
      <c r="SAD339" s="108"/>
      <c r="SAE339" s="108"/>
      <c r="SAF339" s="108"/>
      <c r="SAG339" s="108"/>
      <c r="SAH339" s="151"/>
      <c r="SAI339" s="108"/>
      <c r="SAJ339" s="108"/>
      <c r="SAK339" s="108"/>
      <c r="SAL339" s="108"/>
      <c r="SAM339" s="151"/>
      <c r="SAN339" s="108"/>
      <c r="SAO339" s="108"/>
      <c r="SAP339" s="108"/>
      <c r="SAQ339" s="108"/>
      <c r="SAR339" s="151"/>
      <c r="SAS339" s="108"/>
      <c r="SAT339" s="108"/>
      <c r="SAU339" s="108"/>
      <c r="SAV339" s="108"/>
      <c r="SAW339" s="151"/>
      <c r="SAX339" s="108"/>
      <c r="SAY339" s="108"/>
      <c r="SAZ339" s="108"/>
      <c r="SBA339" s="108"/>
      <c r="SBB339" s="151"/>
      <c r="SBC339" s="108"/>
      <c r="SBD339" s="108"/>
      <c r="SBE339" s="108"/>
      <c r="SBF339" s="108"/>
      <c r="SBG339" s="151"/>
      <c r="SBH339" s="108"/>
      <c r="SBI339" s="108"/>
      <c r="SBJ339" s="108"/>
      <c r="SBK339" s="108"/>
      <c r="SBL339" s="151"/>
      <c r="SBM339" s="108"/>
      <c r="SBN339" s="108"/>
      <c r="SBO339" s="108"/>
      <c r="SBP339" s="108"/>
      <c r="SBQ339" s="151"/>
      <c r="SBR339" s="108"/>
      <c r="SBS339" s="108"/>
      <c r="SBT339" s="108"/>
      <c r="SBU339" s="108"/>
      <c r="SBV339" s="151"/>
      <c r="SBW339" s="108"/>
      <c r="SBX339" s="108"/>
      <c r="SBY339" s="108"/>
      <c r="SBZ339" s="108"/>
      <c r="SCA339" s="151"/>
      <c r="SCB339" s="108"/>
      <c r="SCC339" s="108"/>
      <c r="SCD339" s="108"/>
      <c r="SCE339" s="108"/>
      <c r="SCF339" s="151"/>
      <c r="SCG339" s="108"/>
      <c r="SCH339" s="108"/>
      <c r="SCI339" s="108"/>
      <c r="SCJ339" s="108"/>
      <c r="SCK339" s="151"/>
      <c r="SCL339" s="108"/>
      <c r="SCM339" s="108"/>
      <c r="SCN339" s="108"/>
      <c r="SCO339" s="108"/>
      <c r="SCP339" s="151"/>
      <c r="SCQ339" s="108"/>
      <c r="SCR339" s="108"/>
      <c r="SCS339" s="108"/>
      <c r="SCT339" s="108"/>
      <c r="SCU339" s="151"/>
      <c r="SCV339" s="108"/>
      <c r="SCW339" s="108"/>
      <c r="SCX339" s="108"/>
      <c r="SCY339" s="108"/>
      <c r="SCZ339" s="151"/>
      <c r="SDA339" s="108"/>
      <c r="SDB339" s="108"/>
      <c r="SDC339" s="108"/>
      <c r="SDD339" s="108"/>
      <c r="SDE339" s="151"/>
      <c r="SDF339" s="108"/>
      <c r="SDG339" s="108"/>
      <c r="SDH339" s="108"/>
      <c r="SDI339" s="108"/>
      <c r="SDJ339" s="151"/>
      <c r="SDK339" s="108"/>
      <c r="SDL339" s="108"/>
      <c r="SDM339" s="108"/>
      <c r="SDN339" s="108"/>
      <c r="SDO339" s="151"/>
      <c r="SDP339" s="108"/>
      <c r="SDQ339" s="108"/>
      <c r="SDR339" s="108"/>
      <c r="SDS339" s="108"/>
      <c r="SDT339" s="151"/>
      <c r="SDU339" s="108"/>
      <c r="SDV339" s="108"/>
      <c r="SDW339" s="108"/>
      <c r="SDX339" s="108"/>
      <c r="SDY339" s="151"/>
      <c r="SDZ339" s="108"/>
      <c r="SEA339" s="108"/>
      <c r="SEB339" s="108"/>
      <c r="SEC339" s="108"/>
      <c r="SED339" s="151"/>
      <c r="SEE339" s="108"/>
      <c r="SEF339" s="108"/>
      <c r="SEG339" s="108"/>
      <c r="SEH339" s="108"/>
      <c r="SEI339" s="151"/>
      <c r="SEJ339" s="108"/>
      <c r="SEK339" s="108"/>
      <c r="SEL339" s="108"/>
      <c r="SEM339" s="108"/>
      <c r="SEN339" s="151"/>
      <c r="SEO339" s="108"/>
      <c r="SEP339" s="108"/>
      <c r="SEQ339" s="108"/>
      <c r="SER339" s="108"/>
      <c r="SES339" s="151"/>
      <c r="SET339" s="108"/>
      <c r="SEU339" s="108"/>
      <c r="SEV339" s="108"/>
      <c r="SEW339" s="108"/>
      <c r="SEX339" s="151"/>
      <c r="SEY339" s="108"/>
      <c r="SEZ339" s="108"/>
      <c r="SFA339" s="108"/>
      <c r="SFB339" s="108"/>
      <c r="SFC339" s="151"/>
      <c r="SFD339" s="108"/>
      <c r="SFE339" s="108"/>
      <c r="SFF339" s="108"/>
      <c r="SFG339" s="108"/>
      <c r="SFH339" s="151"/>
      <c r="SFI339" s="108"/>
      <c r="SFJ339" s="108"/>
      <c r="SFK339" s="108"/>
      <c r="SFL339" s="108"/>
      <c r="SFM339" s="151"/>
      <c r="SFN339" s="108"/>
      <c r="SFO339" s="108"/>
      <c r="SFP339" s="108"/>
      <c r="SFQ339" s="108"/>
      <c r="SFR339" s="151"/>
      <c r="SFS339" s="108"/>
      <c r="SFT339" s="108"/>
      <c r="SFU339" s="108"/>
      <c r="SFV339" s="108"/>
      <c r="SFW339" s="151"/>
      <c r="SFX339" s="108"/>
      <c r="SFY339" s="108"/>
      <c r="SFZ339" s="108"/>
      <c r="SGA339" s="108"/>
      <c r="SGB339" s="151"/>
      <c r="SGC339" s="108"/>
      <c r="SGD339" s="108"/>
      <c r="SGE339" s="108"/>
      <c r="SGF339" s="108"/>
      <c r="SGG339" s="151"/>
      <c r="SGH339" s="108"/>
      <c r="SGI339" s="108"/>
      <c r="SGJ339" s="108"/>
      <c r="SGK339" s="108"/>
      <c r="SGL339" s="151"/>
      <c r="SGM339" s="108"/>
      <c r="SGN339" s="108"/>
      <c r="SGO339" s="108"/>
      <c r="SGP339" s="108"/>
      <c r="SGQ339" s="151"/>
      <c r="SGR339" s="108"/>
      <c r="SGS339" s="108"/>
      <c r="SGT339" s="108"/>
      <c r="SGU339" s="108"/>
      <c r="SGV339" s="151"/>
      <c r="SGW339" s="108"/>
      <c r="SGX339" s="108"/>
      <c r="SGY339" s="108"/>
      <c r="SGZ339" s="108"/>
      <c r="SHA339" s="151"/>
      <c r="SHB339" s="108"/>
      <c r="SHC339" s="108"/>
      <c r="SHD339" s="108"/>
      <c r="SHE339" s="108"/>
      <c r="SHF339" s="151"/>
      <c r="SHG339" s="108"/>
      <c r="SHH339" s="108"/>
      <c r="SHI339" s="108"/>
      <c r="SHJ339" s="108"/>
      <c r="SHK339" s="151"/>
      <c r="SHL339" s="108"/>
      <c r="SHM339" s="108"/>
      <c r="SHN339" s="108"/>
      <c r="SHO339" s="108"/>
      <c r="SHP339" s="151"/>
      <c r="SHQ339" s="108"/>
      <c r="SHR339" s="108"/>
      <c r="SHS339" s="108"/>
      <c r="SHT339" s="108"/>
      <c r="SHU339" s="151"/>
      <c r="SHV339" s="108"/>
      <c r="SHW339" s="108"/>
      <c r="SHX339" s="108"/>
      <c r="SHY339" s="108"/>
      <c r="SHZ339" s="151"/>
      <c r="SIA339" s="108"/>
      <c r="SIB339" s="108"/>
      <c r="SIC339" s="108"/>
      <c r="SID339" s="108"/>
      <c r="SIE339" s="151"/>
      <c r="SIF339" s="108"/>
      <c r="SIG339" s="108"/>
      <c r="SIH339" s="108"/>
      <c r="SII339" s="108"/>
      <c r="SIJ339" s="151"/>
      <c r="SIK339" s="108"/>
      <c r="SIL339" s="108"/>
      <c r="SIM339" s="108"/>
      <c r="SIN339" s="108"/>
      <c r="SIO339" s="151"/>
      <c r="SIP339" s="108"/>
      <c r="SIQ339" s="108"/>
      <c r="SIR339" s="108"/>
      <c r="SIS339" s="108"/>
      <c r="SIT339" s="151"/>
      <c r="SIU339" s="108"/>
      <c r="SIV339" s="108"/>
      <c r="SIW339" s="108"/>
      <c r="SIX339" s="108"/>
      <c r="SIY339" s="151"/>
      <c r="SIZ339" s="108"/>
      <c r="SJA339" s="108"/>
      <c r="SJB339" s="108"/>
      <c r="SJC339" s="108"/>
      <c r="SJD339" s="151"/>
      <c r="SJE339" s="108"/>
      <c r="SJF339" s="108"/>
      <c r="SJG339" s="108"/>
      <c r="SJH339" s="108"/>
      <c r="SJI339" s="151"/>
      <c r="SJJ339" s="108"/>
      <c r="SJK339" s="108"/>
      <c r="SJL339" s="108"/>
      <c r="SJM339" s="108"/>
      <c r="SJN339" s="151"/>
      <c r="SJO339" s="108"/>
      <c r="SJP339" s="108"/>
      <c r="SJQ339" s="108"/>
      <c r="SJR339" s="108"/>
      <c r="SJS339" s="151"/>
      <c r="SJT339" s="108"/>
      <c r="SJU339" s="108"/>
      <c r="SJV339" s="108"/>
      <c r="SJW339" s="108"/>
      <c r="SJX339" s="151"/>
      <c r="SJY339" s="108"/>
      <c r="SJZ339" s="108"/>
      <c r="SKA339" s="108"/>
      <c r="SKB339" s="108"/>
      <c r="SKC339" s="151"/>
      <c r="SKD339" s="108"/>
      <c r="SKE339" s="108"/>
      <c r="SKF339" s="108"/>
      <c r="SKG339" s="108"/>
      <c r="SKH339" s="151"/>
      <c r="SKI339" s="108"/>
      <c r="SKJ339" s="108"/>
      <c r="SKK339" s="108"/>
      <c r="SKL339" s="108"/>
      <c r="SKM339" s="151"/>
      <c r="SKN339" s="108"/>
      <c r="SKO339" s="108"/>
      <c r="SKP339" s="108"/>
      <c r="SKQ339" s="108"/>
      <c r="SKR339" s="151"/>
      <c r="SKS339" s="108"/>
      <c r="SKT339" s="108"/>
      <c r="SKU339" s="108"/>
      <c r="SKV339" s="108"/>
      <c r="SKW339" s="151"/>
      <c r="SKX339" s="108"/>
      <c r="SKY339" s="108"/>
      <c r="SKZ339" s="108"/>
      <c r="SLA339" s="108"/>
      <c r="SLB339" s="151"/>
      <c r="SLC339" s="108"/>
      <c r="SLD339" s="108"/>
      <c r="SLE339" s="108"/>
      <c r="SLF339" s="108"/>
      <c r="SLG339" s="151"/>
      <c r="SLH339" s="108"/>
      <c r="SLI339" s="108"/>
      <c r="SLJ339" s="108"/>
      <c r="SLK339" s="108"/>
      <c r="SLL339" s="151"/>
      <c r="SLM339" s="108"/>
      <c r="SLN339" s="108"/>
      <c r="SLO339" s="108"/>
      <c r="SLP339" s="108"/>
      <c r="SLQ339" s="151"/>
      <c r="SLR339" s="108"/>
      <c r="SLS339" s="108"/>
      <c r="SLT339" s="108"/>
      <c r="SLU339" s="108"/>
      <c r="SLV339" s="151"/>
      <c r="SLW339" s="108"/>
      <c r="SLX339" s="108"/>
      <c r="SLY339" s="108"/>
      <c r="SLZ339" s="108"/>
      <c r="SMA339" s="151"/>
      <c r="SMB339" s="108"/>
      <c r="SMC339" s="108"/>
      <c r="SMD339" s="108"/>
      <c r="SME339" s="108"/>
      <c r="SMF339" s="151"/>
      <c r="SMG339" s="108"/>
      <c r="SMH339" s="108"/>
      <c r="SMI339" s="108"/>
      <c r="SMJ339" s="108"/>
      <c r="SMK339" s="151"/>
      <c r="SML339" s="108"/>
      <c r="SMM339" s="108"/>
      <c r="SMN339" s="108"/>
      <c r="SMO339" s="108"/>
      <c r="SMP339" s="151"/>
      <c r="SMQ339" s="108"/>
      <c r="SMR339" s="108"/>
      <c r="SMS339" s="108"/>
      <c r="SMT339" s="108"/>
      <c r="SMU339" s="151"/>
      <c r="SMV339" s="108"/>
      <c r="SMW339" s="108"/>
      <c r="SMX339" s="108"/>
      <c r="SMY339" s="108"/>
      <c r="SMZ339" s="151"/>
      <c r="SNA339" s="108"/>
      <c r="SNB339" s="108"/>
      <c r="SNC339" s="108"/>
      <c r="SND339" s="108"/>
      <c r="SNE339" s="151"/>
      <c r="SNF339" s="108"/>
      <c r="SNG339" s="108"/>
      <c r="SNH339" s="108"/>
      <c r="SNI339" s="108"/>
      <c r="SNJ339" s="151"/>
      <c r="SNK339" s="108"/>
      <c r="SNL339" s="108"/>
      <c r="SNM339" s="108"/>
      <c r="SNN339" s="108"/>
      <c r="SNO339" s="151"/>
      <c r="SNP339" s="108"/>
      <c r="SNQ339" s="108"/>
      <c r="SNR339" s="108"/>
      <c r="SNS339" s="108"/>
      <c r="SNT339" s="151"/>
      <c r="SNU339" s="108"/>
      <c r="SNV339" s="108"/>
      <c r="SNW339" s="108"/>
      <c r="SNX339" s="108"/>
      <c r="SNY339" s="151"/>
      <c r="SNZ339" s="108"/>
      <c r="SOA339" s="108"/>
      <c r="SOB339" s="108"/>
      <c r="SOC339" s="108"/>
      <c r="SOD339" s="151"/>
      <c r="SOE339" s="108"/>
      <c r="SOF339" s="108"/>
      <c r="SOG339" s="108"/>
      <c r="SOH339" s="108"/>
      <c r="SOI339" s="151"/>
      <c r="SOJ339" s="108"/>
      <c r="SOK339" s="108"/>
      <c r="SOL339" s="108"/>
      <c r="SOM339" s="108"/>
      <c r="SON339" s="151"/>
      <c r="SOO339" s="108"/>
      <c r="SOP339" s="108"/>
      <c r="SOQ339" s="108"/>
      <c r="SOR339" s="108"/>
      <c r="SOS339" s="151"/>
      <c r="SOT339" s="108"/>
      <c r="SOU339" s="108"/>
      <c r="SOV339" s="108"/>
      <c r="SOW339" s="108"/>
      <c r="SOX339" s="151"/>
      <c r="SOY339" s="108"/>
      <c r="SOZ339" s="108"/>
      <c r="SPA339" s="108"/>
      <c r="SPB339" s="108"/>
      <c r="SPC339" s="151"/>
      <c r="SPD339" s="108"/>
      <c r="SPE339" s="108"/>
      <c r="SPF339" s="108"/>
      <c r="SPG339" s="108"/>
      <c r="SPH339" s="151"/>
      <c r="SPI339" s="108"/>
      <c r="SPJ339" s="108"/>
      <c r="SPK339" s="108"/>
      <c r="SPL339" s="108"/>
      <c r="SPM339" s="151"/>
      <c r="SPN339" s="108"/>
      <c r="SPO339" s="108"/>
      <c r="SPP339" s="108"/>
      <c r="SPQ339" s="108"/>
      <c r="SPR339" s="151"/>
      <c r="SPS339" s="108"/>
      <c r="SPT339" s="108"/>
      <c r="SPU339" s="108"/>
      <c r="SPV339" s="108"/>
      <c r="SPW339" s="151"/>
      <c r="SPX339" s="108"/>
      <c r="SPY339" s="108"/>
      <c r="SPZ339" s="108"/>
      <c r="SQA339" s="108"/>
      <c r="SQB339" s="151"/>
      <c r="SQC339" s="108"/>
      <c r="SQD339" s="108"/>
      <c r="SQE339" s="108"/>
      <c r="SQF339" s="108"/>
      <c r="SQG339" s="151"/>
      <c r="SQH339" s="108"/>
      <c r="SQI339" s="108"/>
      <c r="SQJ339" s="108"/>
      <c r="SQK339" s="108"/>
      <c r="SQL339" s="151"/>
      <c r="SQM339" s="108"/>
      <c r="SQN339" s="108"/>
      <c r="SQO339" s="108"/>
      <c r="SQP339" s="108"/>
      <c r="SQQ339" s="151"/>
      <c r="SQR339" s="108"/>
      <c r="SQS339" s="108"/>
      <c r="SQT339" s="108"/>
      <c r="SQU339" s="108"/>
      <c r="SQV339" s="151"/>
      <c r="SQW339" s="108"/>
      <c r="SQX339" s="108"/>
      <c r="SQY339" s="108"/>
      <c r="SQZ339" s="108"/>
      <c r="SRA339" s="151"/>
      <c r="SRB339" s="108"/>
      <c r="SRC339" s="108"/>
      <c r="SRD339" s="108"/>
      <c r="SRE339" s="108"/>
      <c r="SRF339" s="151"/>
      <c r="SRG339" s="108"/>
      <c r="SRH339" s="108"/>
      <c r="SRI339" s="108"/>
      <c r="SRJ339" s="108"/>
      <c r="SRK339" s="151"/>
      <c r="SRL339" s="108"/>
      <c r="SRM339" s="108"/>
      <c r="SRN339" s="108"/>
      <c r="SRO339" s="108"/>
      <c r="SRP339" s="151"/>
      <c r="SRQ339" s="108"/>
      <c r="SRR339" s="108"/>
      <c r="SRS339" s="108"/>
      <c r="SRT339" s="108"/>
      <c r="SRU339" s="151"/>
      <c r="SRV339" s="108"/>
      <c r="SRW339" s="108"/>
      <c r="SRX339" s="108"/>
      <c r="SRY339" s="108"/>
      <c r="SRZ339" s="151"/>
      <c r="SSA339" s="108"/>
      <c r="SSB339" s="108"/>
      <c r="SSC339" s="108"/>
      <c r="SSD339" s="108"/>
      <c r="SSE339" s="151"/>
      <c r="SSF339" s="108"/>
      <c r="SSG339" s="108"/>
      <c r="SSH339" s="108"/>
      <c r="SSI339" s="108"/>
      <c r="SSJ339" s="151"/>
      <c r="SSK339" s="108"/>
      <c r="SSL339" s="108"/>
      <c r="SSM339" s="108"/>
      <c r="SSN339" s="108"/>
      <c r="SSO339" s="151"/>
      <c r="SSP339" s="108"/>
      <c r="SSQ339" s="108"/>
      <c r="SSR339" s="108"/>
      <c r="SSS339" s="108"/>
      <c r="SST339" s="151"/>
      <c r="SSU339" s="108"/>
      <c r="SSV339" s="108"/>
      <c r="SSW339" s="108"/>
      <c r="SSX339" s="108"/>
      <c r="SSY339" s="151"/>
      <c r="SSZ339" s="108"/>
      <c r="STA339" s="108"/>
      <c r="STB339" s="108"/>
      <c r="STC339" s="108"/>
      <c r="STD339" s="151"/>
      <c r="STE339" s="108"/>
      <c r="STF339" s="108"/>
      <c r="STG339" s="108"/>
      <c r="STH339" s="108"/>
      <c r="STI339" s="151"/>
      <c r="STJ339" s="108"/>
      <c r="STK339" s="108"/>
      <c r="STL339" s="108"/>
      <c r="STM339" s="108"/>
      <c r="STN339" s="151"/>
      <c r="STO339" s="108"/>
      <c r="STP339" s="108"/>
      <c r="STQ339" s="108"/>
      <c r="STR339" s="108"/>
      <c r="STS339" s="151"/>
      <c r="STT339" s="108"/>
      <c r="STU339" s="108"/>
      <c r="STV339" s="108"/>
      <c r="STW339" s="108"/>
      <c r="STX339" s="151"/>
      <c r="STY339" s="108"/>
      <c r="STZ339" s="108"/>
      <c r="SUA339" s="108"/>
      <c r="SUB339" s="108"/>
      <c r="SUC339" s="151"/>
      <c r="SUD339" s="108"/>
      <c r="SUE339" s="108"/>
      <c r="SUF339" s="108"/>
      <c r="SUG339" s="108"/>
      <c r="SUH339" s="151"/>
      <c r="SUI339" s="108"/>
      <c r="SUJ339" s="108"/>
      <c r="SUK339" s="108"/>
      <c r="SUL339" s="108"/>
      <c r="SUM339" s="151"/>
      <c r="SUN339" s="108"/>
      <c r="SUO339" s="108"/>
      <c r="SUP339" s="108"/>
      <c r="SUQ339" s="108"/>
      <c r="SUR339" s="151"/>
      <c r="SUS339" s="108"/>
      <c r="SUT339" s="108"/>
      <c r="SUU339" s="108"/>
      <c r="SUV339" s="108"/>
      <c r="SUW339" s="151"/>
      <c r="SUX339" s="108"/>
      <c r="SUY339" s="108"/>
      <c r="SUZ339" s="108"/>
      <c r="SVA339" s="108"/>
      <c r="SVB339" s="151"/>
      <c r="SVC339" s="108"/>
      <c r="SVD339" s="108"/>
      <c r="SVE339" s="108"/>
      <c r="SVF339" s="108"/>
      <c r="SVG339" s="151"/>
      <c r="SVH339" s="108"/>
      <c r="SVI339" s="108"/>
      <c r="SVJ339" s="108"/>
      <c r="SVK339" s="108"/>
      <c r="SVL339" s="151"/>
      <c r="SVM339" s="108"/>
      <c r="SVN339" s="108"/>
      <c r="SVO339" s="108"/>
      <c r="SVP339" s="108"/>
      <c r="SVQ339" s="151"/>
      <c r="SVR339" s="108"/>
      <c r="SVS339" s="108"/>
      <c r="SVT339" s="108"/>
      <c r="SVU339" s="108"/>
      <c r="SVV339" s="151"/>
      <c r="SVW339" s="108"/>
      <c r="SVX339" s="108"/>
      <c r="SVY339" s="108"/>
      <c r="SVZ339" s="108"/>
      <c r="SWA339" s="151"/>
      <c r="SWB339" s="108"/>
      <c r="SWC339" s="108"/>
      <c r="SWD339" s="108"/>
      <c r="SWE339" s="108"/>
      <c r="SWF339" s="151"/>
      <c r="SWG339" s="108"/>
      <c r="SWH339" s="108"/>
      <c r="SWI339" s="108"/>
      <c r="SWJ339" s="108"/>
      <c r="SWK339" s="151"/>
      <c r="SWL339" s="108"/>
      <c r="SWM339" s="108"/>
      <c r="SWN339" s="108"/>
      <c r="SWO339" s="108"/>
      <c r="SWP339" s="151"/>
      <c r="SWQ339" s="108"/>
      <c r="SWR339" s="108"/>
      <c r="SWS339" s="108"/>
      <c r="SWT339" s="108"/>
      <c r="SWU339" s="151"/>
      <c r="SWV339" s="108"/>
      <c r="SWW339" s="108"/>
      <c r="SWX339" s="108"/>
      <c r="SWY339" s="108"/>
      <c r="SWZ339" s="151"/>
      <c r="SXA339" s="108"/>
      <c r="SXB339" s="108"/>
      <c r="SXC339" s="108"/>
      <c r="SXD339" s="108"/>
      <c r="SXE339" s="151"/>
      <c r="SXF339" s="108"/>
      <c r="SXG339" s="108"/>
      <c r="SXH339" s="108"/>
      <c r="SXI339" s="108"/>
      <c r="SXJ339" s="151"/>
      <c r="SXK339" s="108"/>
      <c r="SXL339" s="108"/>
      <c r="SXM339" s="108"/>
      <c r="SXN339" s="108"/>
      <c r="SXO339" s="151"/>
      <c r="SXP339" s="108"/>
      <c r="SXQ339" s="108"/>
      <c r="SXR339" s="108"/>
      <c r="SXS339" s="108"/>
      <c r="SXT339" s="151"/>
      <c r="SXU339" s="108"/>
      <c r="SXV339" s="108"/>
      <c r="SXW339" s="108"/>
      <c r="SXX339" s="108"/>
      <c r="SXY339" s="151"/>
      <c r="SXZ339" s="108"/>
      <c r="SYA339" s="108"/>
      <c r="SYB339" s="108"/>
      <c r="SYC339" s="108"/>
      <c r="SYD339" s="151"/>
      <c r="SYE339" s="108"/>
      <c r="SYF339" s="108"/>
      <c r="SYG339" s="108"/>
      <c r="SYH339" s="108"/>
      <c r="SYI339" s="151"/>
      <c r="SYJ339" s="108"/>
      <c r="SYK339" s="108"/>
      <c r="SYL339" s="108"/>
      <c r="SYM339" s="108"/>
      <c r="SYN339" s="151"/>
      <c r="SYO339" s="108"/>
      <c r="SYP339" s="108"/>
      <c r="SYQ339" s="108"/>
      <c r="SYR339" s="108"/>
      <c r="SYS339" s="151"/>
      <c r="SYT339" s="108"/>
      <c r="SYU339" s="108"/>
      <c r="SYV339" s="108"/>
      <c r="SYW339" s="108"/>
      <c r="SYX339" s="151"/>
      <c r="SYY339" s="108"/>
      <c r="SYZ339" s="108"/>
      <c r="SZA339" s="108"/>
      <c r="SZB339" s="108"/>
      <c r="SZC339" s="151"/>
      <c r="SZD339" s="108"/>
      <c r="SZE339" s="108"/>
      <c r="SZF339" s="108"/>
      <c r="SZG339" s="108"/>
      <c r="SZH339" s="151"/>
      <c r="SZI339" s="108"/>
      <c r="SZJ339" s="108"/>
      <c r="SZK339" s="108"/>
      <c r="SZL339" s="108"/>
      <c r="SZM339" s="151"/>
      <c r="SZN339" s="108"/>
      <c r="SZO339" s="108"/>
      <c r="SZP339" s="108"/>
      <c r="SZQ339" s="108"/>
      <c r="SZR339" s="151"/>
      <c r="SZS339" s="108"/>
      <c r="SZT339" s="108"/>
      <c r="SZU339" s="108"/>
      <c r="SZV339" s="108"/>
      <c r="SZW339" s="151"/>
      <c r="SZX339" s="108"/>
      <c r="SZY339" s="108"/>
      <c r="SZZ339" s="108"/>
      <c r="TAA339" s="108"/>
      <c r="TAB339" s="151"/>
      <c r="TAC339" s="108"/>
      <c r="TAD339" s="108"/>
      <c r="TAE339" s="108"/>
      <c r="TAF339" s="108"/>
      <c r="TAG339" s="151"/>
      <c r="TAH339" s="108"/>
      <c r="TAI339" s="108"/>
      <c r="TAJ339" s="108"/>
      <c r="TAK339" s="108"/>
      <c r="TAL339" s="151"/>
      <c r="TAM339" s="108"/>
      <c r="TAN339" s="108"/>
      <c r="TAO339" s="108"/>
      <c r="TAP339" s="108"/>
      <c r="TAQ339" s="151"/>
      <c r="TAR339" s="108"/>
      <c r="TAS339" s="108"/>
      <c r="TAT339" s="108"/>
      <c r="TAU339" s="108"/>
      <c r="TAV339" s="151"/>
      <c r="TAW339" s="108"/>
      <c r="TAX339" s="108"/>
      <c r="TAY339" s="108"/>
      <c r="TAZ339" s="108"/>
      <c r="TBA339" s="151"/>
      <c r="TBB339" s="108"/>
      <c r="TBC339" s="108"/>
      <c r="TBD339" s="108"/>
      <c r="TBE339" s="108"/>
      <c r="TBF339" s="151"/>
      <c r="TBG339" s="108"/>
      <c r="TBH339" s="108"/>
      <c r="TBI339" s="108"/>
      <c r="TBJ339" s="108"/>
      <c r="TBK339" s="151"/>
      <c r="TBL339" s="108"/>
      <c r="TBM339" s="108"/>
      <c r="TBN339" s="108"/>
      <c r="TBO339" s="108"/>
      <c r="TBP339" s="151"/>
      <c r="TBQ339" s="108"/>
      <c r="TBR339" s="108"/>
      <c r="TBS339" s="108"/>
      <c r="TBT339" s="108"/>
      <c r="TBU339" s="151"/>
      <c r="TBV339" s="108"/>
      <c r="TBW339" s="108"/>
      <c r="TBX339" s="108"/>
      <c r="TBY339" s="108"/>
      <c r="TBZ339" s="151"/>
      <c r="TCA339" s="108"/>
      <c r="TCB339" s="108"/>
      <c r="TCC339" s="108"/>
      <c r="TCD339" s="108"/>
      <c r="TCE339" s="151"/>
      <c r="TCF339" s="108"/>
      <c r="TCG339" s="108"/>
      <c r="TCH339" s="108"/>
      <c r="TCI339" s="108"/>
      <c r="TCJ339" s="151"/>
      <c r="TCK339" s="108"/>
      <c r="TCL339" s="108"/>
      <c r="TCM339" s="108"/>
      <c r="TCN339" s="108"/>
      <c r="TCO339" s="151"/>
      <c r="TCP339" s="108"/>
      <c r="TCQ339" s="108"/>
      <c r="TCR339" s="108"/>
      <c r="TCS339" s="108"/>
      <c r="TCT339" s="151"/>
      <c r="TCU339" s="108"/>
      <c r="TCV339" s="108"/>
      <c r="TCW339" s="108"/>
      <c r="TCX339" s="108"/>
      <c r="TCY339" s="151"/>
      <c r="TCZ339" s="108"/>
      <c r="TDA339" s="108"/>
      <c r="TDB339" s="108"/>
      <c r="TDC339" s="108"/>
      <c r="TDD339" s="151"/>
      <c r="TDE339" s="108"/>
      <c r="TDF339" s="108"/>
      <c r="TDG339" s="108"/>
      <c r="TDH339" s="108"/>
      <c r="TDI339" s="151"/>
      <c r="TDJ339" s="108"/>
      <c r="TDK339" s="108"/>
      <c r="TDL339" s="108"/>
      <c r="TDM339" s="108"/>
      <c r="TDN339" s="151"/>
      <c r="TDO339" s="108"/>
      <c r="TDP339" s="108"/>
      <c r="TDQ339" s="108"/>
      <c r="TDR339" s="108"/>
      <c r="TDS339" s="151"/>
      <c r="TDT339" s="108"/>
      <c r="TDU339" s="108"/>
      <c r="TDV339" s="108"/>
      <c r="TDW339" s="108"/>
      <c r="TDX339" s="151"/>
      <c r="TDY339" s="108"/>
      <c r="TDZ339" s="108"/>
      <c r="TEA339" s="108"/>
      <c r="TEB339" s="108"/>
      <c r="TEC339" s="151"/>
      <c r="TED339" s="108"/>
      <c r="TEE339" s="108"/>
      <c r="TEF339" s="108"/>
      <c r="TEG339" s="108"/>
      <c r="TEH339" s="151"/>
      <c r="TEI339" s="108"/>
      <c r="TEJ339" s="108"/>
      <c r="TEK339" s="108"/>
      <c r="TEL339" s="108"/>
      <c r="TEM339" s="151"/>
      <c r="TEN339" s="108"/>
      <c r="TEO339" s="108"/>
      <c r="TEP339" s="108"/>
      <c r="TEQ339" s="108"/>
      <c r="TER339" s="151"/>
      <c r="TES339" s="108"/>
      <c r="TET339" s="108"/>
      <c r="TEU339" s="108"/>
      <c r="TEV339" s="108"/>
      <c r="TEW339" s="151"/>
      <c r="TEX339" s="108"/>
      <c r="TEY339" s="108"/>
      <c r="TEZ339" s="108"/>
      <c r="TFA339" s="108"/>
      <c r="TFB339" s="151"/>
      <c r="TFC339" s="108"/>
      <c r="TFD339" s="108"/>
      <c r="TFE339" s="108"/>
      <c r="TFF339" s="108"/>
      <c r="TFG339" s="151"/>
      <c r="TFH339" s="108"/>
      <c r="TFI339" s="108"/>
      <c r="TFJ339" s="108"/>
      <c r="TFK339" s="108"/>
      <c r="TFL339" s="151"/>
      <c r="TFM339" s="108"/>
      <c r="TFN339" s="108"/>
      <c r="TFO339" s="108"/>
      <c r="TFP339" s="108"/>
      <c r="TFQ339" s="151"/>
      <c r="TFR339" s="108"/>
      <c r="TFS339" s="108"/>
      <c r="TFT339" s="108"/>
      <c r="TFU339" s="108"/>
      <c r="TFV339" s="151"/>
      <c r="TFW339" s="108"/>
      <c r="TFX339" s="108"/>
      <c r="TFY339" s="108"/>
      <c r="TFZ339" s="108"/>
      <c r="TGA339" s="151"/>
      <c r="TGB339" s="108"/>
      <c r="TGC339" s="108"/>
      <c r="TGD339" s="108"/>
      <c r="TGE339" s="108"/>
      <c r="TGF339" s="151"/>
      <c r="TGG339" s="108"/>
      <c r="TGH339" s="108"/>
      <c r="TGI339" s="108"/>
      <c r="TGJ339" s="108"/>
      <c r="TGK339" s="151"/>
      <c r="TGL339" s="108"/>
      <c r="TGM339" s="108"/>
      <c r="TGN339" s="108"/>
      <c r="TGO339" s="108"/>
      <c r="TGP339" s="151"/>
      <c r="TGQ339" s="108"/>
      <c r="TGR339" s="108"/>
      <c r="TGS339" s="108"/>
      <c r="TGT339" s="108"/>
      <c r="TGU339" s="151"/>
      <c r="TGV339" s="108"/>
      <c r="TGW339" s="108"/>
      <c r="TGX339" s="108"/>
      <c r="TGY339" s="108"/>
      <c r="TGZ339" s="151"/>
      <c r="THA339" s="108"/>
      <c r="THB339" s="108"/>
      <c r="THC339" s="108"/>
      <c r="THD339" s="108"/>
      <c r="THE339" s="151"/>
      <c r="THF339" s="108"/>
      <c r="THG339" s="108"/>
      <c r="THH339" s="108"/>
      <c r="THI339" s="108"/>
      <c r="THJ339" s="151"/>
      <c r="THK339" s="108"/>
      <c r="THL339" s="108"/>
      <c r="THM339" s="108"/>
      <c r="THN339" s="108"/>
      <c r="THO339" s="151"/>
      <c r="THP339" s="108"/>
      <c r="THQ339" s="108"/>
      <c r="THR339" s="108"/>
      <c r="THS339" s="108"/>
      <c r="THT339" s="151"/>
      <c r="THU339" s="108"/>
      <c r="THV339" s="108"/>
      <c r="THW339" s="108"/>
      <c r="THX339" s="108"/>
      <c r="THY339" s="151"/>
      <c r="THZ339" s="108"/>
      <c r="TIA339" s="108"/>
      <c r="TIB339" s="108"/>
      <c r="TIC339" s="108"/>
      <c r="TID339" s="151"/>
      <c r="TIE339" s="108"/>
      <c r="TIF339" s="108"/>
      <c r="TIG339" s="108"/>
      <c r="TIH339" s="108"/>
      <c r="TII339" s="151"/>
      <c r="TIJ339" s="108"/>
      <c r="TIK339" s="108"/>
      <c r="TIL339" s="108"/>
      <c r="TIM339" s="108"/>
      <c r="TIN339" s="151"/>
      <c r="TIO339" s="108"/>
      <c r="TIP339" s="108"/>
      <c r="TIQ339" s="108"/>
      <c r="TIR339" s="108"/>
      <c r="TIS339" s="151"/>
      <c r="TIT339" s="108"/>
      <c r="TIU339" s="108"/>
      <c r="TIV339" s="108"/>
      <c r="TIW339" s="108"/>
      <c r="TIX339" s="151"/>
      <c r="TIY339" s="108"/>
      <c r="TIZ339" s="108"/>
      <c r="TJA339" s="108"/>
      <c r="TJB339" s="108"/>
      <c r="TJC339" s="151"/>
      <c r="TJD339" s="108"/>
      <c r="TJE339" s="108"/>
      <c r="TJF339" s="108"/>
      <c r="TJG339" s="108"/>
      <c r="TJH339" s="151"/>
      <c r="TJI339" s="108"/>
      <c r="TJJ339" s="108"/>
      <c r="TJK339" s="108"/>
      <c r="TJL339" s="108"/>
      <c r="TJM339" s="151"/>
      <c r="TJN339" s="108"/>
      <c r="TJO339" s="108"/>
      <c r="TJP339" s="108"/>
      <c r="TJQ339" s="108"/>
      <c r="TJR339" s="151"/>
      <c r="TJS339" s="108"/>
      <c r="TJT339" s="108"/>
      <c r="TJU339" s="108"/>
      <c r="TJV339" s="108"/>
      <c r="TJW339" s="151"/>
      <c r="TJX339" s="108"/>
      <c r="TJY339" s="108"/>
      <c r="TJZ339" s="108"/>
      <c r="TKA339" s="108"/>
      <c r="TKB339" s="151"/>
      <c r="TKC339" s="108"/>
      <c r="TKD339" s="108"/>
      <c r="TKE339" s="108"/>
      <c r="TKF339" s="108"/>
      <c r="TKG339" s="151"/>
      <c r="TKH339" s="108"/>
      <c r="TKI339" s="108"/>
      <c r="TKJ339" s="108"/>
      <c r="TKK339" s="108"/>
      <c r="TKL339" s="151"/>
      <c r="TKM339" s="108"/>
      <c r="TKN339" s="108"/>
      <c r="TKO339" s="108"/>
      <c r="TKP339" s="108"/>
      <c r="TKQ339" s="151"/>
      <c r="TKR339" s="108"/>
      <c r="TKS339" s="108"/>
      <c r="TKT339" s="108"/>
      <c r="TKU339" s="108"/>
      <c r="TKV339" s="151"/>
      <c r="TKW339" s="108"/>
      <c r="TKX339" s="108"/>
      <c r="TKY339" s="108"/>
      <c r="TKZ339" s="108"/>
      <c r="TLA339" s="151"/>
      <c r="TLB339" s="108"/>
      <c r="TLC339" s="108"/>
      <c r="TLD339" s="108"/>
      <c r="TLE339" s="108"/>
      <c r="TLF339" s="151"/>
      <c r="TLG339" s="108"/>
      <c r="TLH339" s="108"/>
      <c r="TLI339" s="108"/>
      <c r="TLJ339" s="108"/>
      <c r="TLK339" s="151"/>
      <c r="TLL339" s="108"/>
      <c r="TLM339" s="108"/>
      <c r="TLN339" s="108"/>
      <c r="TLO339" s="108"/>
      <c r="TLP339" s="151"/>
      <c r="TLQ339" s="108"/>
      <c r="TLR339" s="108"/>
      <c r="TLS339" s="108"/>
      <c r="TLT339" s="108"/>
      <c r="TLU339" s="151"/>
      <c r="TLV339" s="108"/>
      <c r="TLW339" s="108"/>
      <c r="TLX339" s="108"/>
      <c r="TLY339" s="108"/>
      <c r="TLZ339" s="151"/>
      <c r="TMA339" s="108"/>
      <c r="TMB339" s="108"/>
      <c r="TMC339" s="108"/>
      <c r="TMD339" s="108"/>
      <c r="TME339" s="151"/>
      <c r="TMF339" s="108"/>
      <c r="TMG339" s="108"/>
      <c r="TMH339" s="108"/>
      <c r="TMI339" s="108"/>
      <c r="TMJ339" s="151"/>
      <c r="TMK339" s="108"/>
      <c r="TML339" s="108"/>
      <c r="TMM339" s="108"/>
      <c r="TMN339" s="108"/>
      <c r="TMO339" s="151"/>
      <c r="TMP339" s="108"/>
      <c r="TMQ339" s="108"/>
      <c r="TMR339" s="108"/>
      <c r="TMS339" s="108"/>
      <c r="TMT339" s="151"/>
      <c r="TMU339" s="108"/>
      <c r="TMV339" s="108"/>
      <c r="TMW339" s="108"/>
      <c r="TMX339" s="108"/>
      <c r="TMY339" s="151"/>
      <c r="TMZ339" s="108"/>
      <c r="TNA339" s="108"/>
      <c r="TNB339" s="108"/>
      <c r="TNC339" s="108"/>
      <c r="TND339" s="151"/>
      <c r="TNE339" s="108"/>
      <c r="TNF339" s="108"/>
      <c r="TNG339" s="108"/>
      <c r="TNH339" s="108"/>
      <c r="TNI339" s="151"/>
      <c r="TNJ339" s="108"/>
      <c r="TNK339" s="108"/>
      <c r="TNL339" s="108"/>
      <c r="TNM339" s="108"/>
      <c r="TNN339" s="151"/>
      <c r="TNO339" s="108"/>
      <c r="TNP339" s="108"/>
      <c r="TNQ339" s="108"/>
      <c r="TNR339" s="108"/>
      <c r="TNS339" s="151"/>
      <c r="TNT339" s="108"/>
      <c r="TNU339" s="108"/>
      <c r="TNV339" s="108"/>
      <c r="TNW339" s="108"/>
      <c r="TNX339" s="151"/>
      <c r="TNY339" s="108"/>
      <c r="TNZ339" s="108"/>
      <c r="TOA339" s="108"/>
      <c r="TOB339" s="108"/>
      <c r="TOC339" s="151"/>
      <c r="TOD339" s="108"/>
      <c r="TOE339" s="108"/>
      <c r="TOF339" s="108"/>
      <c r="TOG339" s="108"/>
      <c r="TOH339" s="151"/>
      <c r="TOI339" s="108"/>
      <c r="TOJ339" s="108"/>
      <c r="TOK339" s="108"/>
      <c r="TOL339" s="108"/>
      <c r="TOM339" s="151"/>
      <c r="TON339" s="108"/>
      <c r="TOO339" s="108"/>
      <c r="TOP339" s="108"/>
      <c r="TOQ339" s="108"/>
      <c r="TOR339" s="151"/>
      <c r="TOS339" s="108"/>
      <c r="TOT339" s="108"/>
      <c r="TOU339" s="108"/>
      <c r="TOV339" s="108"/>
      <c r="TOW339" s="151"/>
      <c r="TOX339" s="108"/>
      <c r="TOY339" s="108"/>
      <c r="TOZ339" s="108"/>
      <c r="TPA339" s="108"/>
      <c r="TPB339" s="151"/>
      <c r="TPC339" s="108"/>
      <c r="TPD339" s="108"/>
      <c r="TPE339" s="108"/>
      <c r="TPF339" s="108"/>
      <c r="TPG339" s="151"/>
      <c r="TPH339" s="108"/>
      <c r="TPI339" s="108"/>
      <c r="TPJ339" s="108"/>
      <c r="TPK339" s="108"/>
      <c r="TPL339" s="151"/>
      <c r="TPM339" s="108"/>
      <c r="TPN339" s="108"/>
      <c r="TPO339" s="108"/>
      <c r="TPP339" s="108"/>
      <c r="TPQ339" s="151"/>
      <c r="TPR339" s="108"/>
      <c r="TPS339" s="108"/>
      <c r="TPT339" s="108"/>
      <c r="TPU339" s="108"/>
      <c r="TPV339" s="151"/>
      <c r="TPW339" s="108"/>
      <c r="TPX339" s="108"/>
      <c r="TPY339" s="108"/>
      <c r="TPZ339" s="108"/>
      <c r="TQA339" s="151"/>
      <c r="TQB339" s="108"/>
      <c r="TQC339" s="108"/>
      <c r="TQD339" s="108"/>
      <c r="TQE339" s="108"/>
      <c r="TQF339" s="151"/>
      <c r="TQG339" s="108"/>
      <c r="TQH339" s="108"/>
      <c r="TQI339" s="108"/>
      <c r="TQJ339" s="108"/>
      <c r="TQK339" s="151"/>
      <c r="TQL339" s="108"/>
      <c r="TQM339" s="108"/>
      <c r="TQN339" s="108"/>
      <c r="TQO339" s="108"/>
      <c r="TQP339" s="151"/>
      <c r="TQQ339" s="108"/>
      <c r="TQR339" s="108"/>
      <c r="TQS339" s="108"/>
      <c r="TQT339" s="108"/>
      <c r="TQU339" s="151"/>
      <c r="TQV339" s="108"/>
      <c r="TQW339" s="108"/>
      <c r="TQX339" s="108"/>
      <c r="TQY339" s="108"/>
      <c r="TQZ339" s="151"/>
      <c r="TRA339" s="108"/>
      <c r="TRB339" s="108"/>
      <c r="TRC339" s="108"/>
      <c r="TRD339" s="108"/>
      <c r="TRE339" s="151"/>
      <c r="TRF339" s="108"/>
      <c r="TRG339" s="108"/>
      <c r="TRH339" s="108"/>
      <c r="TRI339" s="108"/>
      <c r="TRJ339" s="151"/>
      <c r="TRK339" s="108"/>
      <c r="TRL339" s="108"/>
      <c r="TRM339" s="108"/>
      <c r="TRN339" s="108"/>
      <c r="TRO339" s="151"/>
      <c r="TRP339" s="108"/>
      <c r="TRQ339" s="108"/>
      <c r="TRR339" s="108"/>
      <c r="TRS339" s="108"/>
      <c r="TRT339" s="151"/>
      <c r="TRU339" s="108"/>
      <c r="TRV339" s="108"/>
      <c r="TRW339" s="108"/>
      <c r="TRX339" s="108"/>
      <c r="TRY339" s="151"/>
      <c r="TRZ339" s="108"/>
      <c r="TSA339" s="108"/>
      <c r="TSB339" s="108"/>
      <c r="TSC339" s="108"/>
      <c r="TSD339" s="151"/>
      <c r="TSE339" s="108"/>
      <c r="TSF339" s="108"/>
      <c r="TSG339" s="108"/>
      <c r="TSH339" s="108"/>
      <c r="TSI339" s="151"/>
      <c r="TSJ339" s="108"/>
      <c r="TSK339" s="108"/>
      <c r="TSL339" s="108"/>
      <c r="TSM339" s="108"/>
      <c r="TSN339" s="151"/>
      <c r="TSO339" s="108"/>
      <c r="TSP339" s="108"/>
      <c r="TSQ339" s="108"/>
      <c r="TSR339" s="108"/>
      <c r="TSS339" s="151"/>
      <c r="TST339" s="108"/>
      <c r="TSU339" s="108"/>
      <c r="TSV339" s="108"/>
      <c r="TSW339" s="108"/>
      <c r="TSX339" s="151"/>
      <c r="TSY339" s="108"/>
      <c r="TSZ339" s="108"/>
      <c r="TTA339" s="108"/>
      <c r="TTB339" s="108"/>
      <c r="TTC339" s="151"/>
      <c r="TTD339" s="108"/>
      <c r="TTE339" s="108"/>
      <c r="TTF339" s="108"/>
      <c r="TTG339" s="108"/>
      <c r="TTH339" s="151"/>
      <c r="TTI339" s="108"/>
      <c r="TTJ339" s="108"/>
      <c r="TTK339" s="108"/>
      <c r="TTL339" s="108"/>
      <c r="TTM339" s="151"/>
      <c r="TTN339" s="108"/>
      <c r="TTO339" s="108"/>
      <c r="TTP339" s="108"/>
      <c r="TTQ339" s="108"/>
      <c r="TTR339" s="151"/>
      <c r="TTS339" s="108"/>
      <c r="TTT339" s="108"/>
      <c r="TTU339" s="108"/>
      <c r="TTV339" s="108"/>
      <c r="TTW339" s="151"/>
      <c r="TTX339" s="108"/>
      <c r="TTY339" s="108"/>
      <c r="TTZ339" s="108"/>
      <c r="TUA339" s="108"/>
      <c r="TUB339" s="151"/>
      <c r="TUC339" s="108"/>
      <c r="TUD339" s="108"/>
      <c r="TUE339" s="108"/>
      <c r="TUF339" s="108"/>
      <c r="TUG339" s="151"/>
      <c r="TUH339" s="108"/>
      <c r="TUI339" s="108"/>
      <c r="TUJ339" s="108"/>
      <c r="TUK339" s="108"/>
      <c r="TUL339" s="151"/>
      <c r="TUM339" s="108"/>
      <c r="TUN339" s="108"/>
      <c r="TUO339" s="108"/>
      <c r="TUP339" s="108"/>
      <c r="TUQ339" s="151"/>
      <c r="TUR339" s="108"/>
      <c r="TUS339" s="108"/>
      <c r="TUT339" s="108"/>
      <c r="TUU339" s="108"/>
      <c r="TUV339" s="151"/>
      <c r="TUW339" s="108"/>
      <c r="TUX339" s="108"/>
      <c r="TUY339" s="108"/>
      <c r="TUZ339" s="108"/>
      <c r="TVA339" s="151"/>
      <c r="TVB339" s="108"/>
      <c r="TVC339" s="108"/>
      <c r="TVD339" s="108"/>
      <c r="TVE339" s="108"/>
      <c r="TVF339" s="151"/>
      <c r="TVG339" s="108"/>
      <c r="TVH339" s="108"/>
      <c r="TVI339" s="108"/>
      <c r="TVJ339" s="108"/>
      <c r="TVK339" s="151"/>
      <c r="TVL339" s="108"/>
      <c r="TVM339" s="108"/>
      <c r="TVN339" s="108"/>
      <c r="TVO339" s="108"/>
      <c r="TVP339" s="151"/>
      <c r="TVQ339" s="108"/>
      <c r="TVR339" s="108"/>
      <c r="TVS339" s="108"/>
      <c r="TVT339" s="108"/>
      <c r="TVU339" s="151"/>
      <c r="TVV339" s="108"/>
      <c r="TVW339" s="108"/>
      <c r="TVX339" s="108"/>
      <c r="TVY339" s="108"/>
      <c r="TVZ339" s="151"/>
      <c r="TWA339" s="108"/>
      <c r="TWB339" s="108"/>
      <c r="TWC339" s="108"/>
      <c r="TWD339" s="108"/>
      <c r="TWE339" s="151"/>
      <c r="TWF339" s="108"/>
      <c r="TWG339" s="108"/>
      <c r="TWH339" s="108"/>
      <c r="TWI339" s="108"/>
      <c r="TWJ339" s="151"/>
      <c r="TWK339" s="108"/>
      <c r="TWL339" s="108"/>
      <c r="TWM339" s="108"/>
      <c r="TWN339" s="108"/>
      <c r="TWO339" s="151"/>
      <c r="TWP339" s="108"/>
      <c r="TWQ339" s="108"/>
      <c r="TWR339" s="108"/>
      <c r="TWS339" s="108"/>
      <c r="TWT339" s="151"/>
      <c r="TWU339" s="108"/>
      <c r="TWV339" s="108"/>
      <c r="TWW339" s="108"/>
      <c r="TWX339" s="108"/>
      <c r="TWY339" s="151"/>
      <c r="TWZ339" s="108"/>
      <c r="TXA339" s="108"/>
      <c r="TXB339" s="108"/>
      <c r="TXC339" s="108"/>
      <c r="TXD339" s="151"/>
      <c r="TXE339" s="108"/>
      <c r="TXF339" s="108"/>
      <c r="TXG339" s="108"/>
      <c r="TXH339" s="108"/>
      <c r="TXI339" s="151"/>
      <c r="TXJ339" s="108"/>
      <c r="TXK339" s="108"/>
      <c r="TXL339" s="108"/>
      <c r="TXM339" s="108"/>
      <c r="TXN339" s="151"/>
      <c r="TXO339" s="108"/>
      <c r="TXP339" s="108"/>
      <c r="TXQ339" s="108"/>
      <c r="TXR339" s="108"/>
      <c r="TXS339" s="151"/>
      <c r="TXT339" s="108"/>
      <c r="TXU339" s="108"/>
      <c r="TXV339" s="108"/>
      <c r="TXW339" s="108"/>
      <c r="TXX339" s="151"/>
      <c r="TXY339" s="108"/>
      <c r="TXZ339" s="108"/>
      <c r="TYA339" s="108"/>
      <c r="TYB339" s="108"/>
      <c r="TYC339" s="151"/>
      <c r="TYD339" s="108"/>
      <c r="TYE339" s="108"/>
      <c r="TYF339" s="108"/>
      <c r="TYG339" s="108"/>
      <c r="TYH339" s="151"/>
      <c r="TYI339" s="108"/>
      <c r="TYJ339" s="108"/>
      <c r="TYK339" s="108"/>
      <c r="TYL339" s="108"/>
      <c r="TYM339" s="151"/>
      <c r="TYN339" s="108"/>
      <c r="TYO339" s="108"/>
      <c r="TYP339" s="108"/>
      <c r="TYQ339" s="108"/>
      <c r="TYR339" s="151"/>
      <c r="TYS339" s="108"/>
      <c r="TYT339" s="108"/>
      <c r="TYU339" s="108"/>
      <c r="TYV339" s="108"/>
      <c r="TYW339" s="151"/>
      <c r="TYX339" s="108"/>
      <c r="TYY339" s="108"/>
      <c r="TYZ339" s="108"/>
      <c r="TZA339" s="108"/>
      <c r="TZB339" s="151"/>
      <c r="TZC339" s="108"/>
      <c r="TZD339" s="108"/>
      <c r="TZE339" s="108"/>
      <c r="TZF339" s="108"/>
      <c r="TZG339" s="151"/>
      <c r="TZH339" s="108"/>
      <c r="TZI339" s="108"/>
      <c r="TZJ339" s="108"/>
      <c r="TZK339" s="108"/>
      <c r="TZL339" s="151"/>
      <c r="TZM339" s="108"/>
      <c r="TZN339" s="108"/>
      <c r="TZO339" s="108"/>
      <c r="TZP339" s="108"/>
      <c r="TZQ339" s="151"/>
      <c r="TZR339" s="108"/>
      <c r="TZS339" s="108"/>
      <c r="TZT339" s="108"/>
      <c r="TZU339" s="108"/>
      <c r="TZV339" s="151"/>
      <c r="TZW339" s="108"/>
      <c r="TZX339" s="108"/>
      <c r="TZY339" s="108"/>
      <c r="TZZ339" s="108"/>
      <c r="UAA339" s="151"/>
      <c r="UAB339" s="108"/>
      <c r="UAC339" s="108"/>
      <c r="UAD339" s="108"/>
      <c r="UAE339" s="108"/>
      <c r="UAF339" s="151"/>
      <c r="UAG339" s="108"/>
      <c r="UAH339" s="108"/>
      <c r="UAI339" s="108"/>
      <c r="UAJ339" s="108"/>
      <c r="UAK339" s="151"/>
      <c r="UAL339" s="108"/>
      <c r="UAM339" s="108"/>
      <c r="UAN339" s="108"/>
      <c r="UAO339" s="108"/>
      <c r="UAP339" s="151"/>
      <c r="UAQ339" s="108"/>
      <c r="UAR339" s="108"/>
      <c r="UAS339" s="108"/>
      <c r="UAT339" s="108"/>
      <c r="UAU339" s="151"/>
      <c r="UAV339" s="108"/>
      <c r="UAW339" s="108"/>
      <c r="UAX339" s="108"/>
      <c r="UAY339" s="108"/>
      <c r="UAZ339" s="151"/>
      <c r="UBA339" s="108"/>
      <c r="UBB339" s="108"/>
      <c r="UBC339" s="108"/>
      <c r="UBD339" s="108"/>
      <c r="UBE339" s="151"/>
      <c r="UBF339" s="108"/>
      <c r="UBG339" s="108"/>
      <c r="UBH339" s="108"/>
      <c r="UBI339" s="108"/>
      <c r="UBJ339" s="151"/>
      <c r="UBK339" s="108"/>
      <c r="UBL339" s="108"/>
      <c r="UBM339" s="108"/>
      <c r="UBN339" s="108"/>
      <c r="UBO339" s="151"/>
      <c r="UBP339" s="108"/>
      <c r="UBQ339" s="108"/>
      <c r="UBR339" s="108"/>
      <c r="UBS339" s="108"/>
      <c r="UBT339" s="151"/>
      <c r="UBU339" s="108"/>
      <c r="UBV339" s="108"/>
      <c r="UBW339" s="108"/>
      <c r="UBX339" s="108"/>
      <c r="UBY339" s="151"/>
      <c r="UBZ339" s="108"/>
      <c r="UCA339" s="108"/>
      <c r="UCB339" s="108"/>
      <c r="UCC339" s="108"/>
      <c r="UCD339" s="151"/>
      <c r="UCE339" s="108"/>
      <c r="UCF339" s="108"/>
      <c r="UCG339" s="108"/>
      <c r="UCH339" s="108"/>
      <c r="UCI339" s="151"/>
      <c r="UCJ339" s="108"/>
      <c r="UCK339" s="108"/>
      <c r="UCL339" s="108"/>
      <c r="UCM339" s="108"/>
      <c r="UCN339" s="151"/>
      <c r="UCO339" s="108"/>
      <c r="UCP339" s="108"/>
      <c r="UCQ339" s="108"/>
      <c r="UCR339" s="108"/>
      <c r="UCS339" s="151"/>
      <c r="UCT339" s="108"/>
      <c r="UCU339" s="108"/>
      <c r="UCV339" s="108"/>
      <c r="UCW339" s="108"/>
      <c r="UCX339" s="151"/>
      <c r="UCY339" s="108"/>
      <c r="UCZ339" s="108"/>
      <c r="UDA339" s="108"/>
      <c r="UDB339" s="108"/>
      <c r="UDC339" s="151"/>
      <c r="UDD339" s="108"/>
      <c r="UDE339" s="108"/>
      <c r="UDF339" s="108"/>
      <c r="UDG339" s="108"/>
      <c r="UDH339" s="151"/>
      <c r="UDI339" s="108"/>
      <c r="UDJ339" s="108"/>
      <c r="UDK339" s="108"/>
      <c r="UDL339" s="108"/>
      <c r="UDM339" s="151"/>
      <c r="UDN339" s="108"/>
      <c r="UDO339" s="108"/>
      <c r="UDP339" s="108"/>
      <c r="UDQ339" s="108"/>
      <c r="UDR339" s="151"/>
      <c r="UDS339" s="108"/>
      <c r="UDT339" s="108"/>
      <c r="UDU339" s="108"/>
      <c r="UDV339" s="108"/>
      <c r="UDW339" s="151"/>
      <c r="UDX339" s="108"/>
      <c r="UDY339" s="108"/>
      <c r="UDZ339" s="108"/>
      <c r="UEA339" s="108"/>
      <c r="UEB339" s="151"/>
      <c r="UEC339" s="108"/>
      <c r="UED339" s="108"/>
      <c r="UEE339" s="108"/>
      <c r="UEF339" s="108"/>
      <c r="UEG339" s="151"/>
      <c r="UEH339" s="108"/>
      <c r="UEI339" s="108"/>
      <c r="UEJ339" s="108"/>
      <c r="UEK339" s="108"/>
      <c r="UEL339" s="151"/>
      <c r="UEM339" s="108"/>
      <c r="UEN339" s="108"/>
      <c r="UEO339" s="108"/>
      <c r="UEP339" s="108"/>
      <c r="UEQ339" s="151"/>
      <c r="UER339" s="108"/>
      <c r="UES339" s="108"/>
      <c r="UET339" s="108"/>
      <c r="UEU339" s="108"/>
      <c r="UEV339" s="151"/>
      <c r="UEW339" s="108"/>
      <c r="UEX339" s="108"/>
      <c r="UEY339" s="108"/>
      <c r="UEZ339" s="108"/>
      <c r="UFA339" s="151"/>
      <c r="UFB339" s="108"/>
      <c r="UFC339" s="108"/>
      <c r="UFD339" s="108"/>
      <c r="UFE339" s="108"/>
      <c r="UFF339" s="151"/>
      <c r="UFG339" s="108"/>
      <c r="UFH339" s="108"/>
      <c r="UFI339" s="108"/>
      <c r="UFJ339" s="108"/>
      <c r="UFK339" s="151"/>
      <c r="UFL339" s="108"/>
      <c r="UFM339" s="108"/>
      <c r="UFN339" s="108"/>
      <c r="UFO339" s="108"/>
      <c r="UFP339" s="151"/>
      <c r="UFQ339" s="108"/>
      <c r="UFR339" s="108"/>
      <c r="UFS339" s="108"/>
      <c r="UFT339" s="108"/>
      <c r="UFU339" s="151"/>
      <c r="UFV339" s="108"/>
      <c r="UFW339" s="108"/>
      <c r="UFX339" s="108"/>
      <c r="UFY339" s="108"/>
      <c r="UFZ339" s="151"/>
      <c r="UGA339" s="108"/>
      <c r="UGB339" s="108"/>
      <c r="UGC339" s="108"/>
      <c r="UGD339" s="108"/>
      <c r="UGE339" s="151"/>
      <c r="UGF339" s="108"/>
      <c r="UGG339" s="108"/>
      <c r="UGH339" s="108"/>
      <c r="UGI339" s="108"/>
      <c r="UGJ339" s="151"/>
      <c r="UGK339" s="108"/>
      <c r="UGL339" s="108"/>
      <c r="UGM339" s="108"/>
      <c r="UGN339" s="108"/>
      <c r="UGO339" s="151"/>
      <c r="UGP339" s="108"/>
      <c r="UGQ339" s="108"/>
      <c r="UGR339" s="108"/>
      <c r="UGS339" s="108"/>
      <c r="UGT339" s="151"/>
      <c r="UGU339" s="108"/>
      <c r="UGV339" s="108"/>
      <c r="UGW339" s="108"/>
      <c r="UGX339" s="108"/>
      <c r="UGY339" s="151"/>
      <c r="UGZ339" s="108"/>
      <c r="UHA339" s="108"/>
      <c r="UHB339" s="108"/>
      <c r="UHC339" s="108"/>
      <c r="UHD339" s="151"/>
      <c r="UHE339" s="108"/>
      <c r="UHF339" s="108"/>
      <c r="UHG339" s="108"/>
      <c r="UHH339" s="108"/>
      <c r="UHI339" s="151"/>
      <c r="UHJ339" s="108"/>
      <c r="UHK339" s="108"/>
      <c r="UHL339" s="108"/>
      <c r="UHM339" s="108"/>
      <c r="UHN339" s="151"/>
      <c r="UHO339" s="108"/>
      <c r="UHP339" s="108"/>
      <c r="UHQ339" s="108"/>
      <c r="UHR339" s="108"/>
      <c r="UHS339" s="151"/>
      <c r="UHT339" s="108"/>
      <c r="UHU339" s="108"/>
      <c r="UHV339" s="108"/>
      <c r="UHW339" s="108"/>
      <c r="UHX339" s="151"/>
      <c r="UHY339" s="108"/>
      <c r="UHZ339" s="108"/>
      <c r="UIA339" s="108"/>
      <c r="UIB339" s="108"/>
      <c r="UIC339" s="151"/>
      <c r="UID339" s="108"/>
      <c r="UIE339" s="108"/>
      <c r="UIF339" s="108"/>
      <c r="UIG339" s="108"/>
      <c r="UIH339" s="151"/>
      <c r="UII339" s="108"/>
      <c r="UIJ339" s="108"/>
      <c r="UIK339" s="108"/>
      <c r="UIL339" s="108"/>
      <c r="UIM339" s="151"/>
      <c r="UIN339" s="108"/>
      <c r="UIO339" s="108"/>
      <c r="UIP339" s="108"/>
      <c r="UIQ339" s="108"/>
      <c r="UIR339" s="151"/>
      <c r="UIS339" s="108"/>
      <c r="UIT339" s="108"/>
      <c r="UIU339" s="108"/>
      <c r="UIV339" s="108"/>
      <c r="UIW339" s="151"/>
      <c r="UIX339" s="108"/>
      <c r="UIY339" s="108"/>
      <c r="UIZ339" s="108"/>
      <c r="UJA339" s="108"/>
      <c r="UJB339" s="151"/>
      <c r="UJC339" s="108"/>
      <c r="UJD339" s="108"/>
      <c r="UJE339" s="108"/>
      <c r="UJF339" s="108"/>
      <c r="UJG339" s="151"/>
      <c r="UJH339" s="108"/>
      <c r="UJI339" s="108"/>
      <c r="UJJ339" s="108"/>
      <c r="UJK339" s="108"/>
      <c r="UJL339" s="151"/>
      <c r="UJM339" s="108"/>
      <c r="UJN339" s="108"/>
      <c r="UJO339" s="108"/>
      <c r="UJP339" s="108"/>
      <c r="UJQ339" s="151"/>
      <c r="UJR339" s="108"/>
      <c r="UJS339" s="108"/>
      <c r="UJT339" s="108"/>
      <c r="UJU339" s="108"/>
      <c r="UJV339" s="151"/>
      <c r="UJW339" s="108"/>
      <c r="UJX339" s="108"/>
      <c r="UJY339" s="108"/>
      <c r="UJZ339" s="108"/>
      <c r="UKA339" s="151"/>
      <c r="UKB339" s="108"/>
      <c r="UKC339" s="108"/>
      <c r="UKD339" s="108"/>
      <c r="UKE339" s="108"/>
      <c r="UKF339" s="151"/>
      <c r="UKG339" s="108"/>
      <c r="UKH339" s="108"/>
      <c r="UKI339" s="108"/>
      <c r="UKJ339" s="108"/>
      <c r="UKK339" s="151"/>
      <c r="UKL339" s="108"/>
      <c r="UKM339" s="108"/>
      <c r="UKN339" s="108"/>
      <c r="UKO339" s="108"/>
      <c r="UKP339" s="151"/>
      <c r="UKQ339" s="108"/>
      <c r="UKR339" s="108"/>
      <c r="UKS339" s="108"/>
      <c r="UKT339" s="108"/>
      <c r="UKU339" s="151"/>
      <c r="UKV339" s="108"/>
      <c r="UKW339" s="108"/>
      <c r="UKX339" s="108"/>
      <c r="UKY339" s="108"/>
      <c r="UKZ339" s="151"/>
      <c r="ULA339" s="108"/>
      <c r="ULB339" s="108"/>
      <c r="ULC339" s="108"/>
      <c r="ULD339" s="108"/>
      <c r="ULE339" s="151"/>
      <c r="ULF339" s="108"/>
      <c r="ULG339" s="108"/>
      <c r="ULH339" s="108"/>
      <c r="ULI339" s="108"/>
      <c r="ULJ339" s="151"/>
      <c r="ULK339" s="108"/>
      <c r="ULL339" s="108"/>
      <c r="ULM339" s="108"/>
      <c r="ULN339" s="108"/>
      <c r="ULO339" s="151"/>
      <c r="ULP339" s="108"/>
      <c r="ULQ339" s="108"/>
      <c r="ULR339" s="108"/>
      <c r="ULS339" s="108"/>
      <c r="ULT339" s="151"/>
      <c r="ULU339" s="108"/>
      <c r="ULV339" s="108"/>
      <c r="ULW339" s="108"/>
      <c r="ULX339" s="108"/>
      <c r="ULY339" s="151"/>
      <c r="ULZ339" s="108"/>
      <c r="UMA339" s="108"/>
      <c r="UMB339" s="108"/>
      <c r="UMC339" s="108"/>
      <c r="UMD339" s="151"/>
      <c r="UME339" s="108"/>
      <c r="UMF339" s="108"/>
      <c r="UMG339" s="108"/>
      <c r="UMH339" s="108"/>
      <c r="UMI339" s="151"/>
      <c r="UMJ339" s="108"/>
      <c r="UMK339" s="108"/>
      <c r="UML339" s="108"/>
      <c r="UMM339" s="108"/>
      <c r="UMN339" s="151"/>
      <c r="UMO339" s="108"/>
      <c r="UMP339" s="108"/>
      <c r="UMQ339" s="108"/>
      <c r="UMR339" s="108"/>
      <c r="UMS339" s="151"/>
      <c r="UMT339" s="108"/>
      <c r="UMU339" s="108"/>
      <c r="UMV339" s="108"/>
      <c r="UMW339" s="108"/>
      <c r="UMX339" s="151"/>
      <c r="UMY339" s="108"/>
      <c r="UMZ339" s="108"/>
      <c r="UNA339" s="108"/>
      <c r="UNB339" s="108"/>
      <c r="UNC339" s="151"/>
      <c r="UND339" s="108"/>
      <c r="UNE339" s="108"/>
      <c r="UNF339" s="108"/>
      <c r="UNG339" s="108"/>
      <c r="UNH339" s="151"/>
      <c r="UNI339" s="108"/>
      <c r="UNJ339" s="108"/>
      <c r="UNK339" s="108"/>
      <c r="UNL339" s="108"/>
      <c r="UNM339" s="151"/>
      <c r="UNN339" s="108"/>
      <c r="UNO339" s="108"/>
      <c r="UNP339" s="108"/>
      <c r="UNQ339" s="108"/>
      <c r="UNR339" s="151"/>
      <c r="UNS339" s="108"/>
      <c r="UNT339" s="108"/>
      <c r="UNU339" s="108"/>
      <c r="UNV339" s="108"/>
      <c r="UNW339" s="151"/>
      <c r="UNX339" s="108"/>
      <c r="UNY339" s="108"/>
      <c r="UNZ339" s="108"/>
      <c r="UOA339" s="108"/>
      <c r="UOB339" s="151"/>
      <c r="UOC339" s="108"/>
      <c r="UOD339" s="108"/>
      <c r="UOE339" s="108"/>
      <c r="UOF339" s="108"/>
      <c r="UOG339" s="151"/>
      <c r="UOH339" s="108"/>
      <c r="UOI339" s="108"/>
      <c r="UOJ339" s="108"/>
      <c r="UOK339" s="108"/>
      <c r="UOL339" s="151"/>
      <c r="UOM339" s="108"/>
      <c r="UON339" s="108"/>
      <c r="UOO339" s="108"/>
      <c r="UOP339" s="108"/>
      <c r="UOQ339" s="151"/>
      <c r="UOR339" s="108"/>
      <c r="UOS339" s="108"/>
      <c r="UOT339" s="108"/>
      <c r="UOU339" s="108"/>
      <c r="UOV339" s="151"/>
      <c r="UOW339" s="108"/>
      <c r="UOX339" s="108"/>
      <c r="UOY339" s="108"/>
      <c r="UOZ339" s="108"/>
      <c r="UPA339" s="151"/>
      <c r="UPB339" s="108"/>
      <c r="UPC339" s="108"/>
      <c r="UPD339" s="108"/>
      <c r="UPE339" s="108"/>
      <c r="UPF339" s="151"/>
      <c r="UPG339" s="108"/>
      <c r="UPH339" s="108"/>
      <c r="UPI339" s="108"/>
      <c r="UPJ339" s="108"/>
      <c r="UPK339" s="151"/>
      <c r="UPL339" s="108"/>
      <c r="UPM339" s="108"/>
      <c r="UPN339" s="108"/>
      <c r="UPO339" s="108"/>
      <c r="UPP339" s="151"/>
      <c r="UPQ339" s="108"/>
      <c r="UPR339" s="108"/>
      <c r="UPS339" s="108"/>
      <c r="UPT339" s="108"/>
      <c r="UPU339" s="151"/>
      <c r="UPV339" s="108"/>
      <c r="UPW339" s="108"/>
      <c r="UPX339" s="108"/>
      <c r="UPY339" s="108"/>
      <c r="UPZ339" s="151"/>
      <c r="UQA339" s="108"/>
      <c r="UQB339" s="108"/>
      <c r="UQC339" s="108"/>
      <c r="UQD339" s="108"/>
      <c r="UQE339" s="151"/>
      <c r="UQF339" s="108"/>
      <c r="UQG339" s="108"/>
      <c r="UQH339" s="108"/>
      <c r="UQI339" s="108"/>
      <c r="UQJ339" s="151"/>
      <c r="UQK339" s="108"/>
      <c r="UQL339" s="108"/>
      <c r="UQM339" s="108"/>
      <c r="UQN339" s="108"/>
      <c r="UQO339" s="151"/>
      <c r="UQP339" s="108"/>
      <c r="UQQ339" s="108"/>
      <c r="UQR339" s="108"/>
      <c r="UQS339" s="108"/>
      <c r="UQT339" s="151"/>
      <c r="UQU339" s="108"/>
      <c r="UQV339" s="108"/>
      <c r="UQW339" s="108"/>
      <c r="UQX339" s="108"/>
      <c r="UQY339" s="151"/>
      <c r="UQZ339" s="108"/>
      <c r="URA339" s="108"/>
      <c r="URB339" s="108"/>
      <c r="URC339" s="108"/>
      <c r="URD339" s="151"/>
      <c r="URE339" s="108"/>
      <c r="URF339" s="108"/>
      <c r="URG339" s="108"/>
      <c r="URH339" s="108"/>
      <c r="URI339" s="151"/>
      <c r="URJ339" s="108"/>
      <c r="URK339" s="108"/>
      <c r="URL339" s="108"/>
      <c r="URM339" s="108"/>
      <c r="URN339" s="151"/>
      <c r="URO339" s="108"/>
      <c r="URP339" s="108"/>
      <c r="URQ339" s="108"/>
      <c r="URR339" s="108"/>
      <c r="URS339" s="151"/>
      <c r="URT339" s="108"/>
      <c r="URU339" s="108"/>
      <c r="URV339" s="108"/>
      <c r="URW339" s="108"/>
      <c r="URX339" s="151"/>
      <c r="URY339" s="108"/>
      <c r="URZ339" s="108"/>
      <c r="USA339" s="108"/>
      <c r="USB339" s="108"/>
      <c r="USC339" s="151"/>
      <c r="USD339" s="108"/>
      <c r="USE339" s="108"/>
      <c r="USF339" s="108"/>
      <c r="USG339" s="108"/>
      <c r="USH339" s="151"/>
      <c r="USI339" s="108"/>
      <c r="USJ339" s="108"/>
      <c r="USK339" s="108"/>
      <c r="USL339" s="108"/>
      <c r="USM339" s="151"/>
      <c r="USN339" s="108"/>
      <c r="USO339" s="108"/>
      <c r="USP339" s="108"/>
      <c r="USQ339" s="108"/>
      <c r="USR339" s="151"/>
      <c r="USS339" s="108"/>
      <c r="UST339" s="108"/>
      <c r="USU339" s="108"/>
      <c r="USV339" s="108"/>
      <c r="USW339" s="151"/>
      <c r="USX339" s="108"/>
      <c r="USY339" s="108"/>
      <c r="USZ339" s="108"/>
      <c r="UTA339" s="108"/>
      <c r="UTB339" s="151"/>
      <c r="UTC339" s="108"/>
      <c r="UTD339" s="108"/>
      <c r="UTE339" s="108"/>
      <c r="UTF339" s="108"/>
      <c r="UTG339" s="151"/>
      <c r="UTH339" s="108"/>
      <c r="UTI339" s="108"/>
      <c r="UTJ339" s="108"/>
      <c r="UTK339" s="108"/>
      <c r="UTL339" s="151"/>
      <c r="UTM339" s="108"/>
      <c r="UTN339" s="108"/>
      <c r="UTO339" s="108"/>
      <c r="UTP339" s="108"/>
      <c r="UTQ339" s="151"/>
      <c r="UTR339" s="108"/>
      <c r="UTS339" s="108"/>
      <c r="UTT339" s="108"/>
      <c r="UTU339" s="108"/>
      <c r="UTV339" s="151"/>
      <c r="UTW339" s="108"/>
      <c r="UTX339" s="108"/>
      <c r="UTY339" s="108"/>
      <c r="UTZ339" s="108"/>
      <c r="UUA339" s="151"/>
      <c r="UUB339" s="108"/>
      <c r="UUC339" s="108"/>
      <c r="UUD339" s="108"/>
      <c r="UUE339" s="108"/>
      <c r="UUF339" s="151"/>
      <c r="UUG339" s="108"/>
      <c r="UUH339" s="108"/>
      <c r="UUI339" s="108"/>
      <c r="UUJ339" s="108"/>
      <c r="UUK339" s="151"/>
      <c r="UUL339" s="108"/>
      <c r="UUM339" s="108"/>
      <c r="UUN339" s="108"/>
      <c r="UUO339" s="108"/>
      <c r="UUP339" s="151"/>
      <c r="UUQ339" s="108"/>
      <c r="UUR339" s="108"/>
      <c r="UUS339" s="108"/>
      <c r="UUT339" s="108"/>
      <c r="UUU339" s="151"/>
      <c r="UUV339" s="108"/>
      <c r="UUW339" s="108"/>
      <c r="UUX339" s="108"/>
      <c r="UUY339" s="108"/>
      <c r="UUZ339" s="151"/>
      <c r="UVA339" s="108"/>
      <c r="UVB339" s="108"/>
      <c r="UVC339" s="108"/>
      <c r="UVD339" s="108"/>
      <c r="UVE339" s="151"/>
      <c r="UVF339" s="108"/>
      <c r="UVG339" s="108"/>
      <c r="UVH339" s="108"/>
      <c r="UVI339" s="108"/>
      <c r="UVJ339" s="151"/>
      <c r="UVK339" s="108"/>
      <c r="UVL339" s="108"/>
      <c r="UVM339" s="108"/>
      <c r="UVN339" s="108"/>
      <c r="UVO339" s="151"/>
      <c r="UVP339" s="108"/>
      <c r="UVQ339" s="108"/>
      <c r="UVR339" s="108"/>
      <c r="UVS339" s="108"/>
      <c r="UVT339" s="151"/>
      <c r="UVU339" s="108"/>
      <c r="UVV339" s="108"/>
      <c r="UVW339" s="108"/>
      <c r="UVX339" s="108"/>
      <c r="UVY339" s="151"/>
      <c r="UVZ339" s="108"/>
      <c r="UWA339" s="108"/>
      <c r="UWB339" s="108"/>
      <c r="UWC339" s="108"/>
      <c r="UWD339" s="151"/>
      <c r="UWE339" s="108"/>
      <c r="UWF339" s="108"/>
      <c r="UWG339" s="108"/>
      <c r="UWH339" s="108"/>
      <c r="UWI339" s="151"/>
      <c r="UWJ339" s="108"/>
      <c r="UWK339" s="108"/>
      <c r="UWL339" s="108"/>
      <c r="UWM339" s="108"/>
      <c r="UWN339" s="151"/>
      <c r="UWO339" s="108"/>
      <c r="UWP339" s="108"/>
      <c r="UWQ339" s="108"/>
      <c r="UWR339" s="108"/>
      <c r="UWS339" s="151"/>
      <c r="UWT339" s="108"/>
      <c r="UWU339" s="108"/>
      <c r="UWV339" s="108"/>
      <c r="UWW339" s="108"/>
      <c r="UWX339" s="151"/>
      <c r="UWY339" s="108"/>
      <c r="UWZ339" s="108"/>
      <c r="UXA339" s="108"/>
      <c r="UXB339" s="108"/>
      <c r="UXC339" s="151"/>
      <c r="UXD339" s="108"/>
      <c r="UXE339" s="108"/>
      <c r="UXF339" s="108"/>
      <c r="UXG339" s="108"/>
      <c r="UXH339" s="151"/>
      <c r="UXI339" s="108"/>
      <c r="UXJ339" s="108"/>
      <c r="UXK339" s="108"/>
      <c r="UXL339" s="108"/>
      <c r="UXM339" s="151"/>
      <c r="UXN339" s="108"/>
      <c r="UXO339" s="108"/>
      <c r="UXP339" s="108"/>
      <c r="UXQ339" s="108"/>
      <c r="UXR339" s="151"/>
      <c r="UXS339" s="108"/>
      <c r="UXT339" s="108"/>
      <c r="UXU339" s="108"/>
      <c r="UXV339" s="108"/>
      <c r="UXW339" s="151"/>
      <c r="UXX339" s="108"/>
      <c r="UXY339" s="108"/>
      <c r="UXZ339" s="108"/>
      <c r="UYA339" s="108"/>
      <c r="UYB339" s="151"/>
      <c r="UYC339" s="108"/>
      <c r="UYD339" s="108"/>
      <c r="UYE339" s="108"/>
      <c r="UYF339" s="108"/>
      <c r="UYG339" s="151"/>
      <c r="UYH339" s="108"/>
      <c r="UYI339" s="108"/>
      <c r="UYJ339" s="108"/>
      <c r="UYK339" s="108"/>
      <c r="UYL339" s="151"/>
      <c r="UYM339" s="108"/>
      <c r="UYN339" s="108"/>
      <c r="UYO339" s="108"/>
      <c r="UYP339" s="108"/>
      <c r="UYQ339" s="151"/>
      <c r="UYR339" s="108"/>
      <c r="UYS339" s="108"/>
      <c r="UYT339" s="108"/>
      <c r="UYU339" s="108"/>
      <c r="UYV339" s="151"/>
      <c r="UYW339" s="108"/>
      <c r="UYX339" s="108"/>
      <c r="UYY339" s="108"/>
      <c r="UYZ339" s="108"/>
      <c r="UZA339" s="151"/>
      <c r="UZB339" s="108"/>
      <c r="UZC339" s="108"/>
      <c r="UZD339" s="108"/>
      <c r="UZE339" s="108"/>
      <c r="UZF339" s="151"/>
      <c r="UZG339" s="108"/>
      <c r="UZH339" s="108"/>
      <c r="UZI339" s="108"/>
      <c r="UZJ339" s="108"/>
      <c r="UZK339" s="151"/>
      <c r="UZL339" s="108"/>
      <c r="UZM339" s="108"/>
      <c r="UZN339" s="108"/>
      <c r="UZO339" s="108"/>
      <c r="UZP339" s="151"/>
      <c r="UZQ339" s="108"/>
      <c r="UZR339" s="108"/>
      <c r="UZS339" s="108"/>
      <c r="UZT339" s="108"/>
      <c r="UZU339" s="151"/>
      <c r="UZV339" s="108"/>
      <c r="UZW339" s="108"/>
      <c r="UZX339" s="108"/>
      <c r="UZY339" s="108"/>
      <c r="UZZ339" s="151"/>
      <c r="VAA339" s="108"/>
      <c r="VAB339" s="108"/>
      <c r="VAC339" s="108"/>
      <c r="VAD339" s="108"/>
      <c r="VAE339" s="151"/>
      <c r="VAF339" s="108"/>
      <c r="VAG339" s="108"/>
      <c r="VAH339" s="108"/>
      <c r="VAI339" s="108"/>
      <c r="VAJ339" s="151"/>
      <c r="VAK339" s="108"/>
      <c r="VAL339" s="108"/>
      <c r="VAM339" s="108"/>
      <c r="VAN339" s="108"/>
      <c r="VAO339" s="151"/>
      <c r="VAP339" s="108"/>
      <c r="VAQ339" s="108"/>
      <c r="VAR339" s="108"/>
      <c r="VAS339" s="108"/>
      <c r="VAT339" s="151"/>
      <c r="VAU339" s="108"/>
      <c r="VAV339" s="108"/>
      <c r="VAW339" s="108"/>
      <c r="VAX339" s="108"/>
      <c r="VAY339" s="151"/>
      <c r="VAZ339" s="108"/>
      <c r="VBA339" s="108"/>
      <c r="VBB339" s="108"/>
      <c r="VBC339" s="108"/>
      <c r="VBD339" s="151"/>
      <c r="VBE339" s="108"/>
      <c r="VBF339" s="108"/>
      <c r="VBG339" s="108"/>
      <c r="VBH339" s="108"/>
      <c r="VBI339" s="151"/>
      <c r="VBJ339" s="108"/>
      <c r="VBK339" s="108"/>
      <c r="VBL339" s="108"/>
      <c r="VBM339" s="108"/>
      <c r="VBN339" s="151"/>
      <c r="VBO339" s="108"/>
      <c r="VBP339" s="108"/>
      <c r="VBQ339" s="108"/>
      <c r="VBR339" s="108"/>
      <c r="VBS339" s="151"/>
      <c r="VBT339" s="108"/>
      <c r="VBU339" s="108"/>
      <c r="VBV339" s="108"/>
      <c r="VBW339" s="108"/>
      <c r="VBX339" s="151"/>
      <c r="VBY339" s="108"/>
      <c r="VBZ339" s="108"/>
      <c r="VCA339" s="108"/>
      <c r="VCB339" s="108"/>
      <c r="VCC339" s="151"/>
      <c r="VCD339" s="108"/>
      <c r="VCE339" s="108"/>
      <c r="VCF339" s="108"/>
      <c r="VCG339" s="108"/>
      <c r="VCH339" s="151"/>
      <c r="VCI339" s="108"/>
      <c r="VCJ339" s="108"/>
      <c r="VCK339" s="108"/>
      <c r="VCL339" s="108"/>
      <c r="VCM339" s="151"/>
      <c r="VCN339" s="108"/>
      <c r="VCO339" s="108"/>
      <c r="VCP339" s="108"/>
      <c r="VCQ339" s="108"/>
      <c r="VCR339" s="151"/>
      <c r="VCS339" s="108"/>
      <c r="VCT339" s="108"/>
      <c r="VCU339" s="108"/>
      <c r="VCV339" s="108"/>
      <c r="VCW339" s="151"/>
      <c r="VCX339" s="108"/>
      <c r="VCY339" s="108"/>
      <c r="VCZ339" s="108"/>
      <c r="VDA339" s="108"/>
      <c r="VDB339" s="151"/>
      <c r="VDC339" s="108"/>
      <c r="VDD339" s="108"/>
      <c r="VDE339" s="108"/>
      <c r="VDF339" s="108"/>
      <c r="VDG339" s="151"/>
      <c r="VDH339" s="108"/>
      <c r="VDI339" s="108"/>
      <c r="VDJ339" s="108"/>
      <c r="VDK339" s="108"/>
      <c r="VDL339" s="151"/>
      <c r="VDM339" s="108"/>
      <c r="VDN339" s="108"/>
      <c r="VDO339" s="108"/>
      <c r="VDP339" s="108"/>
      <c r="VDQ339" s="151"/>
      <c r="VDR339" s="108"/>
      <c r="VDS339" s="108"/>
      <c r="VDT339" s="108"/>
      <c r="VDU339" s="108"/>
      <c r="VDV339" s="151"/>
      <c r="VDW339" s="108"/>
      <c r="VDX339" s="108"/>
      <c r="VDY339" s="108"/>
      <c r="VDZ339" s="108"/>
      <c r="VEA339" s="151"/>
      <c r="VEB339" s="108"/>
      <c r="VEC339" s="108"/>
      <c r="VED339" s="108"/>
      <c r="VEE339" s="108"/>
      <c r="VEF339" s="151"/>
      <c r="VEG339" s="108"/>
      <c r="VEH339" s="108"/>
      <c r="VEI339" s="108"/>
      <c r="VEJ339" s="108"/>
      <c r="VEK339" s="151"/>
      <c r="VEL339" s="108"/>
      <c r="VEM339" s="108"/>
      <c r="VEN339" s="108"/>
      <c r="VEO339" s="108"/>
      <c r="VEP339" s="151"/>
      <c r="VEQ339" s="108"/>
      <c r="VER339" s="108"/>
      <c r="VES339" s="108"/>
      <c r="VET339" s="108"/>
      <c r="VEU339" s="151"/>
      <c r="VEV339" s="108"/>
      <c r="VEW339" s="108"/>
      <c r="VEX339" s="108"/>
      <c r="VEY339" s="108"/>
      <c r="VEZ339" s="151"/>
      <c r="VFA339" s="108"/>
      <c r="VFB339" s="108"/>
      <c r="VFC339" s="108"/>
      <c r="VFD339" s="108"/>
      <c r="VFE339" s="151"/>
      <c r="VFF339" s="108"/>
      <c r="VFG339" s="108"/>
      <c r="VFH339" s="108"/>
      <c r="VFI339" s="108"/>
      <c r="VFJ339" s="151"/>
      <c r="VFK339" s="108"/>
      <c r="VFL339" s="108"/>
      <c r="VFM339" s="108"/>
      <c r="VFN339" s="108"/>
      <c r="VFO339" s="151"/>
      <c r="VFP339" s="108"/>
      <c r="VFQ339" s="108"/>
      <c r="VFR339" s="108"/>
      <c r="VFS339" s="108"/>
      <c r="VFT339" s="151"/>
      <c r="VFU339" s="108"/>
      <c r="VFV339" s="108"/>
      <c r="VFW339" s="108"/>
      <c r="VFX339" s="108"/>
      <c r="VFY339" s="151"/>
      <c r="VFZ339" s="108"/>
      <c r="VGA339" s="108"/>
      <c r="VGB339" s="108"/>
      <c r="VGC339" s="108"/>
      <c r="VGD339" s="151"/>
      <c r="VGE339" s="108"/>
      <c r="VGF339" s="108"/>
      <c r="VGG339" s="108"/>
      <c r="VGH339" s="108"/>
      <c r="VGI339" s="151"/>
      <c r="VGJ339" s="108"/>
      <c r="VGK339" s="108"/>
      <c r="VGL339" s="108"/>
      <c r="VGM339" s="108"/>
      <c r="VGN339" s="151"/>
      <c r="VGO339" s="108"/>
      <c r="VGP339" s="108"/>
      <c r="VGQ339" s="108"/>
      <c r="VGR339" s="108"/>
      <c r="VGS339" s="151"/>
      <c r="VGT339" s="108"/>
      <c r="VGU339" s="108"/>
      <c r="VGV339" s="108"/>
      <c r="VGW339" s="108"/>
      <c r="VGX339" s="151"/>
      <c r="VGY339" s="108"/>
      <c r="VGZ339" s="108"/>
      <c r="VHA339" s="108"/>
      <c r="VHB339" s="108"/>
      <c r="VHC339" s="151"/>
      <c r="VHD339" s="108"/>
      <c r="VHE339" s="108"/>
      <c r="VHF339" s="108"/>
      <c r="VHG339" s="108"/>
      <c r="VHH339" s="151"/>
      <c r="VHI339" s="108"/>
      <c r="VHJ339" s="108"/>
      <c r="VHK339" s="108"/>
      <c r="VHL339" s="108"/>
      <c r="VHM339" s="151"/>
      <c r="VHN339" s="108"/>
      <c r="VHO339" s="108"/>
      <c r="VHP339" s="108"/>
      <c r="VHQ339" s="108"/>
      <c r="VHR339" s="151"/>
      <c r="VHS339" s="108"/>
      <c r="VHT339" s="108"/>
      <c r="VHU339" s="108"/>
      <c r="VHV339" s="108"/>
      <c r="VHW339" s="151"/>
      <c r="VHX339" s="108"/>
      <c r="VHY339" s="108"/>
      <c r="VHZ339" s="108"/>
      <c r="VIA339" s="108"/>
      <c r="VIB339" s="151"/>
      <c r="VIC339" s="108"/>
      <c r="VID339" s="108"/>
      <c r="VIE339" s="108"/>
      <c r="VIF339" s="108"/>
      <c r="VIG339" s="151"/>
      <c r="VIH339" s="108"/>
      <c r="VII339" s="108"/>
      <c r="VIJ339" s="108"/>
      <c r="VIK339" s="108"/>
      <c r="VIL339" s="151"/>
      <c r="VIM339" s="108"/>
      <c r="VIN339" s="108"/>
      <c r="VIO339" s="108"/>
      <c r="VIP339" s="108"/>
      <c r="VIQ339" s="151"/>
      <c r="VIR339" s="108"/>
      <c r="VIS339" s="108"/>
      <c r="VIT339" s="108"/>
      <c r="VIU339" s="108"/>
      <c r="VIV339" s="151"/>
      <c r="VIW339" s="108"/>
      <c r="VIX339" s="108"/>
      <c r="VIY339" s="108"/>
      <c r="VIZ339" s="108"/>
      <c r="VJA339" s="151"/>
      <c r="VJB339" s="108"/>
      <c r="VJC339" s="108"/>
      <c r="VJD339" s="108"/>
      <c r="VJE339" s="108"/>
      <c r="VJF339" s="151"/>
      <c r="VJG339" s="108"/>
      <c r="VJH339" s="108"/>
      <c r="VJI339" s="108"/>
      <c r="VJJ339" s="108"/>
      <c r="VJK339" s="151"/>
      <c r="VJL339" s="108"/>
      <c r="VJM339" s="108"/>
      <c r="VJN339" s="108"/>
      <c r="VJO339" s="108"/>
      <c r="VJP339" s="151"/>
      <c r="VJQ339" s="108"/>
      <c r="VJR339" s="108"/>
      <c r="VJS339" s="108"/>
      <c r="VJT339" s="108"/>
      <c r="VJU339" s="151"/>
      <c r="VJV339" s="108"/>
      <c r="VJW339" s="108"/>
      <c r="VJX339" s="108"/>
      <c r="VJY339" s="108"/>
      <c r="VJZ339" s="151"/>
      <c r="VKA339" s="108"/>
      <c r="VKB339" s="108"/>
      <c r="VKC339" s="108"/>
      <c r="VKD339" s="108"/>
      <c r="VKE339" s="151"/>
      <c r="VKF339" s="108"/>
      <c r="VKG339" s="108"/>
      <c r="VKH339" s="108"/>
      <c r="VKI339" s="108"/>
      <c r="VKJ339" s="151"/>
      <c r="VKK339" s="108"/>
      <c r="VKL339" s="108"/>
      <c r="VKM339" s="108"/>
      <c r="VKN339" s="108"/>
      <c r="VKO339" s="151"/>
      <c r="VKP339" s="108"/>
      <c r="VKQ339" s="108"/>
      <c r="VKR339" s="108"/>
      <c r="VKS339" s="108"/>
      <c r="VKT339" s="151"/>
      <c r="VKU339" s="108"/>
      <c r="VKV339" s="108"/>
      <c r="VKW339" s="108"/>
      <c r="VKX339" s="108"/>
      <c r="VKY339" s="151"/>
      <c r="VKZ339" s="108"/>
      <c r="VLA339" s="108"/>
      <c r="VLB339" s="108"/>
      <c r="VLC339" s="108"/>
      <c r="VLD339" s="151"/>
      <c r="VLE339" s="108"/>
      <c r="VLF339" s="108"/>
      <c r="VLG339" s="108"/>
      <c r="VLH339" s="108"/>
      <c r="VLI339" s="151"/>
      <c r="VLJ339" s="108"/>
      <c r="VLK339" s="108"/>
      <c r="VLL339" s="108"/>
      <c r="VLM339" s="108"/>
      <c r="VLN339" s="151"/>
      <c r="VLO339" s="108"/>
      <c r="VLP339" s="108"/>
      <c r="VLQ339" s="108"/>
      <c r="VLR339" s="108"/>
      <c r="VLS339" s="151"/>
      <c r="VLT339" s="108"/>
      <c r="VLU339" s="108"/>
      <c r="VLV339" s="108"/>
      <c r="VLW339" s="108"/>
      <c r="VLX339" s="151"/>
      <c r="VLY339" s="108"/>
      <c r="VLZ339" s="108"/>
      <c r="VMA339" s="108"/>
      <c r="VMB339" s="108"/>
      <c r="VMC339" s="151"/>
      <c r="VMD339" s="108"/>
      <c r="VME339" s="108"/>
      <c r="VMF339" s="108"/>
      <c r="VMG339" s="108"/>
      <c r="VMH339" s="151"/>
      <c r="VMI339" s="108"/>
      <c r="VMJ339" s="108"/>
      <c r="VMK339" s="108"/>
      <c r="VML339" s="108"/>
      <c r="VMM339" s="151"/>
      <c r="VMN339" s="108"/>
      <c r="VMO339" s="108"/>
      <c r="VMP339" s="108"/>
      <c r="VMQ339" s="108"/>
      <c r="VMR339" s="151"/>
      <c r="VMS339" s="108"/>
      <c r="VMT339" s="108"/>
      <c r="VMU339" s="108"/>
      <c r="VMV339" s="108"/>
      <c r="VMW339" s="151"/>
      <c r="VMX339" s="108"/>
      <c r="VMY339" s="108"/>
      <c r="VMZ339" s="108"/>
      <c r="VNA339" s="108"/>
      <c r="VNB339" s="151"/>
      <c r="VNC339" s="108"/>
      <c r="VND339" s="108"/>
      <c r="VNE339" s="108"/>
      <c r="VNF339" s="108"/>
      <c r="VNG339" s="151"/>
      <c r="VNH339" s="108"/>
      <c r="VNI339" s="108"/>
      <c r="VNJ339" s="108"/>
      <c r="VNK339" s="108"/>
      <c r="VNL339" s="151"/>
      <c r="VNM339" s="108"/>
      <c r="VNN339" s="108"/>
      <c r="VNO339" s="108"/>
      <c r="VNP339" s="108"/>
      <c r="VNQ339" s="151"/>
      <c r="VNR339" s="108"/>
      <c r="VNS339" s="108"/>
      <c r="VNT339" s="108"/>
      <c r="VNU339" s="108"/>
      <c r="VNV339" s="151"/>
      <c r="VNW339" s="108"/>
      <c r="VNX339" s="108"/>
      <c r="VNY339" s="108"/>
      <c r="VNZ339" s="108"/>
      <c r="VOA339" s="151"/>
      <c r="VOB339" s="108"/>
      <c r="VOC339" s="108"/>
      <c r="VOD339" s="108"/>
      <c r="VOE339" s="108"/>
      <c r="VOF339" s="151"/>
      <c r="VOG339" s="108"/>
      <c r="VOH339" s="108"/>
      <c r="VOI339" s="108"/>
      <c r="VOJ339" s="108"/>
      <c r="VOK339" s="151"/>
      <c r="VOL339" s="108"/>
      <c r="VOM339" s="108"/>
      <c r="VON339" s="108"/>
      <c r="VOO339" s="108"/>
      <c r="VOP339" s="151"/>
      <c r="VOQ339" s="108"/>
      <c r="VOR339" s="108"/>
      <c r="VOS339" s="108"/>
      <c r="VOT339" s="108"/>
      <c r="VOU339" s="151"/>
      <c r="VOV339" s="108"/>
      <c r="VOW339" s="108"/>
      <c r="VOX339" s="108"/>
      <c r="VOY339" s="108"/>
      <c r="VOZ339" s="151"/>
      <c r="VPA339" s="108"/>
      <c r="VPB339" s="108"/>
      <c r="VPC339" s="108"/>
      <c r="VPD339" s="108"/>
      <c r="VPE339" s="151"/>
      <c r="VPF339" s="108"/>
      <c r="VPG339" s="108"/>
      <c r="VPH339" s="108"/>
      <c r="VPI339" s="108"/>
      <c r="VPJ339" s="151"/>
      <c r="VPK339" s="108"/>
      <c r="VPL339" s="108"/>
      <c r="VPM339" s="108"/>
      <c r="VPN339" s="108"/>
      <c r="VPO339" s="151"/>
      <c r="VPP339" s="108"/>
      <c r="VPQ339" s="108"/>
      <c r="VPR339" s="108"/>
      <c r="VPS339" s="108"/>
      <c r="VPT339" s="151"/>
      <c r="VPU339" s="108"/>
      <c r="VPV339" s="108"/>
      <c r="VPW339" s="108"/>
      <c r="VPX339" s="108"/>
      <c r="VPY339" s="151"/>
      <c r="VPZ339" s="108"/>
      <c r="VQA339" s="108"/>
      <c r="VQB339" s="108"/>
      <c r="VQC339" s="108"/>
      <c r="VQD339" s="151"/>
      <c r="VQE339" s="108"/>
      <c r="VQF339" s="108"/>
      <c r="VQG339" s="108"/>
      <c r="VQH339" s="108"/>
      <c r="VQI339" s="151"/>
      <c r="VQJ339" s="108"/>
      <c r="VQK339" s="108"/>
      <c r="VQL339" s="108"/>
      <c r="VQM339" s="108"/>
      <c r="VQN339" s="151"/>
      <c r="VQO339" s="108"/>
      <c r="VQP339" s="108"/>
      <c r="VQQ339" s="108"/>
      <c r="VQR339" s="108"/>
      <c r="VQS339" s="151"/>
      <c r="VQT339" s="108"/>
      <c r="VQU339" s="108"/>
      <c r="VQV339" s="108"/>
      <c r="VQW339" s="108"/>
      <c r="VQX339" s="151"/>
      <c r="VQY339" s="108"/>
      <c r="VQZ339" s="108"/>
      <c r="VRA339" s="108"/>
      <c r="VRB339" s="108"/>
      <c r="VRC339" s="151"/>
      <c r="VRD339" s="108"/>
      <c r="VRE339" s="108"/>
      <c r="VRF339" s="108"/>
      <c r="VRG339" s="108"/>
      <c r="VRH339" s="151"/>
      <c r="VRI339" s="108"/>
      <c r="VRJ339" s="108"/>
      <c r="VRK339" s="108"/>
      <c r="VRL339" s="108"/>
      <c r="VRM339" s="151"/>
      <c r="VRN339" s="108"/>
      <c r="VRO339" s="108"/>
      <c r="VRP339" s="108"/>
      <c r="VRQ339" s="108"/>
      <c r="VRR339" s="151"/>
      <c r="VRS339" s="108"/>
      <c r="VRT339" s="108"/>
      <c r="VRU339" s="108"/>
      <c r="VRV339" s="108"/>
      <c r="VRW339" s="151"/>
      <c r="VRX339" s="108"/>
      <c r="VRY339" s="108"/>
      <c r="VRZ339" s="108"/>
      <c r="VSA339" s="108"/>
      <c r="VSB339" s="151"/>
      <c r="VSC339" s="108"/>
      <c r="VSD339" s="108"/>
      <c r="VSE339" s="108"/>
      <c r="VSF339" s="108"/>
      <c r="VSG339" s="151"/>
      <c r="VSH339" s="108"/>
      <c r="VSI339" s="108"/>
      <c r="VSJ339" s="108"/>
      <c r="VSK339" s="108"/>
      <c r="VSL339" s="151"/>
      <c r="VSM339" s="108"/>
      <c r="VSN339" s="108"/>
      <c r="VSO339" s="108"/>
      <c r="VSP339" s="108"/>
      <c r="VSQ339" s="151"/>
      <c r="VSR339" s="108"/>
      <c r="VSS339" s="108"/>
      <c r="VST339" s="108"/>
      <c r="VSU339" s="108"/>
      <c r="VSV339" s="151"/>
      <c r="VSW339" s="108"/>
      <c r="VSX339" s="108"/>
      <c r="VSY339" s="108"/>
      <c r="VSZ339" s="108"/>
      <c r="VTA339" s="151"/>
      <c r="VTB339" s="108"/>
      <c r="VTC339" s="108"/>
      <c r="VTD339" s="108"/>
      <c r="VTE339" s="108"/>
      <c r="VTF339" s="151"/>
      <c r="VTG339" s="108"/>
      <c r="VTH339" s="108"/>
      <c r="VTI339" s="108"/>
      <c r="VTJ339" s="108"/>
      <c r="VTK339" s="151"/>
      <c r="VTL339" s="108"/>
      <c r="VTM339" s="108"/>
      <c r="VTN339" s="108"/>
      <c r="VTO339" s="108"/>
      <c r="VTP339" s="151"/>
      <c r="VTQ339" s="108"/>
      <c r="VTR339" s="108"/>
      <c r="VTS339" s="108"/>
      <c r="VTT339" s="108"/>
      <c r="VTU339" s="151"/>
      <c r="VTV339" s="108"/>
      <c r="VTW339" s="108"/>
      <c r="VTX339" s="108"/>
      <c r="VTY339" s="108"/>
      <c r="VTZ339" s="151"/>
      <c r="VUA339" s="108"/>
      <c r="VUB339" s="108"/>
      <c r="VUC339" s="108"/>
      <c r="VUD339" s="108"/>
      <c r="VUE339" s="151"/>
      <c r="VUF339" s="108"/>
      <c r="VUG339" s="108"/>
      <c r="VUH339" s="108"/>
      <c r="VUI339" s="108"/>
      <c r="VUJ339" s="151"/>
      <c r="VUK339" s="108"/>
      <c r="VUL339" s="108"/>
      <c r="VUM339" s="108"/>
      <c r="VUN339" s="108"/>
      <c r="VUO339" s="151"/>
      <c r="VUP339" s="108"/>
      <c r="VUQ339" s="108"/>
      <c r="VUR339" s="108"/>
      <c r="VUS339" s="108"/>
      <c r="VUT339" s="151"/>
      <c r="VUU339" s="108"/>
      <c r="VUV339" s="108"/>
      <c r="VUW339" s="108"/>
      <c r="VUX339" s="108"/>
      <c r="VUY339" s="151"/>
      <c r="VUZ339" s="108"/>
      <c r="VVA339" s="108"/>
      <c r="VVB339" s="108"/>
      <c r="VVC339" s="108"/>
      <c r="VVD339" s="151"/>
      <c r="VVE339" s="108"/>
      <c r="VVF339" s="108"/>
      <c r="VVG339" s="108"/>
      <c r="VVH339" s="108"/>
      <c r="VVI339" s="151"/>
      <c r="VVJ339" s="108"/>
      <c r="VVK339" s="108"/>
      <c r="VVL339" s="108"/>
      <c r="VVM339" s="108"/>
      <c r="VVN339" s="151"/>
      <c r="VVO339" s="108"/>
      <c r="VVP339" s="108"/>
      <c r="VVQ339" s="108"/>
      <c r="VVR339" s="108"/>
      <c r="VVS339" s="151"/>
      <c r="VVT339" s="108"/>
      <c r="VVU339" s="108"/>
      <c r="VVV339" s="108"/>
      <c r="VVW339" s="108"/>
      <c r="VVX339" s="151"/>
      <c r="VVY339" s="108"/>
      <c r="VVZ339" s="108"/>
      <c r="VWA339" s="108"/>
      <c r="VWB339" s="108"/>
      <c r="VWC339" s="151"/>
      <c r="VWD339" s="108"/>
      <c r="VWE339" s="108"/>
      <c r="VWF339" s="108"/>
      <c r="VWG339" s="108"/>
      <c r="VWH339" s="151"/>
      <c r="VWI339" s="108"/>
      <c r="VWJ339" s="108"/>
      <c r="VWK339" s="108"/>
      <c r="VWL339" s="108"/>
      <c r="VWM339" s="151"/>
      <c r="VWN339" s="108"/>
      <c r="VWO339" s="108"/>
      <c r="VWP339" s="108"/>
      <c r="VWQ339" s="108"/>
      <c r="VWR339" s="151"/>
      <c r="VWS339" s="108"/>
      <c r="VWT339" s="108"/>
      <c r="VWU339" s="108"/>
      <c r="VWV339" s="108"/>
      <c r="VWW339" s="151"/>
      <c r="VWX339" s="108"/>
      <c r="VWY339" s="108"/>
      <c r="VWZ339" s="108"/>
      <c r="VXA339" s="108"/>
      <c r="VXB339" s="151"/>
      <c r="VXC339" s="108"/>
      <c r="VXD339" s="108"/>
      <c r="VXE339" s="108"/>
      <c r="VXF339" s="108"/>
      <c r="VXG339" s="151"/>
      <c r="VXH339" s="108"/>
      <c r="VXI339" s="108"/>
      <c r="VXJ339" s="108"/>
      <c r="VXK339" s="108"/>
      <c r="VXL339" s="151"/>
      <c r="VXM339" s="108"/>
      <c r="VXN339" s="108"/>
      <c r="VXO339" s="108"/>
      <c r="VXP339" s="108"/>
      <c r="VXQ339" s="151"/>
      <c r="VXR339" s="108"/>
      <c r="VXS339" s="108"/>
      <c r="VXT339" s="108"/>
      <c r="VXU339" s="108"/>
      <c r="VXV339" s="151"/>
      <c r="VXW339" s="108"/>
      <c r="VXX339" s="108"/>
      <c r="VXY339" s="108"/>
      <c r="VXZ339" s="108"/>
      <c r="VYA339" s="151"/>
      <c r="VYB339" s="108"/>
      <c r="VYC339" s="108"/>
      <c r="VYD339" s="108"/>
      <c r="VYE339" s="108"/>
      <c r="VYF339" s="151"/>
      <c r="VYG339" s="108"/>
      <c r="VYH339" s="108"/>
      <c r="VYI339" s="108"/>
      <c r="VYJ339" s="108"/>
      <c r="VYK339" s="151"/>
      <c r="VYL339" s="108"/>
      <c r="VYM339" s="108"/>
      <c r="VYN339" s="108"/>
      <c r="VYO339" s="108"/>
      <c r="VYP339" s="151"/>
      <c r="VYQ339" s="108"/>
      <c r="VYR339" s="108"/>
      <c r="VYS339" s="108"/>
      <c r="VYT339" s="108"/>
      <c r="VYU339" s="151"/>
      <c r="VYV339" s="108"/>
      <c r="VYW339" s="108"/>
      <c r="VYX339" s="108"/>
      <c r="VYY339" s="108"/>
      <c r="VYZ339" s="151"/>
      <c r="VZA339" s="108"/>
      <c r="VZB339" s="108"/>
      <c r="VZC339" s="108"/>
      <c r="VZD339" s="108"/>
      <c r="VZE339" s="151"/>
      <c r="VZF339" s="108"/>
      <c r="VZG339" s="108"/>
      <c r="VZH339" s="108"/>
      <c r="VZI339" s="108"/>
      <c r="VZJ339" s="151"/>
      <c r="VZK339" s="108"/>
      <c r="VZL339" s="108"/>
      <c r="VZM339" s="108"/>
      <c r="VZN339" s="108"/>
      <c r="VZO339" s="151"/>
      <c r="VZP339" s="108"/>
      <c r="VZQ339" s="108"/>
      <c r="VZR339" s="108"/>
      <c r="VZS339" s="108"/>
      <c r="VZT339" s="151"/>
      <c r="VZU339" s="108"/>
      <c r="VZV339" s="108"/>
      <c r="VZW339" s="108"/>
      <c r="VZX339" s="108"/>
      <c r="VZY339" s="151"/>
      <c r="VZZ339" s="108"/>
      <c r="WAA339" s="108"/>
      <c r="WAB339" s="108"/>
      <c r="WAC339" s="108"/>
      <c r="WAD339" s="151"/>
      <c r="WAE339" s="108"/>
      <c r="WAF339" s="108"/>
      <c r="WAG339" s="108"/>
      <c r="WAH339" s="108"/>
      <c r="WAI339" s="151"/>
      <c r="WAJ339" s="108"/>
      <c r="WAK339" s="108"/>
      <c r="WAL339" s="108"/>
      <c r="WAM339" s="108"/>
      <c r="WAN339" s="151"/>
      <c r="WAO339" s="108"/>
      <c r="WAP339" s="108"/>
      <c r="WAQ339" s="108"/>
      <c r="WAR339" s="108"/>
      <c r="WAS339" s="151"/>
      <c r="WAT339" s="108"/>
      <c r="WAU339" s="108"/>
      <c r="WAV339" s="108"/>
      <c r="WAW339" s="108"/>
      <c r="WAX339" s="151"/>
      <c r="WAY339" s="108"/>
      <c r="WAZ339" s="108"/>
      <c r="WBA339" s="108"/>
      <c r="WBB339" s="108"/>
      <c r="WBC339" s="151"/>
      <c r="WBD339" s="108"/>
      <c r="WBE339" s="108"/>
      <c r="WBF339" s="108"/>
      <c r="WBG339" s="108"/>
      <c r="WBH339" s="151"/>
      <c r="WBI339" s="108"/>
      <c r="WBJ339" s="108"/>
      <c r="WBK339" s="108"/>
      <c r="WBL339" s="108"/>
      <c r="WBM339" s="151"/>
      <c r="WBN339" s="108"/>
      <c r="WBO339" s="108"/>
      <c r="WBP339" s="108"/>
      <c r="WBQ339" s="108"/>
      <c r="WBR339" s="151"/>
      <c r="WBS339" s="108"/>
      <c r="WBT339" s="108"/>
      <c r="WBU339" s="108"/>
      <c r="WBV339" s="108"/>
      <c r="WBW339" s="151"/>
      <c r="WBX339" s="108"/>
      <c r="WBY339" s="108"/>
      <c r="WBZ339" s="108"/>
      <c r="WCA339" s="108"/>
      <c r="WCB339" s="151"/>
      <c r="WCC339" s="108"/>
      <c r="WCD339" s="108"/>
      <c r="WCE339" s="108"/>
      <c r="WCF339" s="108"/>
      <c r="WCG339" s="151"/>
      <c r="WCH339" s="108"/>
      <c r="WCI339" s="108"/>
      <c r="WCJ339" s="108"/>
      <c r="WCK339" s="108"/>
      <c r="WCL339" s="151"/>
      <c r="WCM339" s="108"/>
      <c r="WCN339" s="108"/>
      <c r="WCO339" s="108"/>
      <c r="WCP339" s="108"/>
      <c r="WCQ339" s="151"/>
      <c r="WCR339" s="108"/>
      <c r="WCS339" s="108"/>
      <c r="WCT339" s="108"/>
      <c r="WCU339" s="108"/>
      <c r="WCV339" s="151"/>
      <c r="WCW339" s="108"/>
      <c r="WCX339" s="108"/>
      <c r="WCY339" s="108"/>
      <c r="WCZ339" s="108"/>
      <c r="WDA339" s="151"/>
      <c r="WDB339" s="108"/>
      <c r="WDC339" s="108"/>
      <c r="WDD339" s="108"/>
      <c r="WDE339" s="108"/>
      <c r="WDF339" s="151"/>
      <c r="WDG339" s="108"/>
      <c r="WDH339" s="108"/>
      <c r="WDI339" s="108"/>
      <c r="WDJ339" s="108"/>
      <c r="WDK339" s="151"/>
      <c r="WDL339" s="108"/>
      <c r="WDM339" s="108"/>
      <c r="WDN339" s="108"/>
      <c r="WDO339" s="108"/>
      <c r="WDP339" s="151"/>
      <c r="WDQ339" s="108"/>
      <c r="WDR339" s="108"/>
      <c r="WDS339" s="108"/>
      <c r="WDT339" s="108"/>
      <c r="WDU339" s="151"/>
      <c r="WDV339" s="108"/>
      <c r="WDW339" s="108"/>
      <c r="WDX339" s="108"/>
      <c r="WDY339" s="108"/>
      <c r="WDZ339" s="151"/>
      <c r="WEA339" s="108"/>
      <c r="WEB339" s="108"/>
      <c r="WEC339" s="108"/>
      <c r="WED339" s="108"/>
      <c r="WEE339" s="151"/>
      <c r="WEF339" s="108"/>
      <c r="WEG339" s="108"/>
      <c r="WEH339" s="108"/>
      <c r="WEI339" s="108"/>
      <c r="WEJ339" s="151"/>
      <c r="WEK339" s="108"/>
      <c r="WEL339" s="108"/>
      <c r="WEM339" s="108"/>
      <c r="WEN339" s="108"/>
      <c r="WEO339" s="151"/>
      <c r="WEP339" s="108"/>
      <c r="WEQ339" s="108"/>
      <c r="WER339" s="108"/>
      <c r="WES339" s="108"/>
      <c r="WET339" s="151"/>
      <c r="WEU339" s="108"/>
      <c r="WEV339" s="108"/>
      <c r="WEW339" s="108"/>
      <c r="WEX339" s="108"/>
      <c r="WEY339" s="151"/>
      <c r="WEZ339" s="108"/>
      <c r="WFA339" s="108"/>
      <c r="WFB339" s="108"/>
      <c r="WFC339" s="108"/>
      <c r="WFD339" s="151"/>
      <c r="WFE339" s="108"/>
      <c r="WFF339" s="108"/>
      <c r="WFG339" s="108"/>
      <c r="WFH339" s="108"/>
      <c r="WFI339" s="151"/>
      <c r="WFJ339" s="108"/>
      <c r="WFK339" s="108"/>
      <c r="WFL339" s="108"/>
      <c r="WFM339" s="108"/>
      <c r="WFN339" s="151"/>
      <c r="WFO339" s="108"/>
      <c r="WFP339" s="108"/>
      <c r="WFQ339" s="108"/>
      <c r="WFR339" s="108"/>
      <c r="WFS339" s="151"/>
      <c r="WFT339" s="108"/>
      <c r="WFU339" s="108"/>
      <c r="WFV339" s="108"/>
      <c r="WFW339" s="108"/>
      <c r="WFX339" s="151"/>
      <c r="WFY339" s="108"/>
      <c r="WFZ339" s="108"/>
      <c r="WGA339" s="108"/>
      <c r="WGB339" s="108"/>
      <c r="WGC339" s="151"/>
      <c r="WGD339" s="108"/>
      <c r="WGE339" s="108"/>
      <c r="WGF339" s="108"/>
      <c r="WGG339" s="108"/>
      <c r="WGH339" s="151"/>
      <c r="WGI339" s="108"/>
      <c r="WGJ339" s="108"/>
      <c r="WGK339" s="108"/>
      <c r="WGL339" s="108"/>
      <c r="WGM339" s="151"/>
      <c r="WGN339" s="108"/>
      <c r="WGO339" s="108"/>
      <c r="WGP339" s="108"/>
      <c r="WGQ339" s="108"/>
      <c r="WGR339" s="151"/>
      <c r="WGS339" s="108"/>
      <c r="WGT339" s="108"/>
      <c r="WGU339" s="108"/>
      <c r="WGV339" s="108"/>
      <c r="WGW339" s="151"/>
      <c r="WGX339" s="108"/>
      <c r="WGY339" s="108"/>
      <c r="WGZ339" s="108"/>
      <c r="WHA339" s="108"/>
      <c r="WHB339" s="151"/>
      <c r="WHC339" s="108"/>
      <c r="WHD339" s="108"/>
      <c r="WHE339" s="108"/>
      <c r="WHF339" s="108"/>
      <c r="WHG339" s="151"/>
      <c r="WHH339" s="108"/>
      <c r="WHI339" s="108"/>
      <c r="WHJ339" s="108"/>
      <c r="WHK339" s="108"/>
      <c r="WHL339" s="151"/>
      <c r="WHM339" s="108"/>
      <c r="WHN339" s="108"/>
      <c r="WHO339" s="108"/>
      <c r="WHP339" s="108"/>
      <c r="WHQ339" s="151"/>
      <c r="WHR339" s="108"/>
      <c r="WHS339" s="108"/>
      <c r="WHT339" s="108"/>
      <c r="WHU339" s="108"/>
      <c r="WHV339" s="151"/>
      <c r="WHW339" s="108"/>
      <c r="WHX339" s="108"/>
      <c r="WHY339" s="108"/>
      <c r="WHZ339" s="108"/>
      <c r="WIA339" s="151"/>
      <c r="WIB339" s="108"/>
      <c r="WIC339" s="108"/>
      <c r="WID339" s="108"/>
      <c r="WIE339" s="108"/>
      <c r="WIF339" s="151"/>
      <c r="WIG339" s="108"/>
      <c r="WIH339" s="108"/>
      <c r="WII339" s="108"/>
      <c r="WIJ339" s="108"/>
      <c r="WIK339" s="151"/>
      <c r="WIL339" s="108"/>
      <c r="WIM339" s="108"/>
      <c r="WIN339" s="108"/>
      <c r="WIO339" s="108"/>
      <c r="WIP339" s="151"/>
      <c r="WIQ339" s="108"/>
      <c r="WIR339" s="108"/>
      <c r="WIS339" s="108"/>
      <c r="WIT339" s="108"/>
      <c r="WIU339" s="151"/>
      <c r="WIV339" s="108"/>
      <c r="WIW339" s="108"/>
      <c r="WIX339" s="108"/>
      <c r="WIY339" s="108"/>
      <c r="WIZ339" s="151"/>
      <c r="WJA339" s="108"/>
      <c r="WJB339" s="108"/>
      <c r="WJC339" s="108"/>
      <c r="WJD339" s="108"/>
      <c r="WJE339" s="151"/>
      <c r="WJF339" s="108"/>
      <c r="WJG339" s="108"/>
      <c r="WJH339" s="108"/>
      <c r="WJI339" s="108"/>
      <c r="WJJ339" s="151"/>
      <c r="WJK339" s="108"/>
      <c r="WJL339" s="108"/>
      <c r="WJM339" s="108"/>
      <c r="WJN339" s="108"/>
      <c r="WJO339" s="151"/>
      <c r="WJP339" s="108"/>
      <c r="WJQ339" s="108"/>
      <c r="WJR339" s="108"/>
      <c r="WJS339" s="108"/>
      <c r="WJT339" s="151"/>
      <c r="WJU339" s="108"/>
      <c r="WJV339" s="108"/>
      <c r="WJW339" s="108"/>
      <c r="WJX339" s="108"/>
      <c r="WJY339" s="151"/>
      <c r="WJZ339" s="108"/>
      <c r="WKA339" s="108"/>
      <c r="WKB339" s="108"/>
      <c r="WKC339" s="108"/>
      <c r="WKD339" s="151"/>
      <c r="WKE339" s="108"/>
      <c r="WKF339" s="108"/>
      <c r="WKG339" s="108"/>
      <c r="WKH339" s="108"/>
      <c r="WKI339" s="151"/>
      <c r="WKJ339" s="108"/>
      <c r="WKK339" s="108"/>
      <c r="WKL339" s="108"/>
      <c r="WKM339" s="108"/>
      <c r="WKN339" s="151"/>
      <c r="WKO339" s="108"/>
      <c r="WKP339" s="108"/>
      <c r="WKQ339" s="108"/>
      <c r="WKR339" s="108"/>
      <c r="WKS339" s="151"/>
      <c r="WKT339" s="108"/>
      <c r="WKU339" s="108"/>
      <c r="WKV339" s="108"/>
      <c r="WKW339" s="108"/>
      <c r="WKX339" s="151"/>
      <c r="WKY339" s="108"/>
      <c r="WKZ339" s="108"/>
      <c r="WLA339" s="108"/>
      <c r="WLB339" s="108"/>
      <c r="WLC339" s="151"/>
      <c r="WLD339" s="108"/>
      <c r="WLE339" s="108"/>
      <c r="WLF339" s="108"/>
      <c r="WLG339" s="108"/>
      <c r="WLH339" s="151"/>
      <c r="WLI339" s="108"/>
      <c r="WLJ339" s="108"/>
      <c r="WLK339" s="108"/>
      <c r="WLL339" s="108"/>
      <c r="WLM339" s="151"/>
      <c r="WLN339" s="108"/>
      <c r="WLO339" s="108"/>
      <c r="WLP339" s="108"/>
      <c r="WLQ339" s="108"/>
      <c r="WLR339" s="151"/>
      <c r="WLS339" s="108"/>
      <c r="WLT339" s="108"/>
      <c r="WLU339" s="108"/>
      <c r="WLV339" s="108"/>
      <c r="WLW339" s="151"/>
      <c r="WLX339" s="108"/>
      <c r="WLY339" s="108"/>
      <c r="WLZ339" s="108"/>
      <c r="WMA339" s="108"/>
      <c r="WMB339" s="151"/>
      <c r="WMC339" s="108"/>
      <c r="WMD339" s="108"/>
      <c r="WME339" s="108"/>
      <c r="WMF339" s="108"/>
      <c r="WMG339" s="151"/>
      <c r="WMH339" s="108"/>
      <c r="WMI339" s="108"/>
      <c r="WMJ339" s="108"/>
      <c r="WMK339" s="108"/>
      <c r="WML339" s="151"/>
      <c r="WMM339" s="108"/>
      <c r="WMN339" s="108"/>
      <c r="WMO339" s="108"/>
      <c r="WMP339" s="108"/>
      <c r="WMQ339" s="151"/>
      <c r="WMR339" s="108"/>
      <c r="WMS339" s="108"/>
      <c r="WMT339" s="108"/>
      <c r="WMU339" s="108"/>
      <c r="WMV339" s="151"/>
      <c r="WMW339" s="108"/>
      <c r="WMX339" s="108"/>
      <c r="WMY339" s="108"/>
      <c r="WMZ339" s="108"/>
      <c r="WNA339" s="151"/>
      <c r="WNB339" s="108"/>
      <c r="WNC339" s="108"/>
      <c r="WND339" s="108"/>
      <c r="WNE339" s="108"/>
      <c r="WNF339" s="151"/>
      <c r="WNG339" s="108"/>
      <c r="WNH339" s="108"/>
      <c r="WNI339" s="108"/>
      <c r="WNJ339" s="108"/>
      <c r="WNK339" s="151"/>
      <c r="WNL339" s="108"/>
      <c r="WNM339" s="108"/>
      <c r="WNN339" s="108"/>
      <c r="WNO339" s="108"/>
      <c r="WNP339" s="151"/>
      <c r="WNQ339" s="108"/>
      <c r="WNR339" s="108"/>
      <c r="WNS339" s="108"/>
      <c r="WNT339" s="108"/>
      <c r="WNU339" s="151"/>
      <c r="WNV339" s="108"/>
      <c r="WNW339" s="108"/>
      <c r="WNX339" s="108"/>
      <c r="WNY339" s="108"/>
      <c r="WNZ339" s="151"/>
      <c r="WOA339" s="108"/>
      <c r="WOB339" s="108"/>
      <c r="WOC339" s="108"/>
      <c r="WOD339" s="108"/>
      <c r="WOE339" s="151"/>
      <c r="WOF339" s="108"/>
      <c r="WOG339" s="108"/>
      <c r="WOH339" s="108"/>
      <c r="WOI339" s="108"/>
      <c r="WOJ339" s="151"/>
      <c r="WOK339" s="108"/>
      <c r="WOL339" s="108"/>
      <c r="WOM339" s="108"/>
      <c r="WON339" s="108"/>
      <c r="WOO339" s="151"/>
      <c r="WOP339" s="108"/>
      <c r="WOQ339" s="108"/>
      <c r="WOR339" s="108"/>
      <c r="WOS339" s="108"/>
      <c r="WOT339" s="151"/>
      <c r="WOU339" s="108"/>
      <c r="WOV339" s="108"/>
      <c r="WOW339" s="108"/>
      <c r="WOX339" s="108"/>
      <c r="WOY339" s="151"/>
      <c r="WOZ339" s="108"/>
      <c r="WPA339" s="108"/>
      <c r="WPB339" s="108"/>
      <c r="WPC339" s="108"/>
      <c r="WPD339" s="151"/>
      <c r="WPE339" s="108"/>
      <c r="WPF339" s="108"/>
      <c r="WPG339" s="108"/>
      <c r="WPH339" s="108"/>
      <c r="WPI339" s="151"/>
      <c r="WPJ339" s="108"/>
      <c r="WPK339" s="108"/>
      <c r="WPL339" s="108"/>
      <c r="WPM339" s="108"/>
      <c r="WPN339" s="151"/>
      <c r="WPO339" s="108"/>
      <c r="WPP339" s="108"/>
      <c r="WPQ339" s="108"/>
      <c r="WPR339" s="108"/>
      <c r="WPS339" s="151"/>
      <c r="WPT339" s="108"/>
      <c r="WPU339" s="108"/>
      <c r="WPV339" s="108"/>
      <c r="WPW339" s="108"/>
      <c r="WPX339" s="151"/>
      <c r="WPY339" s="108"/>
      <c r="WPZ339" s="108"/>
      <c r="WQA339" s="108"/>
      <c r="WQB339" s="108"/>
      <c r="WQC339" s="151"/>
      <c r="WQD339" s="108"/>
      <c r="WQE339" s="108"/>
      <c r="WQF339" s="108"/>
      <c r="WQG339" s="108"/>
      <c r="WQH339" s="151"/>
      <c r="WQI339" s="108"/>
      <c r="WQJ339" s="108"/>
      <c r="WQK339" s="108"/>
      <c r="WQL339" s="108"/>
      <c r="WQM339" s="151"/>
      <c r="WQN339" s="108"/>
      <c r="WQO339" s="108"/>
      <c r="WQP339" s="108"/>
      <c r="WQQ339" s="108"/>
      <c r="WQR339" s="151"/>
      <c r="WQS339" s="108"/>
      <c r="WQT339" s="108"/>
      <c r="WQU339" s="108"/>
      <c r="WQV339" s="108"/>
      <c r="WQW339" s="151"/>
      <c r="WQX339" s="108"/>
      <c r="WQY339" s="108"/>
      <c r="WQZ339" s="108"/>
      <c r="WRA339" s="108"/>
      <c r="WRB339" s="151"/>
      <c r="WRC339" s="108"/>
      <c r="WRD339" s="108"/>
      <c r="WRE339" s="108"/>
      <c r="WRF339" s="108"/>
      <c r="WRG339" s="151"/>
      <c r="WRH339" s="108"/>
      <c r="WRI339" s="108"/>
      <c r="WRJ339" s="108"/>
      <c r="WRK339" s="108"/>
      <c r="WRL339" s="151"/>
      <c r="WRM339" s="108"/>
      <c r="WRN339" s="108"/>
      <c r="WRO339" s="108"/>
      <c r="WRP339" s="108"/>
      <c r="WRQ339" s="151"/>
      <c r="WRR339" s="108"/>
      <c r="WRS339" s="108"/>
      <c r="WRT339" s="108"/>
      <c r="WRU339" s="108"/>
      <c r="WRV339" s="151"/>
      <c r="WRW339" s="108"/>
      <c r="WRX339" s="108"/>
      <c r="WRY339" s="108"/>
      <c r="WRZ339" s="108"/>
      <c r="WSA339" s="151"/>
      <c r="WSB339" s="108"/>
      <c r="WSC339" s="108"/>
      <c r="WSD339" s="108"/>
      <c r="WSE339" s="108"/>
      <c r="WSF339" s="151"/>
      <c r="WSG339" s="108"/>
      <c r="WSH339" s="108"/>
      <c r="WSI339" s="108"/>
      <c r="WSJ339" s="108"/>
      <c r="WSK339" s="151"/>
      <c r="WSL339" s="108"/>
      <c r="WSM339" s="108"/>
      <c r="WSN339" s="108"/>
      <c r="WSO339" s="108"/>
      <c r="WSP339" s="151"/>
      <c r="WSQ339" s="108"/>
      <c r="WSR339" s="108"/>
      <c r="WSS339" s="108"/>
      <c r="WST339" s="108"/>
      <c r="WSU339" s="151"/>
      <c r="WSV339" s="108"/>
      <c r="WSW339" s="108"/>
      <c r="WSX339" s="108"/>
      <c r="WSY339" s="108"/>
      <c r="WSZ339" s="151"/>
      <c r="WTA339" s="108"/>
      <c r="WTB339" s="108"/>
      <c r="WTC339" s="108"/>
      <c r="WTD339" s="108"/>
      <c r="WTE339" s="151"/>
      <c r="WTF339" s="108"/>
      <c r="WTG339" s="108"/>
      <c r="WTH339" s="108"/>
      <c r="WTI339" s="108"/>
      <c r="WTJ339" s="151"/>
      <c r="WTK339" s="108"/>
      <c r="WTL339" s="108"/>
      <c r="WTM339" s="108"/>
      <c r="WTN339" s="108"/>
      <c r="WTO339" s="151"/>
      <c r="WTP339" s="108"/>
      <c r="WTQ339" s="108"/>
      <c r="WTR339" s="108"/>
      <c r="WTS339" s="108"/>
      <c r="WTT339" s="151"/>
      <c r="WTU339" s="108"/>
      <c r="WTV339" s="108"/>
      <c r="WTW339" s="108"/>
      <c r="WTX339" s="108"/>
      <c r="WTY339" s="151"/>
      <c r="WTZ339" s="108"/>
      <c r="WUA339" s="108"/>
      <c r="WUB339" s="108"/>
      <c r="WUC339" s="108"/>
      <c r="WUD339" s="151"/>
      <c r="WUE339" s="108"/>
      <c r="WUF339" s="108"/>
      <c r="WUG339" s="108"/>
      <c r="WUH339" s="108"/>
      <c r="WUI339" s="151"/>
      <c r="WUJ339" s="108"/>
      <c r="WUK339" s="108"/>
      <c r="WUL339" s="108"/>
      <c r="WUM339" s="108"/>
      <c r="WUN339" s="151"/>
      <c r="WUO339" s="108"/>
      <c r="WUP339" s="108"/>
      <c r="WUQ339" s="108"/>
      <c r="WUR339" s="108"/>
      <c r="WUS339" s="151"/>
      <c r="WUT339" s="108"/>
      <c r="WUU339" s="108"/>
      <c r="WUV339" s="108"/>
      <c r="WUW339" s="108"/>
      <c r="WUX339" s="151"/>
      <c r="WUY339" s="108"/>
      <c r="WUZ339" s="108"/>
      <c r="WVA339" s="108"/>
      <c r="WVB339" s="108"/>
      <c r="WVC339" s="151"/>
      <c r="WVD339" s="108"/>
      <c r="WVE339" s="108"/>
      <c r="WVF339" s="108"/>
      <c r="WVG339" s="108"/>
      <c r="WVH339" s="151"/>
      <c r="WVI339" s="108"/>
      <c r="WVJ339" s="108"/>
      <c r="WVK339" s="108"/>
      <c r="WVL339" s="108"/>
      <c r="WVM339" s="151"/>
      <c r="WVN339" s="108"/>
      <c r="WVO339" s="108"/>
      <c r="WVP339" s="108"/>
      <c r="WVQ339" s="108"/>
      <c r="WVR339" s="151"/>
      <c r="WVS339" s="108"/>
      <c r="WVT339" s="108"/>
      <c r="WVU339" s="108"/>
      <c r="WVV339" s="108"/>
      <c r="WVW339" s="151"/>
      <c r="WVX339" s="108"/>
      <c r="WVY339" s="108"/>
      <c r="WVZ339" s="108"/>
      <c r="WWA339" s="108"/>
      <c r="WWB339" s="151"/>
      <c r="WWC339" s="108"/>
      <c r="WWD339" s="108"/>
      <c r="WWE339" s="108"/>
      <c r="WWF339" s="108"/>
      <c r="WWG339" s="151"/>
      <c r="WWH339" s="108"/>
      <c r="WWI339" s="108"/>
      <c r="WWJ339" s="108"/>
      <c r="WWK339" s="108"/>
      <c r="WWL339" s="151"/>
      <c r="WWM339" s="108"/>
      <c r="WWN339" s="108"/>
      <c r="WWO339" s="108"/>
      <c r="WWP339" s="108"/>
      <c r="WWQ339" s="151"/>
      <c r="WWR339" s="108"/>
      <c r="WWS339" s="108"/>
      <c r="WWT339" s="108"/>
      <c r="WWU339" s="108"/>
      <c r="WWV339" s="151"/>
      <c r="WWW339" s="108"/>
      <c r="WWX339" s="108"/>
      <c r="WWY339" s="108"/>
      <c r="WWZ339" s="108"/>
      <c r="WXA339" s="151"/>
      <c r="WXB339" s="108"/>
      <c r="WXC339" s="108"/>
      <c r="WXD339" s="108"/>
      <c r="WXE339" s="108"/>
      <c r="WXF339" s="151"/>
      <c r="WXG339" s="108"/>
      <c r="WXH339" s="108"/>
      <c r="WXI339" s="108"/>
      <c r="WXJ339" s="108"/>
      <c r="WXK339" s="151"/>
      <c r="WXL339" s="108"/>
      <c r="WXM339" s="108"/>
      <c r="WXN339" s="108"/>
      <c r="WXO339" s="108"/>
      <c r="WXP339" s="151"/>
      <c r="WXQ339" s="108"/>
      <c r="WXR339" s="108"/>
      <c r="WXS339" s="108"/>
      <c r="WXT339" s="108"/>
      <c r="WXU339" s="151"/>
      <c r="WXV339" s="108"/>
      <c r="WXW339" s="108"/>
      <c r="WXX339" s="108"/>
      <c r="WXY339" s="108"/>
      <c r="WXZ339" s="151"/>
      <c r="WYA339" s="108"/>
      <c r="WYB339" s="108"/>
      <c r="WYC339" s="108"/>
      <c r="WYD339" s="108"/>
      <c r="WYE339" s="151"/>
      <c r="WYF339" s="108"/>
      <c r="WYG339" s="108"/>
      <c r="WYH339" s="108"/>
      <c r="WYI339" s="108"/>
      <c r="WYJ339" s="151"/>
      <c r="WYK339" s="108"/>
      <c r="WYL339" s="108"/>
      <c r="WYM339" s="108"/>
      <c r="WYN339" s="108"/>
      <c r="WYO339" s="151"/>
      <c r="WYP339" s="108"/>
      <c r="WYQ339" s="108"/>
      <c r="WYR339" s="108"/>
      <c r="WYS339" s="108"/>
      <c r="WYT339" s="151"/>
      <c r="WYU339" s="108"/>
      <c r="WYV339" s="108"/>
      <c r="WYW339" s="108"/>
      <c r="WYX339" s="108"/>
      <c r="WYY339" s="151"/>
      <c r="WYZ339" s="108"/>
      <c r="WZA339" s="108"/>
      <c r="WZB339" s="108"/>
      <c r="WZC339" s="108"/>
      <c r="WZD339" s="151"/>
      <c r="WZE339" s="108"/>
      <c r="WZF339" s="108"/>
      <c r="WZG339" s="108"/>
      <c r="WZH339" s="108"/>
      <c r="WZI339" s="151"/>
      <c r="WZJ339" s="108"/>
      <c r="WZK339" s="108"/>
      <c r="WZL339" s="108"/>
      <c r="WZM339" s="108"/>
      <c r="WZN339" s="151"/>
      <c r="WZO339" s="108"/>
      <c r="WZP339" s="108"/>
      <c r="WZQ339" s="108"/>
      <c r="WZR339" s="108"/>
      <c r="WZS339" s="151"/>
      <c r="WZT339" s="108"/>
      <c r="WZU339" s="108"/>
      <c r="WZV339" s="108"/>
      <c r="WZW339" s="108"/>
      <c r="WZX339" s="151"/>
      <c r="WZY339" s="108"/>
      <c r="WZZ339" s="108"/>
      <c r="XAA339" s="108"/>
      <c r="XAB339" s="108"/>
      <c r="XAC339" s="151"/>
      <c r="XAD339" s="108"/>
      <c r="XAE339" s="108"/>
      <c r="XAF339" s="108"/>
      <c r="XAG339" s="108"/>
      <c r="XAH339" s="151"/>
      <c r="XAI339" s="108"/>
      <c r="XAJ339" s="108"/>
      <c r="XAK339" s="108"/>
      <c r="XAL339" s="108"/>
      <c r="XAM339" s="151"/>
      <c r="XAN339" s="108"/>
      <c r="XAO339" s="108"/>
      <c r="XAP339" s="108"/>
      <c r="XAQ339" s="108"/>
      <c r="XAR339" s="151"/>
      <c r="XAS339" s="108"/>
      <c r="XAT339" s="108"/>
      <c r="XAU339" s="108"/>
      <c r="XAV339" s="108"/>
      <c r="XAW339" s="151"/>
      <c r="XAX339" s="108"/>
      <c r="XAY339" s="108"/>
      <c r="XAZ339" s="108"/>
      <c r="XBA339" s="108"/>
      <c r="XBB339" s="151"/>
      <c r="XBC339" s="108"/>
      <c r="XBD339" s="108"/>
      <c r="XBE339" s="108"/>
      <c r="XBF339" s="108"/>
      <c r="XBG339" s="151"/>
      <c r="XBH339" s="108"/>
      <c r="XBI339" s="108"/>
      <c r="XBJ339" s="108"/>
      <c r="XBK339" s="108"/>
      <c r="XBL339" s="151"/>
      <c r="XBM339" s="108"/>
      <c r="XBN339" s="108"/>
      <c r="XBO339" s="108"/>
      <c r="XBP339" s="108"/>
      <c r="XBQ339" s="151"/>
      <c r="XBR339" s="108"/>
      <c r="XBS339" s="108"/>
      <c r="XBT339" s="108"/>
      <c r="XBU339" s="108"/>
      <c r="XBV339" s="151"/>
      <c r="XBW339" s="108"/>
      <c r="XBX339" s="108"/>
      <c r="XBY339" s="108"/>
      <c r="XBZ339" s="108"/>
      <c r="XCA339" s="151"/>
      <c r="XCB339" s="108"/>
      <c r="XCC339" s="108"/>
      <c r="XCD339" s="108"/>
      <c r="XCE339" s="108"/>
      <c r="XCF339" s="151"/>
      <c r="XCG339" s="108"/>
      <c r="XCH339" s="108"/>
      <c r="XCI339" s="108"/>
      <c r="XCJ339" s="108"/>
      <c r="XCK339" s="151"/>
      <c r="XCL339" s="108"/>
      <c r="XCM339" s="108"/>
      <c r="XCN339" s="108"/>
      <c r="XCO339" s="108"/>
      <c r="XCP339" s="151"/>
      <c r="XCQ339" s="108"/>
      <c r="XCR339" s="108"/>
      <c r="XCS339" s="108"/>
      <c r="XCT339" s="108"/>
      <c r="XCU339" s="151"/>
      <c r="XCV339" s="108"/>
      <c r="XCW339" s="108"/>
      <c r="XCX339" s="108"/>
      <c r="XCY339" s="108"/>
      <c r="XCZ339" s="151"/>
      <c r="XDA339" s="108"/>
      <c r="XDB339" s="108"/>
      <c r="XDC339" s="108"/>
      <c r="XDD339" s="108"/>
      <c r="XDE339" s="151"/>
      <c r="XDF339" s="108"/>
      <c r="XDG339" s="108"/>
      <c r="XDH339" s="108"/>
      <c r="XDI339" s="108"/>
      <c r="XDJ339" s="151"/>
      <c r="XDK339" s="108"/>
      <c r="XDL339" s="108"/>
      <c r="XDM339" s="108"/>
      <c r="XDN339" s="108"/>
      <c r="XDO339" s="151"/>
      <c r="XDP339" s="108"/>
      <c r="XDQ339" s="108"/>
      <c r="XDR339" s="108"/>
      <c r="XDS339" s="108"/>
      <c r="XDT339" s="151"/>
      <c r="XDU339" s="108"/>
      <c r="XDV339" s="108"/>
      <c r="XDW339" s="108"/>
      <c r="XDX339" s="108"/>
      <c r="XDY339" s="151"/>
      <c r="XDZ339" s="108"/>
      <c r="XEA339" s="108"/>
      <c r="XEB339" s="108"/>
      <c r="XEC339" s="108"/>
      <c r="XED339" s="151"/>
      <c r="XEE339" s="108"/>
      <c r="XEF339" s="108"/>
      <c r="XEG339" s="108"/>
      <c r="XEH339" s="108"/>
      <c r="XEI339" s="151"/>
      <c r="XEJ339" s="108"/>
      <c r="XEK339" s="108"/>
      <c r="XEL339" s="108"/>
      <c r="XEM339" s="108"/>
      <c r="XEN339" s="151"/>
      <c r="XEO339" s="108"/>
      <c r="XEP339" s="108"/>
      <c r="XEQ339" s="108"/>
      <c r="XER339" s="108"/>
      <c r="XES339" s="151"/>
      <c r="XET339" s="108"/>
      <c r="XEU339" s="108"/>
      <c r="XEV339" s="108"/>
    </row>
    <row r="340" s="136" customFormat="1" ht="30" customHeight="1" spans="1:16376">
      <c r="A340" s="107">
        <v>336</v>
      </c>
      <c r="B340" s="8" t="s">
        <v>8823</v>
      </c>
      <c r="C340" s="14" t="s">
        <v>7768</v>
      </c>
      <c r="D340" s="9" t="s">
        <v>7772</v>
      </c>
      <c r="E340" s="8" t="s">
        <v>62</v>
      </c>
      <c r="F340" s="9" t="s">
        <v>8824</v>
      </c>
      <c r="G340" s="8">
        <v>6</v>
      </c>
      <c r="H340" s="8">
        <v>21600</v>
      </c>
      <c r="I340" s="14" t="s">
        <v>8825</v>
      </c>
      <c r="J340" s="14" t="s">
        <v>8826</v>
      </c>
      <c r="K340" s="9" t="s">
        <v>8823</v>
      </c>
      <c r="L340" s="9" t="s">
        <v>5</v>
      </c>
      <c r="M340" s="151"/>
      <c r="N340" s="108"/>
      <c r="O340" s="108"/>
      <c r="P340" s="108"/>
      <c r="Q340" s="108"/>
      <c r="R340" s="151"/>
      <c r="S340" s="108"/>
      <c r="T340" s="108"/>
      <c r="U340" s="108"/>
      <c r="V340" s="108"/>
      <c r="W340" s="151"/>
      <c r="X340" s="108"/>
      <c r="Y340" s="108"/>
      <c r="Z340" s="108"/>
      <c r="AA340" s="108"/>
      <c r="AB340" s="151"/>
      <c r="AC340" s="108"/>
      <c r="AD340" s="108"/>
      <c r="AE340" s="108"/>
      <c r="AF340" s="108"/>
      <c r="AG340" s="151"/>
      <c r="AH340" s="108"/>
      <c r="AI340" s="108"/>
      <c r="AJ340" s="108"/>
      <c r="AK340" s="108"/>
      <c r="AL340" s="151"/>
      <c r="AM340" s="108"/>
      <c r="AN340" s="108"/>
      <c r="AO340" s="108"/>
      <c r="AP340" s="108"/>
      <c r="AQ340" s="151"/>
      <c r="AR340" s="108"/>
      <c r="AS340" s="108"/>
      <c r="AT340" s="108"/>
      <c r="AU340" s="108"/>
      <c r="AV340" s="151"/>
      <c r="AW340" s="108"/>
      <c r="AX340" s="108"/>
      <c r="AY340" s="108"/>
      <c r="AZ340" s="108"/>
      <c r="BA340" s="151"/>
      <c r="BB340" s="108"/>
      <c r="BC340" s="108"/>
      <c r="BD340" s="108"/>
      <c r="BE340" s="108"/>
      <c r="BF340" s="151"/>
      <c r="BG340" s="108"/>
      <c r="BH340" s="108"/>
      <c r="BI340" s="108"/>
      <c r="BJ340" s="108"/>
      <c r="BK340" s="151"/>
      <c r="BL340" s="108"/>
      <c r="BM340" s="108"/>
      <c r="BN340" s="108"/>
      <c r="BO340" s="108"/>
      <c r="BP340" s="151"/>
      <c r="BQ340" s="108"/>
      <c r="BR340" s="108"/>
      <c r="BS340" s="108"/>
      <c r="BT340" s="108"/>
      <c r="BU340" s="151"/>
      <c r="BV340" s="108"/>
      <c r="BW340" s="108"/>
      <c r="BX340" s="108"/>
      <c r="BY340" s="108"/>
      <c r="BZ340" s="151"/>
      <c r="CA340" s="108"/>
      <c r="CB340" s="108"/>
      <c r="CC340" s="108"/>
      <c r="CD340" s="108"/>
      <c r="CE340" s="151"/>
      <c r="CF340" s="108"/>
      <c r="CG340" s="108"/>
      <c r="CH340" s="108"/>
      <c r="CI340" s="108"/>
      <c r="CJ340" s="151"/>
      <c r="CK340" s="108"/>
      <c r="CL340" s="108"/>
      <c r="CM340" s="108"/>
      <c r="CN340" s="108"/>
      <c r="CO340" s="151"/>
      <c r="CP340" s="108"/>
      <c r="CQ340" s="108"/>
      <c r="CR340" s="108"/>
      <c r="CS340" s="108"/>
      <c r="CT340" s="151"/>
      <c r="CU340" s="108"/>
      <c r="CV340" s="108"/>
      <c r="CW340" s="108"/>
      <c r="CX340" s="108"/>
      <c r="CY340" s="151"/>
      <c r="CZ340" s="108"/>
      <c r="DA340" s="108"/>
      <c r="DB340" s="108"/>
      <c r="DC340" s="108"/>
      <c r="DD340" s="151"/>
      <c r="DE340" s="108"/>
      <c r="DF340" s="108"/>
      <c r="DG340" s="108"/>
      <c r="DH340" s="108"/>
      <c r="DI340" s="151"/>
      <c r="DJ340" s="108"/>
      <c r="DK340" s="108"/>
      <c r="DL340" s="108"/>
      <c r="DM340" s="108"/>
      <c r="DN340" s="151"/>
      <c r="DO340" s="108"/>
      <c r="DP340" s="108"/>
      <c r="DQ340" s="108"/>
      <c r="DR340" s="108"/>
      <c r="DS340" s="151"/>
      <c r="DT340" s="108"/>
      <c r="DU340" s="108"/>
      <c r="DV340" s="108"/>
      <c r="DW340" s="108"/>
      <c r="DX340" s="151"/>
      <c r="DY340" s="108"/>
      <c r="DZ340" s="108"/>
      <c r="EA340" s="108"/>
      <c r="EB340" s="108"/>
      <c r="EC340" s="151"/>
      <c r="ED340" s="108"/>
      <c r="EE340" s="108"/>
      <c r="EF340" s="108"/>
      <c r="EG340" s="108"/>
      <c r="EH340" s="151"/>
      <c r="EI340" s="108"/>
      <c r="EJ340" s="108"/>
      <c r="EK340" s="108"/>
      <c r="EL340" s="108"/>
      <c r="EM340" s="151"/>
      <c r="EN340" s="108"/>
      <c r="EO340" s="108"/>
      <c r="EP340" s="108"/>
      <c r="EQ340" s="108"/>
      <c r="ER340" s="151"/>
      <c r="ES340" s="108"/>
      <c r="ET340" s="108"/>
      <c r="EU340" s="108"/>
      <c r="EV340" s="108"/>
      <c r="EW340" s="151"/>
      <c r="EX340" s="108"/>
      <c r="EY340" s="108"/>
      <c r="EZ340" s="108"/>
      <c r="FA340" s="108"/>
      <c r="FB340" s="151"/>
      <c r="FC340" s="108"/>
      <c r="FD340" s="108"/>
      <c r="FE340" s="108"/>
      <c r="FF340" s="108"/>
      <c r="FG340" s="151"/>
      <c r="FH340" s="108"/>
      <c r="FI340" s="108"/>
      <c r="FJ340" s="108"/>
      <c r="FK340" s="108"/>
      <c r="FL340" s="151"/>
      <c r="FM340" s="108"/>
      <c r="FN340" s="108"/>
      <c r="FO340" s="108"/>
      <c r="FP340" s="108"/>
      <c r="FQ340" s="151"/>
      <c r="FR340" s="108"/>
      <c r="FS340" s="108"/>
      <c r="FT340" s="108"/>
      <c r="FU340" s="108"/>
      <c r="FV340" s="151"/>
      <c r="FW340" s="108"/>
      <c r="FX340" s="108"/>
      <c r="FY340" s="108"/>
      <c r="FZ340" s="108"/>
      <c r="GA340" s="151"/>
      <c r="GB340" s="108"/>
      <c r="GC340" s="108"/>
      <c r="GD340" s="108"/>
      <c r="GE340" s="108"/>
      <c r="GF340" s="151"/>
      <c r="GG340" s="108"/>
      <c r="GH340" s="108"/>
      <c r="GI340" s="108"/>
      <c r="GJ340" s="108"/>
      <c r="GK340" s="151"/>
      <c r="GL340" s="108"/>
      <c r="GM340" s="108"/>
      <c r="GN340" s="108"/>
      <c r="GO340" s="108"/>
      <c r="GP340" s="151"/>
      <c r="GQ340" s="108"/>
      <c r="GR340" s="108"/>
      <c r="GS340" s="108"/>
      <c r="GT340" s="108"/>
      <c r="GU340" s="151"/>
      <c r="GV340" s="108"/>
      <c r="GW340" s="108"/>
      <c r="GX340" s="108"/>
      <c r="GY340" s="108"/>
      <c r="GZ340" s="151"/>
      <c r="HA340" s="108"/>
      <c r="HB340" s="108"/>
      <c r="HC340" s="108"/>
      <c r="HD340" s="108"/>
      <c r="HE340" s="151"/>
      <c r="HF340" s="108"/>
      <c r="HG340" s="108"/>
      <c r="HH340" s="108"/>
      <c r="HI340" s="108"/>
      <c r="HJ340" s="151"/>
      <c r="HK340" s="108"/>
      <c r="HL340" s="108"/>
      <c r="HM340" s="108"/>
      <c r="HN340" s="108"/>
      <c r="HO340" s="151"/>
      <c r="HP340" s="108"/>
      <c r="HQ340" s="108"/>
      <c r="HR340" s="108"/>
      <c r="HS340" s="108"/>
      <c r="HT340" s="151"/>
      <c r="HU340" s="108"/>
      <c r="HV340" s="108"/>
      <c r="HW340" s="108"/>
      <c r="HX340" s="108"/>
      <c r="HY340" s="151"/>
      <c r="HZ340" s="108"/>
      <c r="IA340" s="108"/>
      <c r="IB340" s="108"/>
      <c r="IC340" s="108"/>
      <c r="ID340" s="151"/>
      <c r="IE340" s="108"/>
      <c r="IF340" s="108"/>
      <c r="IG340" s="108"/>
      <c r="IH340" s="108"/>
      <c r="II340" s="151"/>
      <c r="IJ340" s="108"/>
      <c r="IK340" s="108"/>
      <c r="IL340" s="108"/>
      <c r="IM340" s="108"/>
      <c r="IN340" s="151"/>
      <c r="IO340" s="108"/>
      <c r="IP340" s="108"/>
      <c r="IQ340" s="108"/>
      <c r="IR340" s="108"/>
      <c r="IS340" s="151"/>
      <c r="IT340" s="108"/>
      <c r="IU340" s="108"/>
      <c r="IV340" s="108"/>
      <c r="IW340" s="108"/>
      <c r="IX340" s="151"/>
      <c r="IY340" s="108"/>
      <c r="IZ340" s="108"/>
      <c r="JA340" s="108"/>
      <c r="JB340" s="108"/>
      <c r="JC340" s="151"/>
      <c r="JD340" s="108"/>
      <c r="JE340" s="108"/>
      <c r="JF340" s="108"/>
      <c r="JG340" s="108"/>
      <c r="JH340" s="151"/>
      <c r="JI340" s="108"/>
      <c r="JJ340" s="108"/>
      <c r="JK340" s="108"/>
      <c r="JL340" s="108"/>
      <c r="JM340" s="151"/>
      <c r="JN340" s="108"/>
      <c r="JO340" s="108"/>
      <c r="JP340" s="108"/>
      <c r="JQ340" s="108"/>
      <c r="JR340" s="151"/>
      <c r="JS340" s="108"/>
      <c r="JT340" s="108"/>
      <c r="JU340" s="108"/>
      <c r="JV340" s="108"/>
      <c r="JW340" s="151"/>
      <c r="JX340" s="108"/>
      <c r="JY340" s="108"/>
      <c r="JZ340" s="108"/>
      <c r="KA340" s="108"/>
      <c r="KB340" s="151"/>
      <c r="KC340" s="108"/>
      <c r="KD340" s="108"/>
      <c r="KE340" s="108"/>
      <c r="KF340" s="108"/>
      <c r="KG340" s="151"/>
      <c r="KH340" s="108"/>
      <c r="KI340" s="108"/>
      <c r="KJ340" s="108"/>
      <c r="KK340" s="108"/>
      <c r="KL340" s="151"/>
      <c r="KM340" s="108"/>
      <c r="KN340" s="108"/>
      <c r="KO340" s="108"/>
      <c r="KP340" s="108"/>
      <c r="KQ340" s="151"/>
      <c r="KR340" s="108"/>
      <c r="KS340" s="108"/>
      <c r="KT340" s="108"/>
      <c r="KU340" s="108"/>
      <c r="KV340" s="151"/>
      <c r="KW340" s="108"/>
      <c r="KX340" s="108"/>
      <c r="KY340" s="108"/>
      <c r="KZ340" s="108"/>
      <c r="LA340" s="151"/>
      <c r="LB340" s="108"/>
      <c r="LC340" s="108"/>
      <c r="LD340" s="108"/>
      <c r="LE340" s="108"/>
      <c r="LF340" s="151"/>
      <c r="LG340" s="108"/>
      <c r="LH340" s="108"/>
      <c r="LI340" s="108"/>
      <c r="LJ340" s="108"/>
      <c r="LK340" s="151"/>
      <c r="LL340" s="108"/>
      <c r="LM340" s="108"/>
      <c r="LN340" s="108"/>
      <c r="LO340" s="108"/>
      <c r="LP340" s="151"/>
      <c r="LQ340" s="108"/>
      <c r="LR340" s="108"/>
      <c r="LS340" s="108"/>
      <c r="LT340" s="108"/>
      <c r="LU340" s="151"/>
      <c r="LV340" s="108"/>
      <c r="LW340" s="108"/>
      <c r="LX340" s="108"/>
      <c r="LY340" s="108"/>
      <c r="LZ340" s="151"/>
      <c r="MA340" s="108"/>
      <c r="MB340" s="108"/>
      <c r="MC340" s="108"/>
      <c r="MD340" s="108"/>
      <c r="ME340" s="151"/>
      <c r="MF340" s="108"/>
      <c r="MG340" s="108"/>
      <c r="MH340" s="108"/>
      <c r="MI340" s="108"/>
      <c r="MJ340" s="151"/>
      <c r="MK340" s="108"/>
      <c r="ML340" s="108"/>
      <c r="MM340" s="108"/>
      <c r="MN340" s="108"/>
      <c r="MO340" s="151"/>
      <c r="MP340" s="108"/>
      <c r="MQ340" s="108"/>
      <c r="MR340" s="108"/>
      <c r="MS340" s="108"/>
      <c r="MT340" s="151"/>
      <c r="MU340" s="108"/>
      <c r="MV340" s="108"/>
      <c r="MW340" s="108"/>
      <c r="MX340" s="108"/>
      <c r="MY340" s="151"/>
      <c r="MZ340" s="108"/>
      <c r="NA340" s="108"/>
      <c r="NB340" s="108"/>
      <c r="NC340" s="108"/>
      <c r="ND340" s="151"/>
      <c r="NE340" s="108"/>
      <c r="NF340" s="108"/>
      <c r="NG340" s="108"/>
      <c r="NH340" s="108"/>
      <c r="NI340" s="151"/>
      <c r="NJ340" s="108"/>
      <c r="NK340" s="108"/>
      <c r="NL340" s="108"/>
      <c r="NM340" s="108"/>
      <c r="NN340" s="151"/>
      <c r="NO340" s="108"/>
      <c r="NP340" s="108"/>
      <c r="NQ340" s="108"/>
      <c r="NR340" s="108"/>
      <c r="NS340" s="151"/>
      <c r="NT340" s="108"/>
      <c r="NU340" s="108"/>
      <c r="NV340" s="108"/>
      <c r="NW340" s="108"/>
      <c r="NX340" s="151"/>
      <c r="NY340" s="108"/>
      <c r="NZ340" s="108"/>
      <c r="OA340" s="108"/>
      <c r="OB340" s="108"/>
      <c r="OC340" s="151"/>
      <c r="OD340" s="108"/>
      <c r="OE340" s="108"/>
      <c r="OF340" s="108"/>
      <c r="OG340" s="108"/>
      <c r="OH340" s="151"/>
      <c r="OI340" s="108"/>
      <c r="OJ340" s="108"/>
      <c r="OK340" s="108"/>
      <c r="OL340" s="108"/>
      <c r="OM340" s="151"/>
      <c r="ON340" s="108"/>
      <c r="OO340" s="108"/>
      <c r="OP340" s="108"/>
      <c r="OQ340" s="108"/>
      <c r="OR340" s="151"/>
      <c r="OS340" s="108"/>
      <c r="OT340" s="108"/>
      <c r="OU340" s="108"/>
      <c r="OV340" s="108"/>
      <c r="OW340" s="151"/>
      <c r="OX340" s="108"/>
      <c r="OY340" s="108"/>
      <c r="OZ340" s="108"/>
      <c r="PA340" s="108"/>
      <c r="PB340" s="151"/>
      <c r="PC340" s="108"/>
      <c r="PD340" s="108"/>
      <c r="PE340" s="108"/>
      <c r="PF340" s="108"/>
      <c r="PG340" s="151"/>
      <c r="PH340" s="108"/>
      <c r="PI340" s="108"/>
      <c r="PJ340" s="108"/>
      <c r="PK340" s="108"/>
      <c r="PL340" s="151"/>
      <c r="PM340" s="108"/>
      <c r="PN340" s="108"/>
      <c r="PO340" s="108"/>
      <c r="PP340" s="108"/>
      <c r="PQ340" s="151"/>
      <c r="PR340" s="108"/>
      <c r="PS340" s="108"/>
      <c r="PT340" s="108"/>
      <c r="PU340" s="108"/>
      <c r="PV340" s="151"/>
      <c r="PW340" s="108"/>
      <c r="PX340" s="108"/>
      <c r="PY340" s="108"/>
      <c r="PZ340" s="108"/>
      <c r="QA340" s="151"/>
      <c r="QB340" s="108"/>
      <c r="QC340" s="108"/>
      <c r="QD340" s="108"/>
      <c r="QE340" s="108"/>
      <c r="QF340" s="151"/>
      <c r="QG340" s="108"/>
      <c r="QH340" s="108"/>
      <c r="QI340" s="108"/>
      <c r="QJ340" s="108"/>
      <c r="QK340" s="151"/>
      <c r="QL340" s="108"/>
      <c r="QM340" s="108"/>
      <c r="QN340" s="108"/>
      <c r="QO340" s="108"/>
      <c r="QP340" s="151"/>
      <c r="QQ340" s="108"/>
      <c r="QR340" s="108"/>
      <c r="QS340" s="108"/>
      <c r="QT340" s="108"/>
      <c r="QU340" s="151"/>
      <c r="QV340" s="108"/>
      <c r="QW340" s="108"/>
      <c r="QX340" s="108"/>
      <c r="QY340" s="108"/>
      <c r="QZ340" s="151"/>
      <c r="RA340" s="108"/>
      <c r="RB340" s="108"/>
      <c r="RC340" s="108"/>
      <c r="RD340" s="108"/>
      <c r="RE340" s="151"/>
      <c r="RF340" s="108"/>
      <c r="RG340" s="108"/>
      <c r="RH340" s="108"/>
      <c r="RI340" s="108"/>
      <c r="RJ340" s="151"/>
      <c r="RK340" s="108"/>
      <c r="RL340" s="108"/>
      <c r="RM340" s="108"/>
      <c r="RN340" s="108"/>
      <c r="RO340" s="151"/>
      <c r="RP340" s="108"/>
      <c r="RQ340" s="108"/>
      <c r="RR340" s="108"/>
      <c r="RS340" s="108"/>
      <c r="RT340" s="151"/>
      <c r="RU340" s="108"/>
      <c r="RV340" s="108"/>
      <c r="RW340" s="108"/>
      <c r="RX340" s="108"/>
      <c r="RY340" s="151"/>
      <c r="RZ340" s="108"/>
      <c r="SA340" s="108"/>
      <c r="SB340" s="108"/>
      <c r="SC340" s="108"/>
      <c r="SD340" s="151"/>
      <c r="SE340" s="108"/>
      <c r="SF340" s="108"/>
      <c r="SG340" s="108"/>
      <c r="SH340" s="108"/>
      <c r="SI340" s="151"/>
      <c r="SJ340" s="108"/>
      <c r="SK340" s="108"/>
      <c r="SL340" s="108"/>
      <c r="SM340" s="108"/>
      <c r="SN340" s="151"/>
      <c r="SO340" s="108"/>
      <c r="SP340" s="108"/>
      <c r="SQ340" s="108"/>
      <c r="SR340" s="108"/>
      <c r="SS340" s="151"/>
      <c r="ST340" s="108"/>
      <c r="SU340" s="108"/>
      <c r="SV340" s="108"/>
      <c r="SW340" s="108"/>
      <c r="SX340" s="151"/>
      <c r="SY340" s="108"/>
      <c r="SZ340" s="108"/>
      <c r="TA340" s="108"/>
      <c r="TB340" s="108"/>
      <c r="TC340" s="151"/>
      <c r="TD340" s="108"/>
      <c r="TE340" s="108"/>
      <c r="TF340" s="108"/>
      <c r="TG340" s="108"/>
      <c r="TH340" s="151"/>
      <c r="TI340" s="108"/>
      <c r="TJ340" s="108"/>
      <c r="TK340" s="108"/>
      <c r="TL340" s="108"/>
      <c r="TM340" s="151"/>
      <c r="TN340" s="108"/>
      <c r="TO340" s="108"/>
      <c r="TP340" s="108"/>
      <c r="TQ340" s="108"/>
      <c r="TR340" s="151"/>
      <c r="TS340" s="108"/>
      <c r="TT340" s="108"/>
      <c r="TU340" s="108"/>
      <c r="TV340" s="108"/>
      <c r="TW340" s="151"/>
      <c r="TX340" s="108"/>
      <c r="TY340" s="108"/>
      <c r="TZ340" s="108"/>
      <c r="UA340" s="108"/>
      <c r="UB340" s="151"/>
      <c r="UC340" s="108"/>
      <c r="UD340" s="108"/>
      <c r="UE340" s="108"/>
      <c r="UF340" s="108"/>
      <c r="UG340" s="151"/>
      <c r="UH340" s="108"/>
      <c r="UI340" s="108"/>
      <c r="UJ340" s="108"/>
      <c r="UK340" s="108"/>
      <c r="UL340" s="151"/>
      <c r="UM340" s="108"/>
      <c r="UN340" s="108"/>
      <c r="UO340" s="108"/>
      <c r="UP340" s="108"/>
      <c r="UQ340" s="151"/>
      <c r="UR340" s="108"/>
      <c r="US340" s="108"/>
      <c r="UT340" s="108"/>
      <c r="UU340" s="108"/>
      <c r="UV340" s="151"/>
      <c r="UW340" s="108"/>
      <c r="UX340" s="108"/>
      <c r="UY340" s="108"/>
      <c r="UZ340" s="108"/>
      <c r="VA340" s="151"/>
      <c r="VB340" s="108"/>
      <c r="VC340" s="108"/>
      <c r="VD340" s="108"/>
      <c r="VE340" s="108"/>
      <c r="VF340" s="151"/>
      <c r="VG340" s="108"/>
      <c r="VH340" s="108"/>
      <c r="VI340" s="108"/>
      <c r="VJ340" s="108"/>
      <c r="VK340" s="151"/>
      <c r="VL340" s="108"/>
      <c r="VM340" s="108"/>
      <c r="VN340" s="108"/>
      <c r="VO340" s="108"/>
      <c r="VP340" s="151"/>
      <c r="VQ340" s="108"/>
      <c r="VR340" s="108"/>
      <c r="VS340" s="108"/>
      <c r="VT340" s="108"/>
      <c r="VU340" s="151"/>
      <c r="VV340" s="108"/>
      <c r="VW340" s="108"/>
      <c r="VX340" s="108"/>
      <c r="VY340" s="108"/>
      <c r="VZ340" s="151"/>
      <c r="WA340" s="108"/>
      <c r="WB340" s="108"/>
      <c r="WC340" s="108"/>
      <c r="WD340" s="108"/>
      <c r="WE340" s="151"/>
      <c r="WF340" s="108"/>
      <c r="WG340" s="108"/>
      <c r="WH340" s="108"/>
      <c r="WI340" s="108"/>
      <c r="WJ340" s="151"/>
      <c r="WK340" s="108"/>
      <c r="WL340" s="108"/>
      <c r="WM340" s="108"/>
      <c r="WN340" s="108"/>
      <c r="WO340" s="151"/>
      <c r="WP340" s="108"/>
      <c r="WQ340" s="108"/>
      <c r="WR340" s="108"/>
      <c r="WS340" s="108"/>
      <c r="WT340" s="151"/>
      <c r="WU340" s="108"/>
      <c r="WV340" s="108"/>
      <c r="WW340" s="108"/>
      <c r="WX340" s="108"/>
      <c r="WY340" s="151"/>
      <c r="WZ340" s="108"/>
      <c r="XA340" s="108"/>
      <c r="XB340" s="108"/>
      <c r="XC340" s="108"/>
      <c r="XD340" s="151"/>
      <c r="XE340" s="108"/>
      <c r="XF340" s="108"/>
      <c r="XG340" s="108"/>
      <c r="XH340" s="108"/>
      <c r="XI340" s="151"/>
      <c r="XJ340" s="108"/>
      <c r="XK340" s="108"/>
      <c r="XL340" s="108"/>
      <c r="XM340" s="108"/>
      <c r="XN340" s="151"/>
      <c r="XO340" s="108"/>
      <c r="XP340" s="108"/>
      <c r="XQ340" s="108"/>
      <c r="XR340" s="108"/>
      <c r="XS340" s="151"/>
      <c r="XT340" s="108"/>
      <c r="XU340" s="108"/>
      <c r="XV340" s="108"/>
      <c r="XW340" s="108"/>
      <c r="XX340" s="151"/>
      <c r="XY340" s="108"/>
      <c r="XZ340" s="108"/>
      <c r="YA340" s="108"/>
      <c r="YB340" s="108"/>
      <c r="YC340" s="151"/>
      <c r="YD340" s="108"/>
      <c r="YE340" s="108"/>
      <c r="YF340" s="108"/>
      <c r="YG340" s="108"/>
      <c r="YH340" s="151"/>
      <c r="YI340" s="108"/>
      <c r="YJ340" s="108"/>
      <c r="YK340" s="108"/>
      <c r="YL340" s="108"/>
      <c r="YM340" s="151"/>
      <c r="YN340" s="108"/>
      <c r="YO340" s="108"/>
      <c r="YP340" s="108"/>
      <c r="YQ340" s="108"/>
      <c r="YR340" s="151"/>
      <c r="YS340" s="108"/>
      <c r="YT340" s="108"/>
      <c r="YU340" s="108"/>
      <c r="YV340" s="108"/>
      <c r="YW340" s="151"/>
      <c r="YX340" s="108"/>
      <c r="YY340" s="108"/>
      <c r="YZ340" s="108"/>
      <c r="ZA340" s="108"/>
      <c r="ZB340" s="151"/>
      <c r="ZC340" s="108"/>
      <c r="ZD340" s="108"/>
      <c r="ZE340" s="108"/>
      <c r="ZF340" s="108"/>
      <c r="ZG340" s="151"/>
      <c r="ZH340" s="108"/>
      <c r="ZI340" s="108"/>
      <c r="ZJ340" s="108"/>
      <c r="ZK340" s="108"/>
      <c r="ZL340" s="151"/>
      <c r="ZM340" s="108"/>
      <c r="ZN340" s="108"/>
      <c r="ZO340" s="108"/>
      <c r="ZP340" s="108"/>
      <c r="ZQ340" s="151"/>
      <c r="ZR340" s="108"/>
      <c r="ZS340" s="108"/>
      <c r="ZT340" s="108"/>
      <c r="ZU340" s="108"/>
      <c r="ZV340" s="151"/>
      <c r="ZW340" s="108"/>
      <c r="ZX340" s="108"/>
      <c r="ZY340" s="108"/>
      <c r="ZZ340" s="108"/>
      <c r="AAA340" s="151"/>
      <c r="AAB340" s="108"/>
      <c r="AAC340" s="108"/>
      <c r="AAD340" s="108"/>
      <c r="AAE340" s="108"/>
      <c r="AAF340" s="151"/>
      <c r="AAG340" s="108"/>
      <c r="AAH340" s="108"/>
      <c r="AAI340" s="108"/>
      <c r="AAJ340" s="108"/>
      <c r="AAK340" s="151"/>
      <c r="AAL340" s="108"/>
      <c r="AAM340" s="108"/>
      <c r="AAN340" s="108"/>
      <c r="AAO340" s="108"/>
      <c r="AAP340" s="151"/>
      <c r="AAQ340" s="108"/>
      <c r="AAR340" s="108"/>
      <c r="AAS340" s="108"/>
      <c r="AAT340" s="108"/>
      <c r="AAU340" s="151"/>
      <c r="AAV340" s="108"/>
      <c r="AAW340" s="108"/>
      <c r="AAX340" s="108"/>
      <c r="AAY340" s="108"/>
      <c r="AAZ340" s="151"/>
      <c r="ABA340" s="108"/>
      <c r="ABB340" s="108"/>
      <c r="ABC340" s="108"/>
      <c r="ABD340" s="108"/>
      <c r="ABE340" s="151"/>
      <c r="ABF340" s="108"/>
      <c r="ABG340" s="108"/>
      <c r="ABH340" s="108"/>
      <c r="ABI340" s="108"/>
      <c r="ABJ340" s="151"/>
      <c r="ABK340" s="108"/>
      <c r="ABL340" s="108"/>
      <c r="ABM340" s="108"/>
      <c r="ABN340" s="108"/>
      <c r="ABO340" s="151"/>
      <c r="ABP340" s="108"/>
      <c r="ABQ340" s="108"/>
      <c r="ABR340" s="108"/>
      <c r="ABS340" s="108"/>
      <c r="ABT340" s="151"/>
      <c r="ABU340" s="108"/>
      <c r="ABV340" s="108"/>
      <c r="ABW340" s="108"/>
      <c r="ABX340" s="108"/>
      <c r="ABY340" s="151"/>
      <c r="ABZ340" s="108"/>
      <c r="ACA340" s="108"/>
      <c r="ACB340" s="108"/>
      <c r="ACC340" s="108"/>
      <c r="ACD340" s="151"/>
      <c r="ACE340" s="108"/>
      <c r="ACF340" s="108"/>
      <c r="ACG340" s="108"/>
      <c r="ACH340" s="108"/>
      <c r="ACI340" s="151"/>
      <c r="ACJ340" s="108"/>
      <c r="ACK340" s="108"/>
      <c r="ACL340" s="108"/>
      <c r="ACM340" s="108"/>
      <c r="ACN340" s="151"/>
      <c r="ACO340" s="108"/>
      <c r="ACP340" s="108"/>
      <c r="ACQ340" s="108"/>
      <c r="ACR340" s="108"/>
      <c r="ACS340" s="151"/>
      <c r="ACT340" s="108"/>
      <c r="ACU340" s="108"/>
      <c r="ACV340" s="108"/>
      <c r="ACW340" s="108"/>
      <c r="ACX340" s="151"/>
      <c r="ACY340" s="108"/>
      <c r="ACZ340" s="108"/>
      <c r="ADA340" s="108"/>
      <c r="ADB340" s="108"/>
      <c r="ADC340" s="151"/>
      <c r="ADD340" s="108"/>
      <c r="ADE340" s="108"/>
      <c r="ADF340" s="108"/>
      <c r="ADG340" s="108"/>
      <c r="ADH340" s="151"/>
      <c r="ADI340" s="108"/>
      <c r="ADJ340" s="108"/>
      <c r="ADK340" s="108"/>
      <c r="ADL340" s="108"/>
      <c r="ADM340" s="151"/>
      <c r="ADN340" s="108"/>
      <c r="ADO340" s="108"/>
      <c r="ADP340" s="108"/>
      <c r="ADQ340" s="108"/>
      <c r="ADR340" s="151"/>
      <c r="ADS340" s="108"/>
      <c r="ADT340" s="108"/>
      <c r="ADU340" s="108"/>
      <c r="ADV340" s="108"/>
      <c r="ADW340" s="151"/>
      <c r="ADX340" s="108"/>
      <c r="ADY340" s="108"/>
      <c r="ADZ340" s="108"/>
      <c r="AEA340" s="108"/>
      <c r="AEB340" s="151"/>
      <c r="AEC340" s="108"/>
      <c r="AED340" s="108"/>
      <c r="AEE340" s="108"/>
      <c r="AEF340" s="108"/>
      <c r="AEG340" s="151"/>
      <c r="AEH340" s="108"/>
      <c r="AEI340" s="108"/>
      <c r="AEJ340" s="108"/>
      <c r="AEK340" s="108"/>
      <c r="AEL340" s="151"/>
      <c r="AEM340" s="108"/>
      <c r="AEN340" s="108"/>
      <c r="AEO340" s="108"/>
      <c r="AEP340" s="108"/>
      <c r="AEQ340" s="151"/>
      <c r="AER340" s="108"/>
      <c r="AES340" s="108"/>
      <c r="AET340" s="108"/>
      <c r="AEU340" s="108"/>
      <c r="AEV340" s="151"/>
      <c r="AEW340" s="108"/>
      <c r="AEX340" s="108"/>
      <c r="AEY340" s="108"/>
      <c r="AEZ340" s="108"/>
      <c r="AFA340" s="151"/>
      <c r="AFB340" s="108"/>
      <c r="AFC340" s="108"/>
      <c r="AFD340" s="108"/>
      <c r="AFE340" s="108"/>
      <c r="AFF340" s="151"/>
      <c r="AFG340" s="108"/>
      <c r="AFH340" s="108"/>
      <c r="AFI340" s="108"/>
      <c r="AFJ340" s="108"/>
      <c r="AFK340" s="151"/>
      <c r="AFL340" s="108"/>
      <c r="AFM340" s="108"/>
      <c r="AFN340" s="108"/>
      <c r="AFO340" s="108"/>
      <c r="AFP340" s="151"/>
      <c r="AFQ340" s="108"/>
      <c r="AFR340" s="108"/>
      <c r="AFS340" s="108"/>
      <c r="AFT340" s="108"/>
      <c r="AFU340" s="151"/>
      <c r="AFV340" s="108"/>
      <c r="AFW340" s="108"/>
      <c r="AFX340" s="108"/>
      <c r="AFY340" s="108"/>
      <c r="AFZ340" s="151"/>
      <c r="AGA340" s="108"/>
      <c r="AGB340" s="108"/>
      <c r="AGC340" s="108"/>
      <c r="AGD340" s="108"/>
      <c r="AGE340" s="151"/>
      <c r="AGF340" s="108"/>
      <c r="AGG340" s="108"/>
      <c r="AGH340" s="108"/>
      <c r="AGI340" s="108"/>
      <c r="AGJ340" s="151"/>
      <c r="AGK340" s="108"/>
      <c r="AGL340" s="108"/>
      <c r="AGM340" s="108"/>
      <c r="AGN340" s="108"/>
      <c r="AGO340" s="151"/>
      <c r="AGP340" s="108"/>
      <c r="AGQ340" s="108"/>
      <c r="AGR340" s="108"/>
      <c r="AGS340" s="108"/>
      <c r="AGT340" s="151"/>
      <c r="AGU340" s="108"/>
      <c r="AGV340" s="108"/>
      <c r="AGW340" s="108"/>
      <c r="AGX340" s="108"/>
      <c r="AGY340" s="151"/>
      <c r="AGZ340" s="108"/>
      <c r="AHA340" s="108"/>
      <c r="AHB340" s="108"/>
      <c r="AHC340" s="108"/>
      <c r="AHD340" s="151"/>
      <c r="AHE340" s="108"/>
      <c r="AHF340" s="108"/>
      <c r="AHG340" s="108"/>
      <c r="AHH340" s="108"/>
      <c r="AHI340" s="151"/>
      <c r="AHJ340" s="108"/>
      <c r="AHK340" s="108"/>
      <c r="AHL340" s="108"/>
      <c r="AHM340" s="108"/>
      <c r="AHN340" s="151"/>
      <c r="AHO340" s="108"/>
      <c r="AHP340" s="108"/>
      <c r="AHQ340" s="108"/>
      <c r="AHR340" s="108"/>
      <c r="AHS340" s="151"/>
      <c r="AHT340" s="108"/>
      <c r="AHU340" s="108"/>
      <c r="AHV340" s="108"/>
      <c r="AHW340" s="108"/>
      <c r="AHX340" s="151"/>
      <c r="AHY340" s="108"/>
      <c r="AHZ340" s="108"/>
      <c r="AIA340" s="108"/>
      <c r="AIB340" s="108"/>
      <c r="AIC340" s="151"/>
      <c r="AID340" s="108"/>
      <c r="AIE340" s="108"/>
      <c r="AIF340" s="108"/>
      <c r="AIG340" s="108"/>
      <c r="AIH340" s="151"/>
      <c r="AII340" s="108"/>
      <c r="AIJ340" s="108"/>
      <c r="AIK340" s="108"/>
      <c r="AIL340" s="108"/>
      <c r="AIM340" s="151"/>
      <c r="AIN340" s="108"/>
      <c r="AIO340" s="108"/>
      <c r="AIP340" s="108"/>
      <c r="AIQ340" s="108"/>
      <c r="AIR340" s="151"/>
      <c r="AIS340" s="108"/>
      <c r="AIT340" s="108"/>
      <c r="AIU340" s="108"/>
      <c r="AIV340" s="108"/>
      <c r="AIW340" s="151"/>
      <c r="AIX340" s="108"/>
      <c r="AIY340" s="108"/>
      <c r="AIZ340" s="108"/>
      <c r="AJA340" s="108"/>
      <c r="AJB340" s="151"/>
      <c r="AJC340" s="108"/>
      <c r="AJD340" s="108"/>
      <c r="AJE340" s="108"/>
      <c r="AJF340" s="108"/>
      <c r="AJG340" s="151"/>
      <c r="AJH340" s="108"/>
      <c r="AJI340" s="108"/>
      <c r="AJJ340" s="108"/>
      <c r="AJK340" s="108"/>
      <c r="AJL340" s="151"/>
      <c r="AJM340" s="108"/>
      <c r="AJN340" s="108"/>
      <c r="AJO340" s="108"/>
      <c r="AJP340" s="108"/>
      <c r="AJQ340" s="151"/>
      <c r="AJR340" s="108"/>
      <c r="AJS340" s="108"/>
      <c r="AJT340" s="108"/>
      <c r="AJU340" s="108"/>
      <c r="AJV340" s="151"/>
      <c r="AJW340" s="108"/>
      <c r="AJX340" s="108"/>
      <c r="AJY340" s="108"/>
      <c r="AJZ340" s="108"/>
      <c r="AKA340" s="151"/>
      <c r="AKB340" s="108"/>
      <c r="AKC340" s="108"/>
      <c r="AKD340" s="108"/>
      <c r="AKE340" s="108"/>
      <c r="AKF340" s="151"/>
      <c r="AKG340" s="108"/>
      <c r="AKH340" s="108"/>
      <c r="AKI340" s="108"/>
      <c r="AKJ340" s="108"/>
      <c r="AKK340" s="151"/>
      <c r="AKL340" s="108"/>
      <c r="AKM340" s="108"/>
      <c r="AKN340" s="108"/>
      <c r="AKO340" s="108"/>
      <c r="AKP340" s="151"/>
      <c r="AKQ340" s="108"/>
      <c r="AKR340" s="108"/>
      <c r="AKS340" s="108"/>
      <c r="AKT340" s="108"/>
      <c r="AKU340" s="151"/>
      <c r="AKV340" s="108"/>
      <c r="AKW340" s="108"/>
      <c r="AKX340" s="108"/>
      <c r="AKY340" s="108"/>
      <c r="AKZ340" s="151"/>
      <c r="ALA340" s="108"/>
      <c r="ALB340" s="108"/>
      <c r="ALC340" s="108"/>
      <c r="ALD340" s="108"/>
      <c r="ALE340" s="151"/>
      <c r="ALF340" s="108"/>
      <c r="ALG340" s="108"/>
      <c r="ALH340" s="108"/>
      <c r="ALI340" s="108"/>
      <c r="ALJ340" s="151"/>
      <c r="ALK340" s="108"/>
      <c r="ALL340" s="108"/>
      <c r="ALM340" s="108"/>
      <c r="ALN340" s="108"/>
      <c r="ALO340" s="151"/>
      <c r="ALP340" s="108"/>
      <c r="ALQ340" s="108"/>
      <c r="ALR340" s="108"/>
      <c r="ALS340" s="108"/>
      <c r="ALT340" s="151"/>
      <c r="ALU340" s="108"/>
      <c r="ALV340" s="108"/>
      <c r="ALW340" s="108"/>
      <c r="ALX340" s="108"/>
      <c r="ALY340" s="151"/>
      <c r="ALZ340" s="108"/>
      <c r="AMA340" s="108"/>
      <c r="AMB340" s="108"/>
      <c r="AMC340" s="108"/>
      <c r="AMD340" s="151"/>
      <c r="AME340" s="108"/>
      <c r="AMF340" s="108"/>
      <c r="AMG340" s="108"/>
      <c r="AMH340" s="108"/>
      <c r="AMI340" s="151"/>
      <c r="AMJ340" s="108"/>
      <c r="AMK340" s="108"/>
      <c r="AML340" s="108"/>
      <c r="AMM340" s="108"/>
      <c r="AMN340" s="151"/>
      <c r="AMO340" s="108"/>
      <c r="AMP340" s="108"/>
      <c r="AMQ340" s="108"/>
      <c r="AMR340" s="108"/>
      <c r="AMS340" s="151"/>
      <c r="AMT340" s="108"/>
      <c r="AMU340" s="108"/>
      <c r="AMV340" s="108"/>
      <c r="AMW340" s="108"/>
      <c r="AMX340" s="151"/>
      <c r="AMY340" s="108"/>
      <c r="AMZ340" s="108"/>
      <c r="ANA340" s="108"/>
      <c r="ANB340" s="108"/>
      <c r="ANC340" s="151"/>
      <c r="AND340" s="108"/>
      <c r="ANE340" s="108"/>
      <c r="ANF340" s="108"/>
      <c r="ANG340" s="108"/>
      <c r="ANH340" s="151"/>
      <c r="ANI340" s="108"/>
      <c r="ANJ340" s="108"/>
      <c r="ANK340" s="108"/>
      <c r="ANL340" s="108"/>
      <c r="ANM340" s="151"/>
      <c r="ANN340" s="108"/>
      <c r="ANO340" s="108"/>
      <c r="ANP340" s="108"/>
      <c r="ANQ340" s="108"/>
      <c r="ANR340" s="151"/>
      <c r="ANS340" s="108"/>
      <c r="ANT340" s="108"/>
      <c r="ANU340" s="108"/>
      <c r="ANV340" s="108"/>
      <c r="ANW340" s="151"/>
      <c r="ANX340" s="108"/>
      <c r="ANY340" s="108"/>
      <c r="ANZ340" s="108"/>
      <c r="AOA340" s="108"/>
      <c r="AOB340" s="151"/>
      <c r="AOC340" s="108"/>
      <c r="AOD340" s="108"/>
      <c r="AOE340" s="108"/>
      <c r="AOF340" s="108"/>
      <c r="AOG340" s="151"/>
      <c r="AOH340" s="108"/>
      <c r="AOI340" s="108"/>
      <c r="AOJ340" s="108"/>
      <c r="AOK340" s="108"/>
      <c r="AOL340" s="151"/>
      <c r="AOM340" s="108"/>
      <c r="AON340" s="108"/>
      <c r="AOO340" s="108"/>
      <c r="AOP340" s="108"/>
      <c r="AOQ340" s="151"/>
      <c r="AOR340" s="108"/>
      <c r="AOS340" s="108"/>
      <c r="AOT340" s="108"/>
      <c r="AOU340" s="108"/>
      <c r="AOV340" s="151"/>
      <c r="AOW340" s="108"/>
      <c r="AOX340" s="108"/>
      <c r="AOY340" s="108"/>
      <c r="AOZ340" s="108"/>
      <c r="APA340" s="151"/>
      <c r="APB340" s="108"/>
      <c r="APC340" s="108"/>
      <c r="APD340" s="108"/>
      <c r="APE340" s="108"/>
      <c r="APF340" s="151"/>
      <c r="APG340" s="108"/>
      <c r="APH340" s="108"/>
      <c r="API340" s="108"/>
      <c r="APJ340" s="108"/>
      <c r="APK340" s="151"/>
      <c r="APL340" s="108"/>
      <c r="APM340" s="108"/>
      <c r="APN340" s="108"/>
      <c r="APO340" s="108"/>
      <c r="APP340" s="151"/>
      <c r="APQ340" s="108"/>
      <c r="APR340" s="108"/>
      <c r="APS340" s="108"/>
      <c r="APT340" s="108"/>
      <c r="APU340" s="151"/>
      <c r="APV340" s="108"/>
      <c r="APW340" s="108"/>
      <c r="APX340" s="108"/>
      <c r="APY340" s="108"/>
      <c r="APZ340" s="151"/>
      <c r="AQA340" s="108"/>
      <c r="AQB340" s="108"/>
      <c r="AQC340" s="108"/>
      <c r="AQD340" s="108"/>
      <c r="AQE340" s="151"/>
      <c r="AQF340" s="108"/>
      <c r="AQG340" s="108"/>
      <c r="AQH340" s="108"/>
      <c r="AQI340" s="108"/>
      <c r="AQJ340" s="151"/>
      <c r="AQK340" s="108"/>
      <c r="AQL340" s="108"/>
      <c r="AQM340" s="108"/>
      <c r="AQN340" s="108"/>
      <c r="AQO340" s="151"/>
      <c r="AQP340" s="108"/>
      <c r="AQQ340" s="108"/>
      <c r="AQR340" s="108"/>
      <c r="AQS340" s="108"/>
      <c r="AQT340" s="151"/>
      <c r="AQU340" s="108"/>
      <c r="AQV340" s="108"/>
      <c r="AQW340" s="108"/>
      <c r="AQX340" s="108"/>
      <c r="AQY340" s="151"/>
      <c r="AQZ340" s="108"/>
      <c r="ARA340" s="108"/>
      <c r="ARB340" s="108"/>
      <c r="ARC340" s="108"/>
      <c r="ARD340" s="151"/>
      <c r="ARE340" s="108"/>
      <c r="ARF340" s="108"/>
      <c r="ARG340" s="108"/>
      <c r="ARH340" s="108"/>
      <c r="ARI340" s="151"/>
      <c r="ARJ340" s="108"/>
      <c r="ARK340" s="108"/>
      <c r="ARL340" s="108"/>
      <c r="ARM340" s="108"/>
      <c r="ARN340" s="151"/>
      <c r="ARO340" s="108"/>
      <c r="ARP340" s="108"/>
      <c r="ARQ340" s="108"/>
      <c r="ARR340" s="108"/>
      <c r="ARS340" s="151"/>
      <c r="ART340" s="108"/>
      <c r="ARU340" s="108"/>
      <c r="ARV340" s="108"/>
      <c r="ARW340" s="108"/>
      <c r="ARX340" s="151"/>
      <c r="ARY340" s="108"/>
      <c r="ARZ340" s="108"/>
      <c r="ASA340" s="108"/>
      <c r="ASB340" s="108"/>
      <c r="ASC340" s="151"/>
      <c r="ASD340" s="108"/>
      <c r="ASE340" s="108"/>
      <c r="ASF340" s="108"/>
      <c r="ASG340" s="108"/>
      <c r="ASH340" s="151"/>
      <c r="ASI340" s="108"/>
      <c r="ASJ340" s="108"/>
      <c r="ASK340" s="108"/>
      <c r="ASL340" s="108"/>
      <c r="ASM340" s="151"/>
      <c r="ASN340" s="108"/>
      <c r="ASO340" s="108"/>
      <c r="ASP340" s="108"/>
      <c r="ASQ340" s="108"/>
      <c r="ASR340" s="151"/>
      <c r="ASS340" s="108"/>
      <c r="AST340" s="108"/>
      <c r="ASU340" s="108"/>
      <c r="ASV340" s="108"/>
      <c r="ASW340" s="151"/>
      <c r="ASX340" s="108"/>
      <c r="ASY340" s="108"/>
      <c r="ASZ340" s="108"/>
      <c r="ATA340" s="108"/>
      <c r="ATB340" s="151"/>
      <c r="ATC340" s="108"/>
      <c r="ATD340" s="108"/>
      <c r="ATE340" s="108"/>
      <c r="ATF340" s="108"/>
      <c r="ATG340" s="151"/>
      <c r="ATH340" s="108"/>
      <c r="ATI340" s="108"/>
      <c r="ATJ340" s="108"/>
      <c r="ATK340" s="108"/>
      <c r="ATL340" s="151"/>
      <c r="ATM340" s="108"/>
      <c r="ATN340" s="108"/>
      <c r="ATO340" s="108"/>
      <c r="ATP340" s="108"/>
      <c r="ATQ340" s="151"/>
      <c r="ATR340" s="108"/>
      <c r="ATS340" s="108"/>
      <c r="ATT340" s="108"/>
      <c r="ATU340" s="108"/>
      <c r="ATV340" s="151"/>
      <c r="ATW340" s="108"/>
      <c r="ATX340" s="108"/>
      <c r="ATY340" s="108"/>
      <c r="ATZ340" s="108"/>
      <c r="AUA340" s="151"/>
      <c r="AUB340" s="108"/>
      <c r="AUC340" s="108"/>
      <c r="AUD340" s="108"/>
      <c r="AUE340" s="108"/>
      <c r="AUF340" s="151"/>
      <c r="AUG340" s="108"/>
      <c r="AUH340" s="108"/>
      <c r="AUI340" s="108"/>
      <c r="AUJ340" s="108"/>
      <c r="AUK340" s="151"/>
      <c r="AUL340" s="108"/>
      <c r="AUM340" s="108"/>
      <c r="AUN340" s="108"/>
      <c r="AUO340" s="108"/>
      <c r="AUP340" s="151"/>
      <c r="AUQ340" s="108"/>
      <c r="AUR340" s="108"/>
      <c r="AUS340" s="108"/>
      <c r="AUT340" s="108"/>
      <c r="AUU340" s="151"/>
      <c r="AUV340" s="108"/>
      <c r="AUW340" s="108"/>
      <c r="AUX340" s="108"/>
      <c r="AUY340" s="108"/>
      <c r="AUZ340" s="151"/>
      <c r="AVA340" s="108"/>
      <c r="AVB340" s="108"/>
      <c r="AVC340" s="108"/>
      <c r="AVD340" s="108"/>
      <c r="AVE340" s="151"/>
      <c r="AVF340" s="108"/>
      <c r="AVG340" s="108"/>
      <c r="AVH340" s="108"/>
      <c r="AVI340" s="108"/>
      <c r="AVJ340" s="151"/>
      <c r="AVK340" s="108"/>
      <c r="AVL340" s="108"/>
      <c r="AVM340" s="108"/>
      <c r="AVN340" s="108"/>
      <c r="AVO340" s="151"/>
      <c r="AVP340" s="108"/>
      <c r="AVQ340" s="108"/>
      <c r="AVR340" s="108"/>
      <c r="AVS340" s="108"/>
      <c r="AVT340" s="151"/>
      <c r="AVU340" s="108"/>
      <c r="AVV340" s="108"/>
      <c r="AVW340" s="108"/>
      <c r="AVX340" s="108"/>
      <c r="AVY340" s="151"/>
      <c r="AVZ340" s="108"/>
      <c r="AWA340" s="108"/>
      <c r="AWB340" s="108"/>
      <c r="AWC340" s="108"/>
      <c r="AWD340" s="151"/>
      <c r="AWE340" s="108"/>
      <c r="AWF340" s="108"/>
      <c r="AWG340" s="108"/>
      <c r="AWH340" s="108"/>
      <c r="AWI340" s="151"/>
      <c r="AWJ340" s="108"/>
      <c r="AWK340" s="108"/>
      <c r="AWL340" s="108"/>
      <c r="AWM340" s="108"/>
      <c r="AWN340" s="151"/>
      <c r="AWO340" s="108"/>
      <c r="AWP340" s="108"/>
      <c r="AWQ340" s="108"/>
      <c r="AWR340" s="108"/>
      <c r="AWS340" s="151"/>
      <c r="AWT340" s="108"/>
      <c r="AWU340" s="108"/>
      <c r="AWV340" s="108"/>
      <c r="AWW340" s="108"/>
      <c r="AWX340" s="151"/>
      <c r="AWY340" s="108"/>
      <c r="AWZ340" s="108"/>
      <c r="AXA340" s="108"/>
      <c r="AXB340" s="108"/>
      <c r="AXC340" s="151"/>
      <c r="AXD340" s="108"/>
      <c r="AXE340" s="108"/>
      <c r="AXF340" s="108"/>
      <c r="AXG340" s="108"/>
      <c r="AXH340" s="151"/>
      <c r="AXI340" s="108"/>
      <c r="AXJ340" s="108"/>
      <c r="AXK340" s="108"/>
      <c r="AXL340" s="108"/>
      <c r="AXM340" s="151"/>
      <c r="AXN340" s="108"/>
      <c r="AXO340" s="108"/>
      <c r="AXP340" s="108"/>
      <c r="AXQ340" s="108"/>
      <c r="AXR340" s="151"/>
      <c r="AXS340" s="108"/>
      <c r="AXT340" s="108"/>
      <c r="AXU340" s="108"/>
      <c r="AXV340" s="108"/>
      <c r="AXW340" s="151"/>
      <c r="AXX340" s="108"/>
      <c r="AXY340" s="108"/>
      <c r="AXZ340" s="108"/>
      <c r="AYA340" s="108"/>
      <c r="AYB340" s="151"/>
      <c r="AYC340" s="108"/>
      <c r="AYD340" s="108"/>
      <c r="AYE340" s="108"/>
      <c r="AYF340" s="108"/>
      <c r="AYG340" s="151"/>
      <c r="AYH340" s="108"/>
      <c r="AYI340" s="108"/>
      <c r="AYJ340" s="108"/>
      <c r="AYK340" s="108"/>
      <c r="AYL340" s="151"/>
      <c r="AYM340" s="108"/>
      <c r="AYN340" s="108"/>
      <c r="AYO340" s="108"/>
      <c r="AYP340" s="108"/>
      <c r="AYQ340" s="151"/>
      <c r="AYR340" s="108"/>
      <c r="AYS340" s="108"/>
      <c r="AYT340" s="108"/>
      <c r="AYU340" s="108"/>
      <c r="AYV340" s="151"/>
      <c r="AYW340" s="108"/>
      <c r="AYX340" s="108"/>
      <c r="AYY340" s="108"/>
      <c r="AYZ340" s="108"/>
      <c r="AZA340" s="151"/>
      <c r="AZB340" s="108"/>
      <c r="AZC340" s="108"/>
      <c r="AZD340" s="108"/>
      <c r="AZE340" s="108"/>
      <c r="AZF340" s="151"/>
      <c r="AZG340" s="108"/>
      <c r="AZH340" s="108"/>
      <c r="AZI340" s="108"/>
      <c r="AZJ340" s="108"/>
      <c r="AZK340" s="151"/>
      <c r="AZL340" s="108"/>
      <c r="AZM340" s="108"/>
      <c r="AZN340" s="108"/>
      <c r="AZO340" s="108"/>
      <c r="AZP340" s="151"/>
      <c r="AZQ340" s="108"/>
      <c r="AZR340" s="108"/>
      <c r="AZS340" s="108"/>
      <c r="AZT340" s="108"/>
      <c r="AZU340" s="151"/>
      <c r="AZV340" s="108"/>
      <c r="AZW340" s="108"/>
      <c r="AZX340" s="108"/>
      <c r="AZY340" s="108"/>
      <c r="AZZ340" s="151"/>
      <c r="BAA340" s="108"/>
      <c r="BAB340" s="108"/>
      <c r="BAC340" s="108"/>
      <c r="BAD340" s="108"/>
      <c r="BAE340" s="151"/>
      <c r="BAF340" s="108"/>
      <c r="BAG340" s="108"/>
      <c r="BAH340" s="108"/>
      <c r="BAI340" s="108"/>
      <c r="BAJ340" s="151"/>
      <c r="BAK340" s="108"/>
      <c r="BAL340" s="108"/>
      <c r="BAM340" s="108"/>
      <c r="BAN340" s="108"/>
      <c r="BAO340" s="151"/>
      <c r="BAP340" s="108"/>
      <c r="BAQ340" s="108"/>
      <c r="BAR340" s="108"/>
      <c r="BAS340" s="108"/>
      <c r="BAT340" s="151"/>
      <c r="BAU340" s="108"/>
      <c r="BAV340" s="108"/>
      <c r="BAW340" s="108"/>
      <c r="BAX340" s="108"/>
      <c r="BAY340" s="151"/>
      <c r="BAZ340" s="108"/>
      <c r="BBA340" s="108"/>
      <c r="BBB340" s="108"/>
      <c r="BBC340" s="108"/>
      <c r="BBD340" s="151"/>
      <c r="BBE340" s="108"/>
      <c r="BBF340" s="108"/>
      <c r="BBG340" s="108"/>
      <c r="BBH340" s="108"/>
      <c r="BBI340" s="151"/>
      <c r="BBJ340" s="108"/>
      <c r="BBK340" s="108"/>
      <c r="BBL340" s="108"/>
      <c r="BBM340" s="108"/>
      <c r="BBN340" s="151"/>
      <c r="BBO340" s="108"/>
      <c r="BBP340" s="108"/>
      <c r="BBQ340" s="108"/>
      <c r="BBR340" s="108"/>
      <c r="BBS340" s="151"/>
      <c r="BBT340" s="108"/>
      <c r="BBU340" s="108"/>
      <c r="BBV340" s="108"/>
      <c r="BBW340" s="108"/>
      <c r="BBX340" s="151"/>
      <c r="BBY340" s="108"/>
      <c r="BBZ340" s="108"/>
      <c r="BCA340" s="108"/>
      <c r="BCB340" s="108"/>
      <c r="BCC340" s="151"/>
      <c r="BCD340" s="108"/>
      <c r="BCE340" s="108"/>
      <c r="BCF340" s="108"/>
      <c r="BCG340" s="108"/>
      <c r="BCH340" s="151"/>
      <c r="BCI340" s="108"/>
      <c r="BCJ340" s="108"/>
      <c r="BCK340" s="108"/>
      <c r="BCL340" s="108"/>
      <c r="BCM340" s="151"/>
      <c r="BCN340" s="108"/>
      <c r="BCO340" s="108"/>
      <c r="BCP340" s="108"/>
      <c r="BCQ340" s="108"/>
      <c r="BCR340" s="151"/>
      <c r="BCS340" s="108"/>
      <c r="BCT340" s="108"/>
      <c r="BCU340" s="108"/>
      <c r="BCV340" s="108"/>
      <c r="BCW340" s="151"/>
      <c r="BCX340" s="108"/>
      <c r="BCY340" s="108"/>
      <c r="BCZ340" s="108"/>
      <c r="BDA340" s="108"/>
      <c r="BDB340" s="151"/>
      <c r="BDC340" s="108"/>
      <c r="BDD340" s="108"/>
      <c r="BDE340" s="108"/>
      <c r="BDF340" s="108"/>
      <c r="BDG340" s="151"/>
      <c r="BDH340" s="108"/>
      <c r="BDI340" s="108"/>
      <c r="BDJ340" s="108"/>
      <c r="BDK340" s="108"/>
      <c r="BDL340" s="151"/>
      <c r="BDM340" s="108"/>
      <c r="BDN340" s="108"/>
      <c r="BDO340" s="108"/>
      <c r="BDP340" s="108"/>
      <c r="BDQ340" s="151"/>
      <c r="BDR340" s="108"/>
      <c r="BDS340" s="108"/>
      <c r="BDT340" s="108"/>
      <c r="BDU340" s="108"/>
      <c r="BDV340" s="151"/>
      <c r="BDW340" s="108"/>
      <c r="BDX340" s="108"/>
      <c r="BDY340" s="108"/>
      <c r="BDZ340" s="108"/>
      <c r="BEA340" s="151"/>
      <c r="BEB340" s="108"/>
      <c r="BEC340" s="108"/>
      <c r="BED340" s="108"/>
      <c r="BEE340" s="108"/>
      <c r="BEF340" s="151"/>
      <c r="BEG340" s="108"/>
      <c r="BEH340" s="108"/>
      <c r="BEI340" s="108"/>
      <c r="BEJ340" s="108"/>
      <c r="BEK340" s="151"/>
      <c r="BEL340" s="108"/>
      <c r="BEM340" s="108"/>
      <c r="BEN340" s="108"/>
      <c r="BEO340" s="108"/>
      <c r="BEP340" s="151"/>
      <c r="BEQ340" s="108"/>
      <c r="BER340" s="108"/>
      <c r="BES340" s="108"/>
      <c r="BET340" s="108"/>
      <c r="BEU340" s="151"/>
      <c r="BEV340" s="108"/>
      <c r="BEW340" s="108"/>
      <c r="BEX340" s="108"/>
      <c r="BEY340" s="108"/>
      <c r="BEZ340" s="151"/>
      <c r="BFA340" s="108"/>
      <c r="BFB340" s="108"/>
      <c r="BFC340" s="108"/>
      <c r="BFD340" s="108"/>
      <c r="BFE340" s="151"/>
      <c r="BFF340" s="108"/>
      <c r="BFG340" s="108"/>
      <c r="BFH340" s="108"/>
      <c r="BFI340" s="108"/>
      <c r="BFJ340" s="151"/>
      <c r="BFK340" s="108"/>
      <c r="BFL340" s="108"/>
      <c r="BFM340" s="108"/>
      <c r="BFN340" s="108"/>
      <c r="BFO340" s="151"/>
      <c r="BFP340" s="108"/>
      <c r="BFQ340" s="108"/>
      <c r="BFR340" s="108"/>
      <c r="BFS340" s="108"/>
      <c r="BFT340" s="151"/>
      <c r="BFU340" s="108"/>
      <c r="BFV340" s="108"/>
      <c r="BFW340" s="108"/>
      <c r="BFX340" s="108"/>
      <c r="BFY340" s="151"/>
      <c r="BFZ340" s="108"/>
      <c r="BGA340" s="108"/>
      <c r="BGB340" s="108"/>
      <c r="BGC340" s="108"/>
      <c r="BGD340" s="151"/>
      <c r="BGE340" s="108"/>
      <c r="BGF340" s="108"/>
      <c r="BGG340" s="108"/>
      <c r="BGH340" s="108"/>
      <c r="BGI340" s="151"/>
      <c r="BGJ340" s="108"/>
      <c r="BGK340" s="108"/>
      <c r="BGL340" s="108"/>
      <c r="BGM340" s="108"/>
      <c r="BGN340" s="151"/>
      <c r="BGO340" s="108"/>
      <c r="BGP340" s="108"/>
      <c r="BGQ340" s="108"/>
      <c r="BGR340" s="108"/>
      <c r="BGS340" s="151"/>
      <c r="BGT340" s="108"/>
      <c r="BGU340" s="108"/>
      <c r="BGV340" s="108"/>
      <c r="BGW340" s="108"/>
      <c r="BGX340" s="151"/>
      <c r="BGY340" s="108"/>
      <c r="BGZ340" s="108"/>
      <c r="BHA340" s="108"/>
      <c r="BHB340" s="108"/>
      <c r="BHC340" s="151"/>
      <c r="BHD340" s="108"/>
      <c r="BHE340" s="108"/>
      <c r="BHF340" s="108"/>
      <c r="BHG340" s="108"/>
      <c r="BHH340" s="151"/>
      <c r="BHI340" s="108"/>
      <c r="BHJ340" s="108"/>
      <c r="BHK340" s="108"/>
      <c r="BHL340" s="108"/>
      <c r="BHM340" s="151"/>
      <c r="BHN340" s="108"/>
      <c r="BHO340" s="108"/>
      <c r="BHP340" s="108"/>
      <c r="BHQ340" s="108"/>
      <c r="BHR340" s="151"/>
      <c r="BHS340" s="108"/>
      <c r="BHT340" s="108"/>
      <c r="BHU340" s="108"/>
      <c r="BHV340" s="108"/>
      <c r="BHW340" s="151"/>
      <c r="BHX340" s="108"/>
      <c r="BHY340" s="108"/>
      <c r="BHZ340" s="108"/>
      <c r="BIA340" s="108"/>
      <c r="BIB340" s="151"/>
      <c r="BIC340" s="108"/>
      <c r="BID340" s="108"/>
      <c r="BIE340" s="108"/>
      <c r="BIF340" s="108"/>
      <c r="BIG340" s="151"/>
      <c r="BIH340" s="108"/>
      <c r="BII340" s="108"/>
      <c r="BIJ340" s="108"/>
      <c r="BIK340" s="108"/>
      <c r="BIL340" s="151"/>
      <c r="BIM340" s="108"/>
      <c r="BIN340" s="108"/>
      <c r="BIO340" s="108"/>
      <c r="BIP340" s="108"/>
      <c r="BIQ340" s="151"/>
      <c r="BIR340" s="108"/>
      <c r="BIS340" s="108"/>
      <c r="BIT340" s="108"/>
      <c r="BIU340" s="108"/>
      <c r="BIV340" s="151"/>
      <c r="BIW340" s="108"/>
      <c r="BIX340" s="108"/>
      <c r="BIY340" s="108"/>
      <c r="BIZ340" s="108"/>
      <c r="BJA340" s="151"/>
      <c r="BJB340" s="108"/>
      <c r="BJC340" s="108"/>
      <c r="BJD340" s="108"/>
      <c r="BJE340" s="108"/>
      <c r="BJF340" s="151"/>
      <c r="BJG340" s="108"/>
      <c r="BJH340" s="108"/>
      <c r="BJI340" s="108"/>
      <c r="BJJ340" s="108"/>
      <c r="BJK340" s="151"/>
      <c r="BJL340" s="108"/>
      <c r="BJM340" s="108"/>
      <c r="BJN340" s="108"/>
      <c r="BJO340" s="108"/>
      <c r="BJP340" s="151"/>
      <c r="BJQ340" s="108"/>
      <c r="BJR340" s="108"/>
      <c r="BJS340" s="108"/>
      <c r="BJT340" s="108"/>
      <c r="BJU340" s="151"/>
      <c r="BJV340" s="108"/>
      <c r="BJW340" s="108"/>
      <c r="BJX340" s="108"/>
      <c r="BJY340" s="108"/>
      <c r="BJZ340" s="151"/>
      <c r="BKA340" s="108"/>
      <c r="BKB340" s="108"/>
      <c r="BKC340" s="108"/>
      <c r="BKD340" s="108"/>
      <c r="BKE340" s="151"/>
      <c r="BKF340" s="108"/>
      <c r="BKG340" s="108"/>
      <c r="BKH340" s="108"/>
      <c r="BKI340" s="108"/>
      <c r="BKJ340" s="151"/>
      <c r="BKK340" s="108"/>
      <c r="BKL340" s="108"/>
      <c r="BKM340" s="108"/>
      <c r="BKN340" s="108"/>
      <c r="BKO340" s="151"/>
      <c r="BKP340" s="108"/>
      <c r="BKQ340" s="108"/>
      <c r="BKR340" s="108"/>
      <c r="BKS340" s="108"/>
      <c r="BKT340" s="151"/>
      <c r="BKU340" s="108"/>
      <c r="BKV340" s="108"/>
      <c r="BKW340" s="108"/>
      <c r="BKX340" s="108"/>
      <c r="BKY340" s="151"/>
      <c r="BKZ340" s="108"/>
      <c r="BLA340" s="108"/>
      <c r="BLB340" s="108"/>
      <c r="BLC340" s="108"/>
      <c r="BLD340" s="151"/>
      <c r="BLE340" s="108"/>
      <c r="BLF340" s="108"/>
      <c r="BLG340" s="108"/>
      <c r="BLH340" s="108"/>
      <c r="BLI340" s="151"/>
      <c r="BLJ340" s="108"/>
      <c r="BLK340" s="108"/>
      <c r="BLL340" s="108"/>
      <c r="BLM340" s="108"/>
      <c r="BLN340" s="151"/>
      <c r="BLO340" s="108"/>
      <c r="BLP340" s="108"/>
      <c r="BLQ340" s="108"/>
      <c r="BLR340" s="108"/>
      <c r="BLS340" s="151"/>
      <c r="BLT340" s="108"/>
      <c r="BLU340" s="108"/>
      <c r="BLV340" s="108"/>
      <c r="BLW340" s="108"/>
      <c r="BLX340" s="151"/>
      <c r="BLY340" s="108"/>
      <c r="BLZ340" s="108"/>
      <c r="BMA340" s="108"/>
      <c r="BMB340" s="108"/>
      <c r="BMC340" s="151"/>
      <c r="BMD340" s="108"/>
      <c r="BME340" s="108"/>
      <c r="BMF340" s="108"/>
      <c r="BMG340" s="108"/>
      <c r="BMH340" s="151"/>
      <c r="BMI340" s="108"/>
      <c r="BMJ340" s="108"/>
      <c r="BMK340" s="108"/>
      <c r="BML340" s="108"/>
      <c r="BMM340" s="151"/>
      <c r="BMN340" s="108"/>
      <c r="BMO340" s="108"/>
      <c r="BMP340" s="108"/>
      <c r="BMQ340" s="108"/>
      <c r="BMR340" s="151"/>
      <c r="BMS340" s="108"/>
      <c r="BMT340" s="108"/>
      <c r="BMU340" s="108"/>
      <c r="BMV340" s="108"/>
      <c r="BMW340" s="151"/>
      <c r="BMX340" s="108"/>
      <c r="BMY340" s="108"/>
      <c r="BMZ340" s="108"/>
      <c r="BNA340" s="108"/>
      <c r="BNB340" s="151"/>
      <c r="BNC340" s="108"/>
      <c r="BND340" s="108"/>
      <c r="BNE340" s="108"/>
      <c r="BNF340" s="108"/>
      <c r="BNG340" s="151"/>
      <c r="BNH340" s="108"/>
      <c r="BNI340" s="108"/>
      <c r="BNJ340" s="108"/>
      <c r="BNK340" s="108"/>
      <c r="BNL340" s="151"/>
      <c r="BNM340" s="108"/>
      <c r="BNN340" s="108"/>
      <c r="BNO340" s="108"/>
      <c r="BNP340" s="108"/>
      <c r="BNQ340" s="151"/>
      <c r="BNR340" s="108"/>
      <c r="BNS340" s="108"/>
      <c r="BNT340" s="108"/>
      <c r="BNU340" s="108"/>
      <c r="BNV340" s="151"/>
      <c r="BNW340" s="108"/>
      <c r="BNX340" s="108"/>
      <c r="BNY340" s="108"/>
      <c r="BNZ340" s="108"/>
      <c r="BOA340" s="151"/>
      <c r="BOB340" s="108"/>
      <c r="BOC340" s="108"/>
      <c r="BOD340" s="108"/>
      <c r="BOE340" s="108"/>
      <c r="BOF340" s="151"/>
      <c r="BOG340" s="108"/>
      <c r="BOH340" s="108"/>
      <c r="BOI340" s="108"/>
      <c r="BOJ340" s="108"/>
      <c r="BOK340" s="151"/>
      <c r="BOL340" s="108"/>
      <c r="BOM340" s="108"/>
      <c r="BON340" s="108"/>
      <c r="BOO340" s="108"/>
      <c r="BOP340" s="151"/>
      <c r="BOQ340" s="108"/>
      <c r="BOR340" s="108"/>
      <c r="BOS340" s="108"/>
      <c r="BOT340" s="108"/>
      <c r="BOU340" s="151"/>
      <c r="BOV340" s="108"/>
      <c r="BOW340" s="108"/>
      <c r="BOX340" s="108"/>
      <c r="BOY340" s="108"/>
      <c r="BOZ340" s="151"/>
      <c r="BPA340" s="108"/>
      <c r="BPB340" s="108"/>
      <c r="BPC340" s="108"/>
      <c r="BPD340" s="108"/>
      <c r="BPE340" s="151"/>
      <c r="BPF340" s="108"/>
      <c r="BPG340" s="108"/>
      <c r="BPH340" s="108"/>
      <c r="BPI340" s="108"/>
      <c r="BPJ340" s="151"/>
      <c r="BPK340" s="108"/>
      <c r="BPL340" s="108"/>
      <c r="BPM340" s="108"/>
      <c r="BPN340" s="108"/>
      <c r="BPO340" s="151"/>
      <c r="BPP340" s="108"/>
      <c r="BPQ340" s="108"/>
      <c r="BPR340" s="108"/>
      <c r="BPS340" s="108"/>
      <c r="BPT340" s="151"/>
      <c r="BPU340" s="108"/>
      <c r="BPV340" s="108"/>
      <c r="BPW340" s="108"/>
      <c r="BPX340" s="108"/>
      <c r="BPY340" s="151"/>
      <c r="BPZ340" s="108"/>
      <c r="BQA340" s="108"/>
      <c r="BQB340" s="108"/>
      <c r="BQC340" s="108"/>
      <c r="BQD340" s="151"/>
      <c r="BQE340" s="108"/>
      <c r="BQF340" s="108"/>
      <c r="BQG340" s="108"/>
      <c r="BQH340" s="108"/>
      <c r="BQI340" s="151"/>
      <c r="BQJ340" s="108"/>
      <c r="BQK340" s="108"/>
      <c r="BQL340" s="108"/>
      <c r="BQM340" s="108"/>
      <c r="BQN340" s="151"/>
      <c r="BQO340" s="108"/>
      <c r="BQP340" s="108"/>
      <c r="BQQ340" s="108"/>
      <c r="BQR340" s="108"/>
      <c r="BQS340" s="151"/>
      <c r="BQT340" s="108"/>
      <c r="BQU340" s="108"/>
      <c r="BQV340" s="108"/>
      <c r="BQW340" s="108"/>
      <c r="BQX340" s="151"/>
      <c r="BQY340" s="108"/>
      <c r="BQZ340" s="108"/>
      <c r="BRA340" s="108"/>
      <c r="BRB340" s="108"/>
      <c r="BRC340" s="151"/>
      <c r="BRD340" s="108"/>
      <c r="BRE340" s="108"/>
      <c r="BRF340" s="108"/>
      <c r="BRG340" s="108"/>
      <c r="BRH340" s="151"/>
      <c r="BRI340" s="108"/>
      <c r="BRJ340" s="108"/>
      <c r="BRK340" s="108"/>
      <c r="BRL340" s="108"/>
      <c r="BRM340" s="151"/>
      <c r="BRN340" s="108"/>
      <c r="BRO340" s="108"/>
      <c r="BRP340" s="108"/>
      <c r="BRQ340" s="108"/>
      <c r="BRR340" s="151"/>
      <c r="BRS340" s="108"/>
      <c r="BRT340" s="108"/>
      <c r="BRU340" s="108"/>
      <c r="BRV340" s="108"/>
      <c r="BRW340" s="151"/>
      <c r="BRX340" s="108"/>
      <c r="BRY340" s="108"/>
      <c r="BRZ340" s="108"/>
      <c r="BSA340" s="108"/>
      <c r="BSB340" s="151"/>
      <c r="BSC340" s="108"/>
      <c r="BSD340" s="108"/>
      <c r="BSE340" s="108"/>
      <c r="BSF340" s="108"/>
      <c r="BSG340" s="151"/>
      <c r="BSH340" s="108"/>
      <c r="BSI340" s="108"/>
      <c r="BSJ340" s="108"/>
      <c r="BSK340" s="108"/>
      <c r="BSL340" s="151"/>
      <c r="BSM340" s="108"/>
      <c r="BSN340" s="108"/>
      <c r="BSO340" s="108"/>
      <c r="BSP340" s="108"/>
      <c r="BSQ340" s="151"/>
      <c r="BSR340" s="108"/>
      <c r="BSS340" s="108"/>
      <c r="BST340" s="108"/>
      <c r="BSU340" s="108"/>
      <c r="BSV340" s="151"/>
      <c r="BSW340" s="108"/>
      <c r="BSX340" s="108"/>
      <c r="BSY340" s="108"/>
      <c r="BSZ340" s="108"/>
      <c r="BTA340" s="151"/>
      <c r="BTB340" s="108"/>
      <c r="BTC340" s="108"/>
      <c r="BTD340" s="108"/>
      <c r="BTE340" s="108"/>
      <c r="BTF340" s="151"/>
      <c r="BTG340" s="108"/>
      <c r="BTH340" s="108"/>
      <c r="BTI340" s="108"/>
      <c r="BTJ340" s="108"/>
      <c r="BTK340" s="151"/>
      <c r="BTL340" s="108"/>
      <c r="BTM340" s="108"/>
      <c r="BTN340" s="108"/>
      <c r="BTO340" s="108"/>
      <c r="BTP340" s="151"/>
      <c r="BTQ340" s="108"/>
      <c r="BTR340" s="108"/>
      <c r="BTS340" s="108"/>
      <c r="BTT340" s="108"/>
      <c r="BTU340" s="151"/>
      <c r="BTV340" s="108"/>
      <c r="BTW340" s="108"/>
      <c r="BTX340" s="108"/>
      <c r="BTY340" s="108"/>
      <c r="BTZ340" s="151"/>
      <c r="BUA340" s="108"/>
      <c r="BUB340" s="108"/>
      <c r="BUC340" s="108"/>
      <c r="BUD340" s="108"/>
      <c r="BUE340" s="151"/>
      <c r="BUF340" s="108"/>
      <c r="BUG340" s="108"/>
      <c r="BUH340" s="108"/>
      <c r="BUI340" s="108"/>
      <c r="BUJ340" s="151"/>
      <c r="BUK340" s="108"/>
      <c r="BUL340" s="108"/>
      <c r="BUM340" s="108"/>
      <c r="BUN340" s="108"/>
      <c r="BUO340" s="151"/>
      <c r="BUP340" s="108"/>
      <c r="BUQ340" s="108"/>
      <c r="BUR340" s="108"/>
      <c r="BUS340" s="108"/>
      <c r="BUT340" s="151"/>
      <c r="BUU340" s="108"/>
      <c r="BUV340" s="108"/>
      <c r="BUW340" s="108"/>
      <c r="BUX340" s="108"/>
      <c r="BUY340" s="151"/>
      <c r="BUZ340" s="108"/>
      <c r="BVA340" s="108"/>
      <c r="BVB340" s="108"/>
      <c r="BVC340" s="108"/>
      <c r="BVD340" s="151"/>
      <c r="BVE340" s="108"/>
      <c r="BVF340" s="108"/>
      <c r="BVG340" s="108"/>
      <c r="BVH340" s="108"/>
      <c r="BVI340" s="151"/>
      <c r="BVJ340" s="108"/>
      <c r="BVK340" s="108"/>
      <c r="BVL340" s="108"/>
      <c r="BVM340" s="108"/>
      <c r="BVN340" s="151"/>
      <c r="BVO340" s="108"/>
      <c r="BVP340" s="108"/>
      <c r="BVQ340" s="108"/>
      <c r="BVR340" s="108"/>
      <c r="BVS340" s="151"/>
      <c r="BVT340" s="108"/>
      <c r="BVU340" s="108"/>
      <c r="BVV340" s="108"/>
      <c r="BVW340" s="108"/>
      <c r="BVX340" s="151"/>
      <c r="BVY340" s="108"/>
      <c r="BVZ340" s="108"/>
      <c r="BWA340" s="108"/>
      <c r="BWB340" s="108"/>
      <c r="BWC340" s="151"/>
      <c r="BWD340" s="108"/>
      <c r="BWE340" s="108"/>
      <c r="BWF340" s="108"/>
      <c r="BWG340" s="108"/>
      <c r="BWH340" s="151"/>
      <c r="BWI340" s="108"/>
      <c r="BWJ340" s="108"/>
      <c r="BWK340" s="108"/>
      <c r="BWL340" s="108"/>
      <c r="BWM340" s="151"/>
      <c r="BWN340" s="108"/>
      <c r="BWO340" s="108"/>
      <c r="BWP340" s="108"/>
      <c r="BWQ340" s="108"/>
      <c r="BWR340" s="151"/>
      <c r="BWS340" s="108"/>
      <c r="BWT340" s="108"/>
      <c r="BWU340" s="108"/>
      <c r="BWV340" s="108"/>
      <c r="BWW340" s="151"/>
      <c r="BWX340" s="108"/>
      <c r="BWY340" s="108"/>
      <c r="BWZ340" s="108"/>
      <c r="BXA340" s="108"/>
      <c r="BXB340" s="151"/>
      <c r="BXC340" s="108"/>
      <c r="BXD340" s="108"/>
      <c r="BXE340" s="108"/>
      <c r="BXF340" s="108"/>
      <c r="BXG340" s="151"/>
      <c r="BXH340" s="108"/>
      <c r="BXI340" s="108"/>
      <c r="BXJ340" s="108"/>
      <c r="BXK340" s="108"/>
      <c r="BXL340" s="151"/>
      <c r="BXM340" s="108"/>
      <c r="BXN340" s="108"/>
      <c r="BXO340" s="108"/>
      <c r="BXP340" s="108"/>
      <c r="BXQ340" s="151"/>
      <c r="BXR340" s="108"/>
      <c r="BXS340" s="108"/>
      <c r="BXT340" s="108"/>
      <c r="BXU340" s="108"/>
      <c r="BXV340" s="151"/>
      <c r="BXW340" s="108"/>
      <c r="BXX340" s="108"/>
      <c r="BXY340" s="108"/>
      <c r="BXZ340" s="108"/>
      <c r="BYA340" s="151"/>
      <c r="BYB340" s="108"/>
      <c r="BYC340" s="108"/>
      <c r="BYD340" s="108"/>
      <c r="BYE340" s="108"/>
      <c r="BYF340" s="151"/>
      <c r="BYG340" s="108"/>
      <c r="BYH340" s="108"/>
      <c r="BYI340" s="108"/>
      <c r="BYJ340" s="108"/>
      <c r="BYK340" s="151"/>
      <c r="BYL340" s="108"/>
      <c r="BYM340" s="108"/>
      <c r="BYN340" s="108"/>
      <c r="BYO340" s="108"/>
      <c r="BYP340" s="151"/>
      <c r="BYQ340" s="108"/>
      <c r="BYR340" s="108"/>
      <c r="BYS340" s="108"/>
      <c r="BYT340" s="108"/>
      <c r="BYU340" s="151"/>
      <c r="BYV340" s="108"/>
      <c r="BYW340" s="108"/>
      <c r="BYX340" s="108"/>
      <c r="BYY340" s="108"/>
      <c r="BYZ340" s="151"/>
      <c r="BZA340" s="108"/>
      <c r="BZB340" s="108"/>
      <c r="BZC340" s="108"/>
      <c r="BZD340" s="108"/>
      <c r="BZE340" s="151"/>
      <c r="BZF340" s="108"/>
      <c r="BZG340" s="108"/>
      <c r="BZH340" s="108"/>
      <c r="BZI340" s="108"/>
      <c r="BZJ340" s="151"/>
      <c r="BZK340" s="108"/>
      <c r="BZL340" s="108"/>
      <c r="BZM340" s="108"/>
      <c r="BZN340" s="108"/>
      <c r="BZO340" s="151"/>
      <c r="BZP340" s="108"/>
      <c r="BZQ340" s="108"/>
      <c r="BZR340" s="108"/>
      <c r="BZS340" s="108"/>
      <c r="BZT340" s="151"/>
      <c r="BZU340" s="108"/>
      <c r="BZV340" s="108"/>
      <c r="BZW340" s="108"/>
      <c r="BZX340" s="108"/>
      <c r="BZY340" s="151"/>
      <c r="BZZ340" s="108"/>
      <c r="CAA340" s="108"/>
      <c r="CAB340" s="108"/>
      <c r="CAC340" s="108"/>
      <c r="CAD340" s="151"/>
      <c r="CAE340" s="108"/>
      <c r="CAF340" s="108"/>
      <c r="CAG340" s="108"/>
      <c r="CAH340" s="108"/>
      <c r="CAI340" s="151"/>
      <c r="CAJ340" s="108"/>
      <c r="CAK340" s="108"/>
      <c r="CAL340" s="108"/>
      <c r="CAM340" s="108"/>
      <c r="CAN340" s="151"/>
      <c r="CAO340" s="108"/>
      <c r="CAP340" s="108"/>
      <c r="CAQ340" s="108"/>
      <c r="CAR340" s="108"/>
      <c r="CAS340" s="151"/>
      <c r="CAT340" s="108"/>
      <c r="CAU340" s="108"/>
      <c r="CAV340" s="108"/>
      <c r="CAW340" s="108"/>
      <c r="CAX340" s="151"/>
      <c r="CAY340" s="108"/>
      <c r="CAZ340" s="108"/>
      <c r="CBA340" s="108"/>
      <c r="CBB340" s="108"/>
      <c r="CBC340" s="151"/>
      <c r="CBD340" s="108"/>
      <c r="CBE340" s="108"/>
      <c r="CBF340" s="108"/>
      <c r="CBG340" s="108"/>
      <c r="CBH340" s="151"/>
      <c r="CBI340" s="108"/>
      <c r="CBJ340" s="108"/>
      <c r="CBK340" s="108"/>
      <c r="CBL340" s="108"/>
      <c r="CBM340" s="151"/>
      <c r="CBN340" s="108"/>
      <c r="CBO340" s="108"/>
      <c r="CBP340" s="108"/>
      <c r="CBQ340" s="108"/>
      <c r="CBR340" s="151"/>
      <c r="CBS340" s="108"/>
      <c r="CBT340" s="108"/>
      <c r="CBU340" s="108"/>
      <c r="CBV340" s="108"/>
      <c r="CBW340" s="151"/>
      <c r="CBX340" s="108"/>
      <c r="CBY340" s="108"/>
      <c r="CBZ340" s="108"/>
      <c r="CCA340" s="108"/>
      <c r="CCB340" s="151"/>
      <c r="CCC340" s="108"/>
      <c r="CCD340" s="108"/>
      <c r="CCE340" s="108"/>
      <c r="CCF340" s="108"/>
      <c r="CCG340" s="151"/>
      <c r="CCH340" s="108"/>
      <c r="CCI340" s="108"/>
      <c r="CCJ340" s="108"/>
      <c r="CCK340" s="108"/>
      <c r="CCL340" s="151"/>
      <c r="CCM340" s="108"/>
      <c r="CCN340" s="108"/>
      <c r="CCO340" s="108"/>
      <c r="CCP340" s="108"/>
      <c r="CCQ340" s="151"/>
      <c r="CCR340" s="108"/>
      <c r="CCS340" s="108"/>
      <c r="CCT340" s="108"/>
      <c r="CCU340" s="108"/>
      <c r="CCV340" s="151"/>
      <c r="CCW340" s="108"/>
      <c r="CCX340" s="108"/>
      <c r="CCY340" s="108"/>
      <c r="CCZ340" s="108"/>
      <c r="CDA340" s="151"/>
      <c r="CDB340" s="108"/>
      <c r="CDC340" s="108"/>
      <c r="CDD340" s="108"/>
      <c r="CDE340" s="108"/>
      <c r="CDF340" s="151"/>
      <c r="CDG340" s="108"/>
      <c r="CDH340" s="108"/>
      <c r="CDI340" s="108"/>
      <c r="CDJ340" s="108"/>
      <c r="CDK340" s="151"/>
      <c r="CDL340" s="108"/>
      <c r="CDM340" s="108"/>
      <c r="CDN340" s="108"/>
      <c r="CDO340" s="108"/>
      <c r="CDP340" s="151"/>
      <c r="CDQ340" s="108"/>
      <c r="CDR340" s="108"/>
      <c r="CDS340" s="108"/>
      <c r="CDT340" s="108"/>
      <c r="CDU340" s="151"/>
      <c r="CDV340" s="108"/>
      <c r="CDW340" s="108"/>
      <c r="CDX340" s="108"/>
      <c r="CDY340" s="108"/>
      <c r="CDZ340" s="151"/>
      <c r="CEA340" s="108"/>
      <c r="CEB340" s="108"/>
      <c r="CEC340" s="108"/>
      <c r="CED340" s="108"/>
      <c r="CEE340" s="151"/>
      <c r="CEF340" s="108"/>
      <c r="CEG340" s="108"/>
      <c r="CEH340" s="108"/>
      <c r="CEI340" s="108"/>
      <c r="CEJ340" s="151"/>
      <c r="CEK340" s="108"/>
      <c r="CEL340" s="108"/>
      <c r="CEM340" s="108"/>
      <c r="CEN340" s="108"/>
      <c r="CEO340" s="151"/>
      <c r="CEP340" s="108"/>
      <c r="CEQ340" s="108"/>
      <c r="CER340" s="108"/>
      <c r="CES340" s="108"/>
      <c r="CET340" s="151"/>
      <c r="CEU340" s="108"/>
      <c r="CEV340" s="108"/>
      <c r="CEW340" s="108"/>
      <c r="CEX340" s="108"/>
      <c r="CEY340" s="151"/>
      <c r="CEZ340" s="108"/>
      <c r="CFA340" s="108"/>
      <c r="CFB340" s="108"/>
      <c r="CFC340" s="108"/>
      <c r="CFD340" s="151"/>
      <c r="CFE340" s="108"/>
      <c r="CFF340" s="108"/>
      <c r="CFG340" s="108"/>
      <c r="CFH340" s="108"/>
      <c r="CFI340" s="151"/>
      <c r="CFJ340" s="108"/>
      <c r="CFK340" s="108"/>
      <c r="CFL340" s="108"/>
      <c r="CFM340" s="108"/>
      <c r="CFN340" s="151"/>
      <c r="CFO340" s="108"/>
      <c r="CFP340" s="108"/>
      <c r="CFQ340" s="108"/>
      <c r="CFR340" s="108"/>
      <c r="CFS340" s="151"/>
      <c r="CFT340" s="108"/>
      <c r="CFU340" s="108"/>
      <c r="CFV340" s="108"/>
      <c r="CFW340" s="108"/>
      <c r="CFX340" s="151"/>
      <c r="CFY340" s="108"/>
      <c r="CFZ340" s="108"/>
      <c r="CGA340" s="108"/>
      <c r="CGB340" s="108"/>
      <c r="CGC340" s="151"/>
      <c r="CGD340" s="108"/>
      <c r="CGE340" s="108"/>
      <c r="CGF340" s="108"/>
      <c r="CGG340" s="108"/>
      <c r="CGH340" s="151"/>
      <c r="CGI340" s="108"/>
      <c r="CGJ340" s="108"/>
      <c r="CGK340" s="108"/>
      <c r="CGL340" s="108"/>
      <c r="CGM340" s="151"/>
      <c r="CGN340" s="108"/>
      <c r="CGO340" s="108"/>
      <c r="CGP340" s="108"/>
      <c r="CGQ340" s="108"/>
      <c r="CGR340" s="151"/>
      <c r="CGS340" s="108"/>
      <c r="CGT340" s="108"/>
      <c r="CGU340" s="108"/>
      <c r="CGV340" s="108"/>
      <c r="CGW340" s="151"/>
      <c r="CGX340" s="108"/>
      <c r="CGY340" s="108"/>
      <c r="CGZ340" s="108"/>
      <c r="CHA340" s="108"/>
      <c r="CHB340" s="151"/>
      <c r="CHC340" s="108"/>
      <c r="CHD340" s="108"/>
      <c r="CHE340" s="108"/>
      <c r="CHF340" s="108"/>
      <c r="CHG340" s="151"/>
      <c r="CHH340" s="108"/>
      <c r="CHI340" s="108"/>
      <c r="CHJ340" s="108"/>
      <c r="CHK340" s="108"/>
      <c r="CHL340" s="151"/>
      <c r="CHM340" s="108"/>
      <c r="CHN340" s="108"/>
      <c r="CHO340" s="108"/>
      <c r="CHP340" s="108"/>
      <c r="CHQ340" s="151"/>
      <c r="CHR340" s="108"/>
      <c r="CHS340" s="108"/>
      <c r="CHT340" s="108"/>
      <c r="CHU340" s="108"/>
      <c r="CHV340" s="151"/>
      <c r="CHW340" s="108"/>
      <c r="CHX340" s="108"/>
      <c r="CHY340" s="108"/>
      <c r="CHZ340" s="108"/>
      <c r="CIA340" s="151"/>
      <c r="CIB340" s="108"/>
      <c r="CIC340" s="108"/>
      <c r="CID340" s="108"/>
      <c r="CIE340" s="108"/>
      <c r="CIF340" s="151"/>
      <c r="CIG340" s="108"/>
      <c r="CIH340" s="108"/>
      <c r="CII340" s="108"/>
      <c r="CIJ340" s="108"/>
      <c r="CIK340" s="151"/>
      <c r="CIL340" s="108"/>
      <c r="CIM340" s="108"/>
      <c r="CIN340" s="108"/>
      <c r="CIO340" s="108"/>
      <c r="CIP340" s="151"/>
      <c r="CIQ340" s="108"/>
      <c r="CIR340" s="108"/>
      <c r="CIS340" s="108"/>
      <c r="CIT340" s="108"/>
      <c r="CIU340" s="151"/>
      <c r="CIV340" s="108"/>
      <c r="CIW340" s="108"/>
      <c r="CIX340" s="108"/>
      <c r="CIY340" s="108"/>
      <c r="CIZ340" s="151"/>
      <c r="CJA340" s="108"/>
      <c r="CJB340" s="108"/>
      <c r="CJC340" s="108"/>
      <c r="CJD340" s="108"/>
      <c r="CJE340" s="151"/>
      <c r="CJF340" s="108"/>
      <c r="CJG340" s="108"/>
      <c r="CJH340" s="108"/>
      <c r="CJI340" s="108"/>
      <c r="CJJ340" s="151"/>
      <c r="CJK340" s="108"/>
      <c r="CJL340" s="108"/>
      <c r="CJM340" s="108"/>
      <c r="CJN340" s="108"/>
      <c r="CJO340" s="151"/>
      <c r="CJP340" s="108"/>
      <c r="CJQ340" s="108"/>
      <c r="CJR340" s="108"/>
      <c r="CJS340" s="108"/>
      <c r="CJT340" s="151"/>
      <c r="CJU340" s="108"/>
      <c r="CJV340" s="108"/>
      <c r="CJW340" s="108"/>
      <c r="CJX340" s="108"/>
      <c r="CJY340" s="151"/>
      <c r="CJZ340" s="108"/>
      <c r="CKA340" s="108"/>
      <c r="CKB340" s="108"/>
      <c r="CKC340" s="108"/>
      <c r="CKD340" s="151"/>
      <c r="CKE340" s="108"/>
      <c r="CKF340" s="108"/>
      <c r="CKG340" s="108"/>
      <c r="CKH340" s="108"/>
      <c r="CKI340" s="151"/>
      <c r="CKJ340" s="108"/>
      <c r="CKK340" s="108"/>
      <c r="CKL340" s="108"/>
      <c r="CKM340" s="108"/>
      <c r="CKN340" s="151"/>
      <c r="CKO340" s="108"/>
      <c r="CKP340" s="108"/>
      <c r="CKQ340" s="108"/>
      <c r="CKR340" s="108"/>
      <c r="CKS340" s="151"/>
      <c r="CKT340" s="108"/>
      <c r="CKU340" s="108"/>
      <c r="CKV340" s="108"/>
      <c r="CKW340" s="108"/>
      <c r="CKX340" s="151"/>
      <c r="CKY340" s="108"/>
      <c r="CKZ340" s="108"/>
      <c r="CLA340" s="108"/>
      <c r="CLB340" s="108"/>
      <c r="CLC340" s="151"/>
      <c r="CLD340" s="108"/>
      <c r="CLE340" s="108"/>
      <c r="CLF340" s="108"/>
      <c r="CLG340" s="108"/>
      <c r="CLH340" s="151"/>
      <c r="CLI340" s="108"/>
      <c r="CLJ340" s="108"/>
      <c r="CLK340" s="108"/>
      <c r="CLL340" s="108"/>
      <c r="CLM340" s="151"/>
      <c r="CLN340" s="108"/>
      <c r="CLO340" s="108"/>
      <c r="CLP340" s="108"/>
      <c r="CLQ340" s="108"/>
      <c r="CLR340" s="151"/>
      <c r="CLS340" s="108"/>
      <c r="CLT340" s="108"/>
      <c r="CLU340" s="108"/>
      <c r="CLV340" s="108"/>
      <c r="CLW340" s="151"/>
      <c r="CLX340" s="108"/>
      <c r="CLY340" s="108"/>
      <c r="CLZ340" s="108"/>
      <c r="CMA340" s="108"/>
      <c r="CMB340" s="151"/>
      <c r="CMC340" s="108"/>
      <c r="CMD340" s="108"/>
      <c r="CME340" s="108"/>
      <c r="CMF340" s="108"/>
      <c r="CMG340" s="151"/>
      <c r="CMH340" s="108"/>
      <c r="CMI340" s="108"/>
      <c r="CMJ340" s="108"/>
      <c r="CMK340" s="108"/>
      <c r="CML340" s="151"/>
      <c r="CMM340" s="108"/>
      <c r="CMN340" s="108"/>
      <c r="CMO340" s="108"/>
      <c r="CMP340" s="108"/>
      <c r="CMQ340" s="151"/>
      <c r="CMR340" s="108"/>
      <c r="CMS340" s="108"/>
      <c r="CMT340" s="108"/>
      <c r="CMU340" s="108"/>
      <c r="CMV340" s="151"/>
      <c r="CMW340" s="108"/>
      <c r="CMX340" s="108"/>
      <c r="CMY340" s="108"/>
      <c r="CMZ340" s="108"/>
      <c r="CNA340" s="151"/>
      <c r="CNB340" s="108"/>
      <c r="CNC340" s="108"/>
      <c r="CND340" s="108"/>
      <c r="CNE340" s="108"/>
      <c r="CNF340" s="151"/>
      <c r="CNG340" s="108"/>
      <c r="CNH340" s="108"/>
      <c r="CNI340" s="108"/>
      <c r="CNJ340" s="108"/>
      <c r="CNK340" s="151"/>
      <c r="CNL340" s="108"/>
      <c r="CNM340" s="108"/>
      <c r="CNN340" s="108"/>
      <c r="CNO340" s="108"/>
      <c r="CNP340" s="151"/>
      <c r="CNQ340" s="108"/>
      <c r="CNR340" s="108"/>
      <c r="CNS340" s="108"/>
      <c r="CNT340" s="108"/>
      <c r="CNU340" s="151"/>
      <c r="CNV340" s="108"/>
      <c r="CNW340" s="108"/>
      <c r="CNX340" s="108"/>
      <c r="CNY340" s="108"/>
      <c r="CNZ340" s="151"/>
      <c r="COA340" s="108"/>
      <c r="COB340" s="108"/>
      <c r="COC340" s="108"/>
      <c r="COD340" s="108"/>
      <c r="COE340" s="151"/>
      <c r="COF340" s="108"/>
      <c r="COG340" s="108"/>
      <c r="COH340" s="108"/>
      <c r="COI340" s="108"/>
      <c r="COJ340" s="151"/>
      <c r="COK340" s="108"/>
      <c r="COL340" s="108"/>
      <c r="COM340" s="108"/>
      <c r="CON340" s="108"/>
      <c r="COO340" s="151"/>
      <c r="COP340" s="108"/>
      <c r="COQ340" s="108"/>
      <c r="COR340" s="108"/>
      <c r="COS340" s="108"/>
      <c r="COT340" s="151"/>
      <c r="COU340" s="108"/>
      <c r="COV340" s="108"/>
      <c r="COW340" s="108"/>
      <c r="COX340" s="108"/>
      <c r="COY340" s="151"/>
      <c r="COZ340" s="108"/>
      <c r="CPA340" s="108"/>
      <c r="CPB340" s="108"/>
      <c r="CPC340" s="108"/>
      <c r="CPD340" s="151"/>
      <c r="CPE340" s="108"/>
      <c r="CPF340" s="108"/>
      <c r="CPG340" s="108"/>
      <c r="CPH340" s="108"/>
      <c r="CPI340" s="151"/>
      <c r="CPJ340" s="108"/>
      <c r="CPK340" s="108"/>
      <c r="CPL340" s="108"/>
      <c r="CPM340" s="108"/>
      <c r="CPN340" s="151"/>
      <c r="CPO340" s="108"/>
      <c r="CPP340" s="108"/>
      <c r="CPQ340" s="108"/>
      <c r="CPR340" s="108"/>
      <c r="CPS340" s="151"/>
      <c r="CPT340" s="108"/>
      <c r="CPU340" s="108"/>
      <c r="CPV340" s="108"/>
      <c r="CPW340" s="108"/>
      <c r="CPX340" s="151"/>
      <c r="CPY340" s="108"/>
      <c r="CPZ340" s="108"/>
      <c r="CQA340" s="108"/>
      <c r="CQB340" s="108"/>
      <c r="CQC340" s="151"/>
      <c r="CQD340" s="108"/>
      <c r="CQE340" s="108"/>
      <c r="CQF340" s="108"/>
      <c r="CQG340" s="108"/>
      <c r="CQH340" s="151"/>
      <c r="CQI340" s="108"/>
      <c r="CQJ340" s="108"/>
      <c r="CQK340" s="108"/>
      <c r="CQL340" s="108"/>
      <c r="CQM340" s="151"/>
      <c r="CQN340" s="108"/>
      <c r="CQO340" s="108"/>
      <c r="CQP340" s="108"/>
      <c r="CQQ340" s="108"/>
      <c r="CQR340" s="151"/>
      <c r="CQS340" s="108"/>
      <c r="CQT340" s="108"/>
      <c r="CQU340" s="108"/>
      <c r="CQV340" s="108"/>
      <c r="CQW340" s="151"/>
      <c r="CQX340" s="108"/>
      <c r="CQY340" s="108"/>
      <c r="CQZ340" s="108"/>
      <c r="CRA340" s="108"/>
      <c r="CRB340" s="151"/>
      <c r="CRC340" s="108"/>
      <c r="CRD340" s="108"/>
      <c r="CRE340" s="108"/>
      <c r="CRF340" s="108"/>
      <c r="CRG340" s="151"/>
      <c r="CRH340" s="108"/>
      <c r="CRI340" s="108"/>
      <c r="CRJ340" s="108"/>
      <c r="CRK340" s="108"/>
      <c r="CRL340" s="151"/>
      <c r="CRM340" s="108"/>
      <c r="CRN340" s="108"/>
      <c r="CRO340" s="108"/>
      <c r="CRP340" s="108"/>
      <c r="CRQ340" s="151"/>
      <c r="CRR340" s="108"/>
      <c r="CRS340" s="108"/>
      <c r="CRT340" s="108"/>
      <c r="CRU340" s="108"/>
      <c r="CRV340" s="151"/>
      <c r="CRW340" s="108"/>
      <c r="CRX340" s="108"/>
      <c r="CRY340" s="108"/>
      <c r="CRZ340" s="108"/>
      <c r="CSA340" s="151"/>
      <c r="CSB340" s="108"/>
      <c r="CSC340" s="108"/>
      <c r="CSD340" s="108"/>
      <c r="CSE340" s="108"/>
      <c r="CSF340" s="151"/>
      <c r="CSG340" s="108"/>
      <c r="CSH340" s="108"/>
      <c r="CSI340" s="108"/>
      <c r="CSJ340" s="108"/>
      <c r="CSK340" s="151"/>
      <c r="CSL340" s="108"/>
      <c r="CSM340" s="108"/>
      <c r="CSN340" s="108"/>
      <c r="CSO340" s="108"/>
      <c r="CSP340" s="151"/>
      <c r="CSQ340" s="108"/>
      <c r="CSR340" s="108"/>
      <c r="CSS340" s="108"/>
      <c r="CST340" s="108"/>
      <c r="CSU340" s="151"/>
      <c r="CSV340" s="108"/>
      <c r="CSW340" s="108"/>
      <c r="CSX340" s="108"/>
      <c r="CSY340" s="108"/>
      <c r="CSZ340" s="151"/>
      <c r="CTA340" s="108"/>
      <c r="CTB340" s="108"/>
      <c r="CTC340" s="108"/>
      <c r="CTD340" s="108"/>
      <c r="CTE340" s="151"/>
      <c r="CTF340" s="108"/>
      <c r="CTG340" s="108"/>
      <c r="CTH340" s="108"/>
      <c r="CTI340" s="108"/>
      <c r="CTJ340" s="151"/>
      <c r="CTK340" s="108"/>
      <c r="CTL340" s="108"/>
      <c r="CTM340" s="108"/>
      <c r="CTN340" s="108"/>
      <c r="CTO340" s="151"/>
      <c r="CTP340" s="108"/>
      <c r="CTQ340" s="108"/>
      <c r="CTR340" s="108"/>
      <c r="CTS340" s="108"/>
      <c r="CTT340" s="151"/>
      <c r="CTU340" s="108"/>
      <c r="CTV340" s="108"/>
      <c r="CTW340" s="108"/>
      <c r="CTX340" s="108"/>
      <c r="CTY340" s="151"/>
      <c r="CTZ340" s="108"/>
      <c r="CUA340" s="108"/>
      <c r="CUB340" s="108"/>
      <c r="CUC340" s="108"/>
      <c r="CUD340" s="151"/>
      <c r="CUE340" s="108"/>
      <c r="CUF340" s="108"/>
      <c r="CUG340" s="108"/>
      <c r="CUH340" s="108"/>
      <c r="CUI340" s="151"/>
      <c r="CUJ340" s="108"/>
      <c r="CUK340" s="108"/>
      <c r="CUL340" s="108"/>
      <c r="CUM340" s="108"/>
      <c r="CUN340" s="151"/>
      <c r="CUO340" s="108"/>
      <c r="CUP340" s="108"/>
      <c r="CUQ340" s="108"/>
      <c r="CUR340" s="108"/>
      <c r="CUS340" s="151"/>
      <c r="CUT340" s="108"/>
      <c r="CUU340" s="108"/>
      <c r="CUV340" s="108"/>
      <c r="CUW340" s="108"/>
      <c r="CUX340" s="151"/>
      <c r="CUY340" s="108"/>
      <c r="CUZ340" s="108"/>
      <c r="CVA340" s="108"/>
      <c r="CVB340" s="108"/>
      <c r="CVC340" s="151"/>
      <c r="CVD340" s="108"/>
      <c r="CVE340" s="108"/>
      <c r="CVF340" s="108"/>
      <c r="CVG340" s="108"/>
      <c r="CVH340" s="151"/>
      <c r="CVI340" s="108"/>
      <c r="CVJ340" s="108"/>
      <c r="CVK340" s="108"/>
      <c r="CVL340" s="108"/>
      <c r="CVM340" s="151"/>
      <c r="CVN340" s="108"/>
      <c r="CVO340" s="108"/>
      <c r="CVP340" s="108"/>
      <c r="CVQ340" s="108"/>
      <c r="CVR340" s="151"/>
      <c r="CVS340" s="108"/>
      <c r="CVT340" s="108"/>
      <c r="CVU340" s="108"/>
      <c r="CVV340" s="108"/>
      <c r="CVW340" s="151"/>
      <c r="CVX340" s="108"/>
      <c r="CVY340" s="108"/>
      <c r="CVZ340" s="108"/>
      <c r="CWA340" s="108"/>
      <c r="CWB340" s="151"/>
      <c r="CWC340" s="108"/>
      <c r="CWD340" s="108"/>
      <c r="CWE340" s="108"/>
      <c r="CWF340" s="108"/>
      <c r="CWG340" s="151"/>
      <c r="CWH340" s="108"/>
      <c r="CWI340" s="108"/>
      <c r="CWJ340" s="108"/>
      <c r="CWK340" s="108"/>
      <c r="CWL340" s="151"/>
      <c r="CWM340" s="108"/>
      <c r="CWN340" s="108"/>
      <c r="CWO340" s="108"/>
      <c r="CWP340" s="108"/>
      <c r="CWQ340" s="151"/>
      <c r="CWR340" s="108"/>
      <c r="CWS340" s="108"/>
      <c r="CWT340" s="108"/>
      <c r="CWU340" s="108"/>
      <c r="CWV340" s="151"/>
      <c r="CWW340" s="108"/>
      <c r="CWX340" s="108"/>
      <c r="CWY340" s="108"/>
      <c r="CWZ340" s="108"/>
      <c r="CXA340" s="151"/>
      <c r="CXB340" s="108"/>
      <c r="CXC340" s="108"/>
      <c r="CXD340" s="108"/>
      <c r="CXE340" s="108"/>
      <c r="CXF340" s="151"/>
      <c r="CXG340" s="108"/>
      <c r="CXH340" s="108"/>
      <c r="CXI340" s="108"/>
      <c r="CXJ340" s="108"/>
      <c r="CXK340" s="151"/>
      <c r="CXL340" s="108"/>
      <c r="CXM340" s="108"/>
      <c r="CXN340" s="108"/>
      <c r="CXO340" s="108"/>
      <c r="CXP340" s="151"/>
      <c r="CXQ340" s="108"/>
      <c r="CXR340" s="108"/>
      <c r="CXS340" s="108"/>
      <c r="CXT340" s="108"/>
      <c r="CXU340" s="151"/>
      <c r="CXV340" s="108"/>
      <c r="CXW340" s="108"/>
      <c r="CXX340" s="108"/>
      <c r="CXY340" s="108"/>
      <c r="CXZ340" s="151"/>
      <c r="CYA340" s="108"/>
      <c r="CYB340" s="108"/>
      <c r="CYC340" s="108"/>
      <c r="CYD340" s="108"/>
      <c r="CYE340" s="151"/>
      <c r="CYF340" s="108"/>
      <c r="CYG340" s="108"/>
      <c r="CYH340" s="108"/>
      <c r="CYI340" s="108"/>
      <c r="CYJ340" s="151"/>
      <c r="CYK340" s="108"/>
      <c r="CYL340" s="108"/>
      <c r="CYM340" s="108"/>
      <c r="CYN340" s="108"/>
      <c r="CYO340" s="151"/>
      <c r="CYP340" s="108"/>
      <c r="CYQ340" s="108"/>
      <c r="CYR340" s="108"/>
      <c r="CYS340" s="108"/>
      <c r="CYT340" s="151"/>
      <c r="CYU340" s="108"/>
      <c r="CYV340" s="108"/>
      <c r="CYW340" s="108"/>
      <c r="CYX340" s="108"/>
      <c r="CYY340" s="151"/>
      <c r="CYZ340" s="108"/>
      <c r="CZA340" s="108"/>
      <c r="CZB340" s="108"/>
      <c r="CZC340" s="108"/>
      <c r="CZD340" s="151"/>
      <c r="CZE340" s="108"/>
      <c r="CZF340" s="108"/>
      <c r="CZG340" s="108"/>
      <c r="CZH340" s="108"/>
      <c r="CZI340" s="151"/>
      <c r="CZJ340" s="108"/>
      <c r="CZK340" s="108"/>
      <c r="CZL340" s="108"/>
      <c r="CZM340" s="108"/>
      <c r="CZN340" s="151"/>
      <c r="CZO340" s="108"/>
      <c r="CZP340" s="108"/>
      <c r="CZQ340" s="108"/>
      <c r="CZR340" s="108"/>
      <c r="CZS340" s="151"/>
      <c r="CZT340" s="108"/>
      <c r="CZU340" s="108"/>
      <c r="CZV340" s="108"/>
      <c r="CZW340" s="108"/>
      <c r="CZX340" s="151"/>
      <c r="CZY340" s="108"/>
      <c r="CZZ340" s="108"/>
      <c r="DAA340" s="108"/>
      <c r="DAB340" s="108"/>
      <c r="DAC340" s="151"/>
      <c r="DAD340" s="108"/>
      <c r="DAE340" s="108"/>
      <c r="DAF340" s="108"/>
      <c r="DAG340" s="108"/>
      <c r="DAH340" s="151"/>
      <c r="DAI340" s="108"/>
      <c r="DAJ340" s="108"/>
      <c r="DAK340" s="108"/>
      <c r="DAL340" s="108"/>
      <c r="DAM340" s="151"/>
      <c r="DAN340" s="108"/>
      <c r="DAO340" s="108"/>
      <c r="DAP340" s="108"/>
      <c r="DAQ340" s="108"/>
      <c r="DAR340" s="151"/>
      <c r="DAS340" s="108"/>
      <c r="DAT340" s="108"/>
      <c r="DAU340" s="108"/>
      <c r="DAV340" s="108"/>
      <c r="DAW340" s="151"/>
      <c r="DAX340" s="108"/>
      <c r="DAY340" s="108"/>
      <c r="DAZ340" s="108"/>
      <c r="DBA340" s="108"/>
      <c r="DBB340" s="151"/>
      <c r="DBC340" s="108"/>
      <c r="DBD340" s="108"/>
      <c r="DBE340" s="108"/>
      <c r="DBF340" s="108"/>
      <c r="DBG340" s="151"/>
      <c r="DBH340" s="108"/>
      <c r="DBI340" s="108"/>
      <c r="DBJ340" s="108"/>
      <c r="DBK340" s="108"/>
      <c r="DBL340" s="151"/>
      <c r="DBM340" s="108"/>
      <c r="DBN340" s="108"/>
      <c r="DBO340" s="108"/>
      <c r="DBP340" s="108"/>
      <c r="DBQ340" s="151"/>
      <c r="DBR340" s="108"/>
      <c r="DBS340" s="108"/>
      <c r="DBT340" s="108"/>
      <c r="DBU340" s="108"/>
      <c r="DBV340" s="151"/>
      <c r="DBW340" s="108"/>
      <c r="DBX340" s="108"/>
      <c r="DBY340" s="108"/>
      <c r="DBZ340" s="108"/>
      <c r="DCA340" s="151"/>
      <c r="DCB340" s="108"/>
      <c r="DCC340" s="108"/>
      <c r="DCD340" s="108"/>
      <c r="DCE340" s="108"/>
      <c r="DCF340" s="151"/>
      <c r="DCG340" s="108"/>
      <c r="DCH340" s="108"/>
      <c r="DCI340" s="108"/>
      <c r="DCJ340" s="108"/>
      <c r="DCK340" s="151"/>
      <c r="DCL340" s="108"/>
      <c r="DCM340" s="108"/>
      <c r="DCN340" s="108"/>
      <c r="DCO340" s="108"/>
      <c r="DCP340" s="151"/>
      <c r="DCQ340" s="108"/>
      <c r="DCR340" s="108"/>
      <c r="DCS340" s="108"/>
      <c r="DCT340" s="108"/>
      <c r="DCU340" s="151"/>
      <c r="DCV340" s="108"/>
      <c r="DCW340" s="108"/>
      <c r="DCX340" s="108"/>
      <c r="DCY340" s="108"/>
      <c r="DCZ340" s="151"/>
      <c r="DDA340" s="108"/>
      <c r="DDB340" s="108"/>
      <c r="DDC340" s="108"/>
      <c r="DDD340" s="108"/>
      <c r="DDE340" s="151"/>
      <c r="DDF340" s="108"/>
      <c r="DDG340" s="108"/>
      <c r="DDH340" s="108"/>
      <c r="DDI340" s="108"/>
      <c r="DDJ340" s="151"/>
      <c r="DDK340" s="108"/>
      <c r="DDL340" s="108"/>
      <c r="DDM340" s="108"/>
      <c r="DDN340" s="108"/>
      <c r="DDO340" s="151"/>
      <c r="DDP340" s="108"/>
      <c r="DDQ340" s="108"/>
      <c r="DDR340" s="108"/>
      <c r="DDS340" s="108"/>
      <c r="DDT340" s="151"/>
      <c r="DDU340" s="108"/>
      <c r="DDV340" s="108"/>
      <c r="DDW340" s="108"/>
      <c r="DDX340" s="108"/>
      <c r="DDY340" s="151"/>
      <c r="DDZ340" s="108"/>
      <c r="DEA340" s="108"/>
      <c r="DEB340" s="108"/>
      <c r="DEC340" s="108"/>
      <c r="DED340" s="151"/>
      <c r="DEE340" s="108"/>
      <c r="DEF340" s="108"/>
      <c r="DEG340" s="108"/>
      <c r="DEH340" s="108"/>
      <c r="DEI340" s="151"/>
      <c r="DEJ340" s="108"/>
      <c r="DEK340" s="108"/>
      <c r="DEL340" s="108"/>
      <c r="DEM340" s="108"/>
      <c r="DEN340" s="151"/>
      <c r="DEO340" s="108"/>
      <c r="DEP340" s="108"/>
      <c r="DEQ340" s="108"/>
      <c r="DER340" s="108"/>
      <c r="DES340" s="151"/>
      <c r="DET340" s="108"/>
      <c r="DEU340" s="108"/>
      <c r="DEV340" s="108"/>
      <c r="DEW340" s="108"/>
      <c r="DEX340" s="151"/>
      <c r="DEY340" s="108"/>
      <c r="DEZ340" s="108"/>
      <c r="DFA340" s="108"/>
      <c r="DFB340" s="108"/>
      <c r="DFC340" s="151"/>
      <c r="DFD340" s="108"/>
      <c r="DFE340" s="108"/>
      <c r="DFF340" s="108"/>
      <c r="DFG340" s="108"/>
      <c r="DFH340" s="151"/>
      <c r="DFI340" s="108"/>
      <c r="DFJ340" s="108"/>
      <c r="DFK340" s="108"/>
      <c r="DFL340" s="108"/>
      <c r="DFM340" s="151"/>
      <c r="DFN340" s="108"/>
      <c r="DFO340" s="108"/>
      <c r="DFP340" s="108"/>
      <c r="DFQ340" s="108"/>
      <c r="DFR340" s="151"/>
      <c r="DFS340" s="108"/>
      <c r="DFT340" s="108"/>
      <c r="DFU340" s="108"/>
      <c r="DFV340" s="108"/>
      <c r="DFW340" s="151"/>
      <c r="DFX340" s="108"/>
      <c r="DFY340" s="108"/>
      <c r="DFZ340" s="108"/>
      <c r="DGA340" s="108"/>
      <c r="DGB340" s="151"/>
      <c r="DGC340" s="108"/>
      <c r="DGD340" s="108"/>
      <c r="DGE340" s="108"/>
      <c r="DGF340" s="108"/>
      <c r="DGG340" s="151"/>
      <c r="DGH340" s="108"/>
      <c r="DGI340" s="108"/>
      <c r="DGJ340" s="108"/>
      <c r="DGK340" s="108"/>
      <c r="DGL340" s="151"/>
      <c r="DGM340" s="108"/>
      <c r="DGN340" s="108"/>
      <c r="DGO340" s="108"/>
      <c r="DGP340" s="108"/>
      <c r="DGQ340" s="151"/>
      <c r="DGR340" s="108"/>
      <c r="DGS340" s="108"/>
      <c r="DGT340" s="108"/>
      <c r="DGU340" s="108"/>
      <c r="DGV340" s="151"/>
      <c r="DGW340" s="108"/>
      <c r="DGX340" s="108"/>
      <c r="DGY340" s="108"/>
      <c r="DGZ340" s="108"/>
      <c r="DHA340" s="151"/>
      <c r="DHB340" s="108"/>
      <c r="DHC340" s="108"/>
      <c r="DHD340" s="108"/>
      <c r="DHE340" s="108"/>
      <c r="DHF340" s="151"/>
      <c r="DHG340" s="108"/>
      <c r="DHH340" s="108"/>
      <c r="DHI340" s="108"/>
      <c r="DHJ340" s="108"/>
      <c r="DHK340" s="151"/>
      <c r="DHL340" s="108"/>
      <c r="DHM340" s="108"/>
      <c r="DHN340" s="108"/>
      <c r="DHO340" s="108"/>
      <c r="DHP340" s="151"/>
      <c r="DHQ340" s="108"/>
      <c r="DHR340" s="108"/>
      <c r="DHS340" s="108"/>
      <c r="DHT340" s="108"/>
      <c r="DHU340" s="151"/>
      <c r="DHV340" s="108"/>
      <c r="DHW340" s="108"/>
      <c r="DHX340" s="108"/>
      <c r="DHY340" s="108"/>
      <c r="DHZ340" s="151"/>
      <c r="DIA340" s="108"/>
      <c r="DIB340" s="108"/>
      <c r="DIC340" s="108"/>
      <c r="DID340" s="108"/>
      <c r="DIE340" s="151"/>
      <c r="DIF340" s="108"/>
      <c r="DIG340" s="108"/>
      <c r="DIH340" s="108"/>
      <c r="DII340" s="108"/>
      <c r="DIJ340" s="151"/>
      <c r="DIK340" s="108"/>
      <c r="DIL340" s="108"/>
      <c r="DIM340" s="108"/>
      <c r="DIN340" s="108"/>
      <c r="DIO340" s="151"/>
      <c r="DIP340" s="108"/>
      <c r="DIQ340" s="108"/>
      <c r="DIR340" s="108"/>
      <c r="DIS340" s="108"/>
      <c r="DIT340" s="151"/>
      <c r="DIU340" s="108"/>
      <c r="DIV340" s="108"/>
      <c r="DIW340" s="108"/>
      <c r="DIX340" s="108"/>
      <c r="DIY340" s="151"/>
      <c r="DIZ340" s="108"/>
      <c r="DJA340" s="108"/>
      <c r="DJB340" s="108"/>
      <c r="DJC340" s="108"/>
      <c r="DJD340" s="151"/>
      <c r="DJE340" s="108"/>
      <c r="DJF340" s="108"/>
      <c r="DJG340" s="108"/>
      <c r="DJH340" s="108"/>
      <c r="DJI340" s="151"/>
      <c r="DJJ340" s="108"/>
      <c r="DJK340" s="108"/>
      <c r="DJL340" s="108"/>
      <c r="DJM340" s="108"/>
      <c r="DJN340" s="151"/>
      <c r="DJO340" s="108"/>
      <c r="DJP340" s="108"/>
      <c r="DJQ340" s="108"/>
      <c r="DJR340" s="108"/>
      <c r="DJS340" s="151"/>
      <c r="DJT340" s="108"/>
      <c r="DJU340" s="108"/>
      <c r="DJV340" s="108"/>
      <c r="DJW340" s="108"/>
      <c r="DJX340" s="151"/>
      <c r="DJY340" s="108"/>
      <c r="DJZ340" s="108"/>
      <c r="DKA340" s="108"/>
      <c r="DKB340" s="108"/>
      <c r="DKC340" s="151"/>
      <c r="DKD340" s="108"/>
      <c r="DKE340" s="108"/>
      <c r="DKF340" s="108"/>
      <c r="DKG340" s="108"/>
      <c r="DKH340" s="151"/>
      <c r="DKI340" s="108"/>
      <c r="DKJ340" s="108"/>
      <c r="DKK340" s="108"/>
      <c r="DKL340" s="108"/>
      <c r="DKM340" s="151"/>
      <c r="DKN340" s="108"/>
      <c r="DKO340" s="108"/>
      <c r="DKP340" s="108"/>
      <c r="DKQ340" s="108"/>
      <c r="DKR340" s="151"/>
      <c r="DKS340" s="108"/>
      <c r="DKT340" s="108"/>
      <c r="DKU340" s="108"/>
      <c r="DKV340" s="108"/>
      <c r="DKW340" s="151"/>
      <c r="DKX340" s="108"/>
      <c r="DKY340" s="108"/>
      <c r="DKZ340" s="108"/>
      <c r="DLA340" s="108"/>
      <c r="DLB340" s="151"/>
      <c r="DLC340" s="108"/>
      <c r="DLD340" s="108"/>
      <c r="DLE340" s="108"/>
      <c r="DLF340" s="108"/>
      <c r="DLG340" s="151"/>
      <c r="DLH340" s="108"/>
      <c r="DLI340" s="108"/>
      <c r="DLJ340" s="108"/>
      <c r="DLK340" s="108"/>
      <c r="DLL340" s="151"/>
      <c r="DLM340" s="108"/>
      <c r="DLN340" s="108"/>
      <c r="DLO340" s="108"/>
      <c r="DLP340" s="108"/>
      <c r="DLQ340" s="151"/>
      <c r="DLR340" s="108"/>
      <c r="DLS340" s="108"/>
      <c r="DLT340" s="108"/>
      <c r="DLU340" s="108"/>
      <c r="DLV340" s="151"/>
      <c r="DLW340" s="108"/>
      <c r="DLX340" s="108"/>
      <c r="DLY340" s="108"/>
      <c r="DLZ340" s="108"/>
      <c r="DMA340" s="151"/>
      <c r="DMB340" s="108"/>
      <c r="DMC340" s="108"/>
      <c r="DMD340" s="108"/>
      <c r="DME340" s="108"/>
      <c r="DMF340" s="151"/>
      <c r="DMG340" s="108"/>
      <c r="DMH340" s="108"/>
      <c r="DMI340" s="108"/>
      <c r="DMJ340" s="108"/>
      <c r="DMK340" s="151"/>
      <c r="DML340" s="108"/>
      <c r="DMM340" s="108"/>
      <c r="DMN340" s="108"/>
      <c r="DMO340" s="108"/>
      <c r="DMP340" s="151"/>
      <c r="DMQ340" s="108"/>
      <c r="DMR340" s="108"/>
      <c r="DMS340" s="108"/>
      <c r="DMT340" s="108"/>
      <c r="DMU340" s="151"/>
      <c r="DMV340" s="108"/>
      <c r="DMW340" s="108"/>
      <c r="DMX340" s="108"/>
      <c r="DMY340" s="108"/>
      <c r="DMZ340" s="151"/>
      <c r="DNA340" s="108"/>
      <c r="DNB340" s="108"/>
      <c r="DNC340" s="108"/>
      <c r="DND340" s="108"/>
      <c r="DNE340" s="151"/>
      <c r="DNF340" s="108"/>
      <c r="DNG340" s="108"/>
      <c r="DNH340" s="108"/>
      <c r="DNI340" s="108"/>
      <c r="DNJ340" s="151"/>
      <c r="DNK340" s="108"/>
      <c r="DNL340" s="108"/>
      <c r="DNM340" s="108"/>
      <c r="DNN340" s="108"/>
      <c r="DNO340" s="151"/>
      <c r="DNP340" s="108"/>
      <c r="DNQ340" s="108"/>
      <c r="DNR340" s="108"/>
      <c r="DNS340" s="108"/>
      <c r="DNT340" s="151"/>
      <c r="DNU340" s="108"/>
      <c r="DNV340" s="108"/>
      <c r="DNW340" s="108"/>
      <c r="DNX340" s="108"/>
      <c r="DNY340" s="151"/>
      <c r="DNZ340" s="108"/>
      <c r="DOA340" s="108"/>
      <c r="DOB340" s="108"/>
      <c r="DOC340" s="108"/>
      <c r="DOD340" s="151"/>
      <c r="DOE340" s="108"/>
      <c r="DOF340" s="108"/>
      <c r="DOG340" s="108"/>
      <c r="DOH340" s="108"/>
      <c r="DOI340" s="151"/>
      <c r="DOJ340" s="108"/>
      <c r="DOK340" s="108"/>
      <c r="DOL340" s="108"/>
      <c r="DOM340" s="108"/>
      <c r="DON340" s="151"/>
      <c r="DOO340" s="108"/>
      <c r="DOP340" s="108"/>
      <c r="DOQ340" s="108"/>
      <c r="DOR340" s="108"/>
      <c r="DOS340" s="151"/>
      <c r="DOT340" s="108"/>
      <c r="DOU340" s="108"/>
      <c r="DOV340" s="108"/>
      <c r="DOW340" s="108"/>
      <c r="DOX340" s="151"/>
      <c r="DOY340" s="108"/>
      <c r="DOZ340" s="108"/>
      <c r="DPA340" s="108"/>
      <c r="DPB340" s="108"/>
      <c r="DPC340" s="151"/>
      <c r="DPD340" s="108"/>
      <c r="DPE340" s="108"/>
      <c r="DPF340" s="108"/>
      <c r="DPG340" s="108"/>
      <c r="DPH340" s="151"/>
      <c r="DPI340" s="108"/>
      <c r="DPJ340" s="108"/>
      <c r="DPK340" s="108"/>
      <c r="DPL340" s="108"/>
      <c r="DPM340" s="151"/>
      <c r="DPN340" s="108"/>
      <c r="DPO340" s="108"/>
      <c r="DPP340" s="108"/>
      <c r="DPQ340" s="108"/>
      <c r="DPR340" s="151"/>
      <c r="DPS340" s="108"/>
      <c r="DPT340" s="108"/>
      <c r="DPU340" s="108"/>
      <c r="DPV340" s="108"/>
      <c r="DPW340" s="151"/>
      <c r="DPX340" s="108"/>
      <c r="DPY340" s="108"/>
      <c r="DPZ340" s="108"/>
      <c r="DQA340" s="108"/>
      <c r="DQB340" s="151"/>
      <c r="DQC340" s="108"/>
      <c r="DQD340" s="108"/>
      <c r="DQE340" s="108"/>
      <c r="DQF340" s="108"/>
      <c r="DQG340" s="151"/>
      <c r="DQH340" s="108"/>
      <c r="DQI340" s="108"/>
      <c r="DQJ340" s="108"/>
      <c r="DQK340" s="108"/>
      <c r="DQL340" s="151"/>
      <c r="DQM340" s="108"/>
      <c r="DQN340" s="108"/>
      <c r="DQO340" s="108"/>
      <c r="DQP340" s="108"/>
      <c r="DQQ340" s="151"/>
      <c r="DQR340" s="108"/>
      <c r="DQS340" s="108"/>
      <c r="DQT340" s="108"/>
      <c r="DQU340" s="108"/>
      <c r="DQV340" s="151"/>
      <c r="DQW340" s="108"/>
      <c r="DQX340" s="108"/>
      <c r="DQY340" s="108"/>
      <c r="DQZ340" s="108"/>
      <c r="DRA340" s="151"/>
      <c r="DRB340" s="108"/>
      <c r="DRC340" s="108"/>
      <c r="DRD340" s="108"/>
      <c r="DRE340" s="108"/>
      <c r="DRF340" s="151"/>
      <c r="DRG340" s="108"/>
      <c r="DRH340" s="108"/>
      <c r="DRI340" s="108"/>
      <c r="DRJ340" s="108"/>
      <c r="DRK340" s="151"/>
      <c r="DRL340" s="108"/>
      <c r="DRM340" s="108"/>
      <c r="DRN340" s="108"/>
      <c r="DRO340" s="108"/>
      <c r="DRP340" s="151"/>
      <c r="DRQ340" s="108"/>
      <c r="DRR340" s="108"/>
      <c r="DRS340" s="108"/>
      <c r="DRT340" s="108"/>
      <c r="DRU340" s="151"/>
      <c r="DRV340" s="108"/>
      <c r="DRW340" s="108"/>
      <c r="DRX340" s="108"/>
      <c r="DRY340" s="108"/>
      <c r="DRZ340" s="151"/>
      <c r="DSA340" s="108"/>
      <c r="DSB340" s="108"/>
      <c r="DSC340" s="108"/>
      <c r="DSD340" s="108"/>
      <c r="DSE340" s="151"/>
      <c r="DSF340" s="108"/>
      <c r="DSG340" s="108"/>
      <c r="DSH340" s="108"/>
      <c r="DSI340" s="108"/>
      <c r="DSJ340" s="151"/>
      <c r="DSK340" s="108"/>
      <c r="DSL340" s="108"/>
      <c r="DSM340" s="108"/>
      <c r="DSN340" s="108"/>
      <c r="DSO340" s="151"/>
      <c r="DSP340" s="108"/>
      <c r="DSQ340" s="108"/>
      <c r="DSR340" s="108"/>
      <c r="DSS340" s="108"/>
      <c r="DST340" s="151"/>
      <c r="DSU340" s="108"/>
      <c r="DSV340" s="108"/>
      <c r="DSW340" s="108"/>
      <c r="DSX340" s="108"/>
      <c r="DSY340" s="151"/>
      <c r="DSZ340" s="108"/>
      <c r="DTA340" s="108"/>
      <c r="DTB340" s="108"/>
      <c r="DTC340" s="108"/>
      <c r="DTD340" s="151"/>
      <c r="DTE340" s="108"/>
      <c r="DTF340" s="108"/>
      <c r="DTG340" s="108"/>
      <c r="DTH340" s="108"/>
      <c r="DTI340" s="151"/>
      <c r="DTJ340" s="108"/>
      <c r="DTK340" s="108"/>
      <c r="DTL340" s="108"/>
      <c r="DTM340" s="108"/>
      <c r="DTN340" s="151"/>
      <c r="DTO340" s="108"/>
      <c r="DTP340" s="108"/>
      <c r="DTQ340" s="108"/>
      <c r="DTR340" s="108"/>
      <c r="DTS340" s="151"/>
      <c r="DTT340" s="108"/>
      <c r="DTU340" s="108"/>
      <c r="DTV340" s="108"/>
      <c r="DTW340" s="108"/>
      <c r="DTX340" s="151"/>
      <c r="DTY340" s="108"/>
      <c r="DTZ340" s="108"/>
      <c r="DUA340" s="108"/>
      <c r="DUB340" s="108"/>
      <c r="DUC340" s="151"/>
      <c r="DUD340" s="108"/>
      <c r="DUE340" s="108"/>
      <c r="DUF340" s="108"/>
      <c r="DUG340" s="108"/>
      <c r="DUH340" s="151"/>
      <c r="DUI340" s="108"/>
      <c r="DUJ340" s="108"/>
      <c r="DUK340" s="108"/>
      <c r="DUL340" s="108"/>
      <c r="DUM340" s="151"/>
      <c r="DUN340" s="108"/>
      <c r="DUO340" s="108"/>
      <c r="DUP340" s="108"/>
      <c r="DUQ340" s="108"/>
      <c r="DUR340" s="151"/>
      <c r="DUS340" s="108"/>
      <c r="DUT340" s="108"/>
      <c r="DUU340" s="108"/>
      <c r="DUV340" s="108"/>
      <c r="DUW340" s="151"/>
      <c r="DUX340" s="108"/>
      <c r="DUY340" s="108"/>
      <c r="DUZ340" s="108"/>
      <c r="DVA340" s="108"/>
      <c r="DVB340" s="151"/>
      <c r="DVC340" s="108"/>
      <c r="DVD340" s="108"/>
      <c r="DVE340" s="108"/>
      <c r="DVF340" s="108"/>
      <c r="DVG340" s="151"/>
      <c r="DVH340" s="108"/>
      <c r="DVI340" s="108"/>
      <c r="DVJ340" s="108"/>
      <c r="DVK340" s="108"/>
      <c r="DVL340" s="151"/>
      <c r="DVM340" s="108"/>
      <c r="DVN340" s="108"/>
      <c r="DVO340" s="108"/>
      <c r="DVP340" s="108"/>
      <c r="DVQ340" s="151"/>
      <c r="DVR340" s="108"/>
      <c r="DVS340" s="108"/>
      <c r="DVT340" s="108"/>
      <c r="DVU340" s="108"/>
      <c r="DVV340" s="151"/>
      <c r="DVW340" s="108"/>
      <c r="DVX340" s="108"/>
      <c r="DVY340" s="108"/>
      <c r="DVZ340" s="108"/>
      <c r="DWA340" s="151"/>
      <c r="DWB340" s="108"/>
      <c r="DWC340" s="108"/>
      <c r="DWD340" s="108"/>
      <c r="DWE340" s="108"/>
      <c r="DWF340" s="151"/>
      <c r="DWG340" s="108"/>
      <c r="DWH340" s="108"/>
      <c r="DWI340" s="108"/>
      <c r="DWJ340" s="108"/>
      <c r="DWK340" s="151"/>
      <c r="DWL340" s="108"/>
      <c r="DWM340" s="108"/>
      <c r="DWN340" s="108"/>
      <c r="DWO340" s="108"/>
      <c r="DWP340" s="151"/>
      <c r="DWQ340" s="108"/>
      <c r="DWR340" s="108"/>
      <c r="DWS340" s="108"/>
      <c r="DWT340" s="108"/>
      <c r="DWU340" s="151"/>
      <c r="DWV340" s="108"/>
      <c r="DWW340" s="108"/>
      <c r="DWX340" s="108"/>
      <c r="DWY340" s="108"/>
      <c r="DWZ340" s="151"/>
      <c r="DXA340" s="108"/>
      <c r="DXB340" s="108"/>
      <c r="DXC340" s="108"/>
      <c r="DXD340" s="108"/>
      <c r="DXE340" s="151"/>
      <c r="DXF340" s="108"/>
      <c r="DXG340" s="108"/>
      <c r="DXH340" s="108"/>
      <c r="DXI340" s="108"/>
      <c r="DXJ340" s="151"/>
      <c r="DXK340" s="108"/>
      <c r="DXL340" s="108"/>
      <c r="DXM340" s="108"/>
      <c r="DXN340" s="108"/>
      <c r="DXO340" s="151"/>
      <c r="DXP340" s="108"/>
      <c r="DXQ340" s="108"/>
      <c r="DXR340" s="108"/>
      <c r="DXS340" s="108"/>
      <c r="DXT340" s="151"/>
      <c r="DXU340" s="108"/>
      <c r="DXV340" s="108"/>
      <c r="DXW340" s="108"/>
      <c r="DXX340" s="108"/>
      <c r="DXY340" s="151"/>
      <c r="DXZ340" s="108"/>
      <c r="DYA340" s="108"/>
      <c r="DYB340" s="108"/>
      <c r="DYC340" s="108"/>
      <c r="DYD340" s="151"/>
      <c r="DYE340" s="108"/>
      <c r="DYF340" s="108"/>
      <c r="DYG340" s="108"/>
      <c r="DYH340" s="108"/>
      <c r="DYI340" s="151"/>
      <c r="DYJ340" s="108"/>
      <c r="DYK340" s="108"/>
      <c r="DYL340" s="108"/>
      <c r="DYM340" s="108"/>
      <c r="DYN340" s="151"/>
      <c r="DYO340" s="108"/>
      <c r="DYP340" s="108"/>
      <c r="DYQ340" s="108"/>
      <c r="DYR340" s="108"/>
      <c r="DYS340" s="151"/>
      <c r="DYT340" s="108"/>
      <c r="DYU340" s="108"/>
      <c r="DYV340" s="108"/>
      <c r="DYW340" s="108"/>
      <c r="DYX340" s="151"/>
      <c r="DYY340" s="108"/>
      <c r="DYZ340" s="108"/>
      <c r="DZA340" s="108"/>
      <c r="DZB340" s="108"/>
      <c r="DZC340" s="151"/>
      <c r="DZD340" s="108"/>
      <c r="DZE340" s="108"/>
      <c r="DZF340" s="108"/>
      <c r="DZG340" s="108"/>
      <c r="DZH340" s="151"/>
      <c r="DZI340" s="108"/>
      <c r="DZJ340" s="108"/>
      <c r="DZK340" s="108"/>
      <c r="DZL340" s="108"/>
      <c r="DZM340" s="151"/>
      <c r="DZN340" s="108"/>
      <c r="DZO340" s="108"/>
      <c r="DZP340" s="108"/>
      <c r="DZQ340" s="108"/>
      <c r="DZR340" s="151"/>
      <c r="DZS340" s="108"/>
      <c r="DZT340" s="108"/>
      <c r="DZU340" s="108"/>
      <c r="DZV340" s="108"/>
      <c r="DZW340" s="151"/>
      <c r="DZX340" s="108"/>
      <c r="DZY340" s="108"/>
      <c r="DZZ340" s="108"/>
      <c r="EAA340" s="108"/>
      <c r="EAB340" s="151"/>
      <c r="EAC340" s="108"/>
      <c r="EAD340" s="108"/>
      <c r="EAE340" s="108"/>
      <c r="EAF340" s="108"/>
      <c r="EAG340" s="151"/>
      <c r="EAH340" s="108"/>
      <c r="EAI340" s="108"/>
      <c r="EAJ340" s="108"/>
      <c r="EAK340" s="108"/>
      <c r="EAL340" s="151"/>
      <c r="EAM340" s="108"/>
      <c r="EAN340" s="108"/>
      <c r="EAO340" s="108"/>
      <c r="EAP340" s="108"/>
      <c r="EAQ340" s="151"/>
      <c r="EAR340" s="108"/>
      <c r="EAS340" s="108"/>
      <c r="EAT340" s="108"/>
      <c r="EAU340" s="108"/>
      <c r="EAV340" s="151"/>
      <c r="EAW340" s="108"/>
      <c r="EAX340" s="108"/>
      <c r="EAY340" s="108"/>
      <c r="EAZ340" s="108"/>
      <c r="EBA340" s="151"/>
      <c r="EBB340" s="108"/>
      <c r="EBC340" s="108"/>
      <c r="EBD340" s="108"/>
      <c r="EBE340" s="108"/>
      <c r="EBF340" s="151"/>
      <c r="EBG340" s="108"/>
      <c r="EBH340" s="108"/>
      <c r="EBI340" s="108"/>
      <c r="EBJ340" s="108"/>
      <c r="EBK340" s="151"/>
      <c r="EBL340" s="108"/>
      <c r="EBM340" s="108"/>
      <c r="EBN340" s="108"/>
      <c r="EBO340" s="108"/>
      <c r="EBP340" s="151"/>
      <c r="EBQ340" s="108"/>
      <c r="EBR340" s="108"/>
      <c r="EBS340" s="108"/>
      <c r="EBT340" s="108"/>
      <c r="EBU340" s="151"/>
      <c r="EBV340" s="108"/>
      <c r="EBW340" s="108"/>
      <c r="EBX340" s="108"/>
      <c r="EBY340" s="108"/>
      <c r="EBZ340" s="151"/>
      <c r="ECA340" s="108"/>
      <c r="ECB340" s="108"/>
      <c r="ECC340" s="108"/>
      <c r="ECD340" s="108"/>
      <c r="ECE340" s="151"/>
      <c r="ECF340" s="108"/>
      <c r="ECG340" s="108"/>
      <c r="ECH340" s="108"/>
      <c r="ECI340" s="108"/>
      <c r="ECJ340" s="151"/>
      <c r="ECK340" s="108"/>
      <c r="ECL340" s="108"/>
      <c r="ECM340" s="108"/>
      <c r="ECN340" s="108"/>
      <c r="ECO340" s="151"/>
      <c r="ECP340" s="108"/>
      <c r="ECQ340" s="108"/>
      <c r="ECR340" s="108"/>
      <c r="ECS340" s="108"/>
      <c r="ECT340" s="151"/>
      <c r="ECU340" s="108"/>
      <c r="ECV340" s="108"/>
      <c r="ECW340" s="108"/>
      <c r="ECX340" s="108"/>
      <c r="ECY340" s="151"/>
      <c r="ECZ340" s="108"/>
      <c r="EDA340" s="108"/>
      <c r="EDB340" s="108"/>
      <c r="EDC340" s="108"/>
      <c r="EDD340" s="151"/>
      <c r="EDE340" s="108"/>
      <c r="EDF340" s="108"/>
      <c r="EDG340" s="108"/>
      <c r="EDH340" s="108"/>
      <c r="EDI340" s="151"/>
      <c r="EDJ340" s="108"/>
      <c r="EDK340" s="108"/>
      <c r="EDL340" s="108"/>
      <c r="EDM340" s="108"/>
      <c r="EDN340" s="151"/>
      <c r="EDO340" s="108"/>
      <c r="EDP340" s="108"/>
      <c r="EDQ340" s="108"/>
      <c r="EDR340" s="108"/>
      <c r="EDS340" s="151"/>
      <c r="EDT340" s="108"/>
      <c r="EDU340" s="108"/>
      <c r="EDV340" s="108"/>
      <c r="EDW340" s="108"/>
      <c r="EDX340" s="151"/>
      <c r="EDY340" s="108"/>
      <c r="EDZ340" s="108"/>
      <c r="EEA340" s="108"/>
      <c r="EEB340" s="108"/>
      <c r="EEC340" s="151"/>
      <c r="EED340" s="108"/>
      <c r="EEE340" s="108"/>
      <c r="EEF340" s="108"/>
      <c r="EEG340" s="108"/>
      <c r="EEH340" s="151"/>
      <c r="EEI340" s="108"/>
      <c r="EEJ340" s="108"/>
      <c r="EEK340" s="108"/>
      <c r="EEL340" s="108"/>
      <c r="EEM340" s="151"/>
      <c r="EEN340" s="108"/>
      <c r="EEO340" s="108"/>
      <c r="EEP340" s="108"/>
      <c r="EEQ340" s="108"/>
      <c r="EER340" s="151"/>
      <c r="EES340" s="108"/>
      <c r="EET340" s="108"/>
      <c r="EEU340" s="108"/>
      <c r="EEV340" s="108"/>
      <c r="EEW340" s="151"/>
      <c r="EEX340" s="108"/>
      <c r="EEY340" s="108"/>
      <c r="EEZ340" s="108"/>
      <c r="EFA340" s="108"/>
      <c r="EFB340" s="151"/>
      <c r="EFC340" s="108"/>
      <c r="EFD340" s="108"/>
      <c r="EFE340" s="108"/>
      <c r="EFF340" s="108"/>
      <c r="EFG340" s="151"/>
      <c r="EFH340" s="108"/>
      <c r="EFI340" s="108"/>
      <c r="EFJ340" s="108"/>
      <c r="EFK340" s="108"/>
      <c r="EFL340" s="151"/>
      <c r="EFM340" s="108"/>
      <c r="EFN340" s="108"/>
      <c r="EFO340" s="108"/>
      <c r="EFP340" s="108"/>
      <c r="EFQ340" s="151"/>
      <c r="EFR340" s="108"/>
      <c r="EFS340" s="108"/>
      <c r="EFT340" s="108"/>
      <c r="EFU340" s="108"/>
      <c r="EFV340" s="151"/>
      <c r="EFW340" s="108"/>
      <c r="EFX340" s="108"/>
      <c r="EFY340" s="108"/>
      <c r="EFZ340" s="108"/>
      <c r="EGA340" s="151"/>
      <c r="EGB340" s="108"/>
      <c r="EGC340" s="108"/>
      <c r="EGD340" s="108"/>
      <c r="EGE340" s="108"/>
      <c r="EGF340" s="151"/>
      <c r="EGG340" s="108"/>
      <c r="EGH340" s="108"/>
      <c r="EGI340" s="108"/>
      <c r="EGJ340" s="108"/>
      <c r="EGK340" s="151"/>
      <c r="EGL340" s="108"/>
      <c r="EGM340" s="108"/>
      <c r="EGN340" s="108"/>
      <c r="EGO340" s="108"/>
      <c r="EGP340" s="151"/>
      <c r="EGQ340" s="108"/>
      <c r="EGR340" s="108"/>
      <c r="EGS340" s="108"/>
      <c r="EGT340" s="108"/>
      <c r="EGU340" s="151"/>
      <c r="EGV340" s="108"/>
      <c r="EGW340" s="108"/>
      <c r="EGX340" s="108"/>
      <c r="EGY340" s="108"/>
      <c r="EGZ340" s="151"/>
      <c r="EHA340" s="108"/>
      <c r="EHB340" s="108"/>
      <c r="EHC340" s="108"/>
      <c r="EHD340" s="108"/>
      <c r="EHE340" s="151"/>
      <c r="EHF340" s="108"/>
      <c r="EHG340" s="108"/>
      <c r="EHH340" s="108"/>
      <c r="EHI340" s="108"/>
      <c r="EHJ340" s="151"/>
      <c r="EHK340" s="108"/>
      <c r="EHL340" s="108"/>
      <c r="EHM340" s="108"/>
      <c r="EHN340" s="108"/>
      <c r="EHO340" s="151"/>
      <c r="EHP340" s="108"/>
      <c r="EHQ340" s="108"/>
      <c r="EHR340" s="108"/>
      <c r="EHS340" s="108"/>
      <c r="EHT340" s="151"/>
      <c r="EHU340" s="108"/>
      <c r="EHV340" s="108"/>
      <c r="EHW340" s="108"/>
      <c r="EHX340" s="108"/>
      <c r="EHY340" s="151"/>
      <c r="EHZ340" s="108"/>
      <c r="EIA340" s="108"/>
      <c r="EIB340" s="108"/>
      <c r="EIC340" s="108"/>
      <c r="EID340" s="151"/>
      <c r="EIE340" s="108"/>
      <c r="EIF340" s="108"/>
      <c r="EIG340" s="108"/>
      <c r="EIH340" s="108"/>
      <c r="EII340" s="151"/>
      <c r="EIJ340" s="108"/>
      <c r="EIK340" s="108"/>
      <c r="EIL340" s="108"/>
      <c r="EIM340" s="108"/>
      <c r="EIN340" s="151"/>
      <c r="EIO340" s="108"/>
      <c r="EIP340" s="108"/>
      <c r="EIQ340" s="108"/>
      <c r="EIR340" s="108"/>
      <c r="EIS340" s="151"/>
      <c r="EIT340" s="108"/>
      <c r="EIU340" s="108"/>
      <c r="EIV340" s="108"/>
      <c r="EIW340" s="108"/>
      <c r="EIX340" s="151"/>
      <c r="EIY340" s="108"/>
      <c r="EIZ340" s="108"/>
      <c r="EJA340" s="108"/>
      <c r="EJB340" s="108"/>
      <c r="EJC340" s="151"/>
      <c r="EJD340" s="108"/>
      <c r="EJE340" s="108"/>
      <c r="EJF340" s="108"/>
      <c r="EJG340" s="108"/>
      <c r="EJH340" s="151"/>
      <c r="EJI340" s="108"/>
      <c r="EJJ340" s="108"/>
      <c r="EJK340" s="108"/>
      <c r="EJL340" s="108"/>
      <c r="EJM340" s="151"/>
      <c r="EJN340" s="108"/>
      <c r="EJO340" s="108"/>
      <c r="EJP340" s="108"/>
      <c r="EJQ340" s="108"/>
      <c r="EJR340" s="151"/>
      <c r="EJS340" s="108"/>
      <c r="EJT340" s="108"/>
      <c r="EJU340" s="108"/>
      <c r="EJV340" s="108"/>
      <c r="EJW340" s="151"/>
      <c r="EJX340" s="108"/>
      <c r="EJY340" s="108"/>
      <c r="EJZ340" s="108"/>
      <c r="EKA340" s="108"/>
      <c r="EKB340" s="151"/>
      <c r="EKC340" s="108"/>
      <c r="EKD340" s="108"/>
      <c r="EKE340" s="108"/>
      <c r="EKF340" s="108"/>
      <c r="EKG340" s="151"/>
      <c r="EKH340" s="108"/>
      <c r="EKI340" s="108"/>
      <c r="EKJ340" s="108"/>
      <c r="EKK340" s="108"/>
      <c r="EKL340" s="151"/>
      <c r="EKM340" s="108"/>
      <c r="EKN340" s="108"/>
      <c r="EKO340" s="108"/>
      <c r="EKP340" s="108"/>
      <c r="EKQ340" s="151"/>
      <c r="EKR340" s="108"/>
      <c r="EKS340" s="108"/>
      <c r="EKT340" s="108"/>
      <c r="EKU340" s="108"/>
      <c r="EKV340" s="151"/>
      <c r="EKW340" s="108"/>
      <c r="EKX340" s="108"/>
      <c r="EKY340" s="108"/>
      <c r="EKZ340" s="108"/>
      <c r="ELA340" s="151"/>
      <c r="ELB340" s="108"/>
      <c r="ELC340" s="108"/>
      <c r="ELD340" s="108"/>
      <c r="ELE340" s="108"/>
      <c r="ELF340" s="151"/>
      <c r="ELG340" s="108"/>
      <c r="ELH340" s="108"/>
      <c r="ELI340" s="108"/>
      <c r="ELJ340" s="108"/>
      <c r="ELK340" s="151"/>
      <c r="ELL340" s="108"/>
      <c r="ELM340" s="108"/>
      <c r="ELN340" s="108"/>
      <c r="ELO340" s="108"/>
      <c r="ELP340" s="151"/>
      <c r="ELQ340" s="108"/>
      <c r="ELR340" s="108"/>
      <c r="ELS340" s="108"/>
      <c r="ELT340" s="108"/>
      <c r="ELU340" s="151"/>
      <c r="ELV340" s="108"/>
      <c r="ELW340" s="108"/>
      <c r="ELX340" s="108"/>
      <c r="ELY340" s="108"/>
      <c r="ELZ340" s="151"/>
      <c r="EMA340" s="108"/>
      <c r="EMB340" s="108"/>
      <c r="EMC340" s="108"/>
      <c r="EMD340" s="108"/>
      <c r="EME340" s="151"/>
      <c r="EMF340" s="108"/>
      <c r="EMG340" s="108"/>
      <c r="EMH340" s="108"/>
      <c r="EMI340" s="108"/>
      <c r="EMJ340" s="151"/>
      <c r="EMK340" s="108"/>
      <c r="EML340" s="108"/>
      <c r="EMM340" s="108"/>
      <c r="EMN340" s="108"/>
      <c r="EMO340" s="151"/>
      <c r="EMP340" s="108"/>
      <c r="EMQ340" s="108"/>
      <c r="EMR340" s="108"/>
      <c r="EMS340" s="108"/>
      <c r="EMT340" s="151"/>
      <c r="EMU340" s="108"/>
      <c r="EMV340" s="108"/>
      <c r="EMW340" s="108"/>
      <c r="EMX340" s="108"/>
      <c r="EMY340" s="151"/>
      <c r="EMZ340" s="108"/>
      <c r="ENA340" s="108"/>
      <c r="ENB340" s="108"/>
      <c r="ENC340" s="108"/>
      <c r="END340" s="151"/>
      <c r="ENE340" s="108"/>
      <c r="ENF340" s="108"/>
      <c r="ENG340" s="108"/>
      <c r="ENH340" s="108"/>
      <c r="ENI340" s="151"/>
      <c r="ENJ340" s="108"/>
      <c r="ENK340" s="108"/>
      <c r="ENL340" s="108"/>
      <c r="ENM340" s="108"/>
      <c r="ENN340" s="151"/>
      <c r="ENO340" s="108"/>
      <c r="ENP340" s="108"/>
      <c r="ENQ340" s="108"/>
      <c r="ENR340" s="108"/>
      <c r="ENS340" s="151"/>
      <c r="ENT340" s="108"/>
      <c r="ENU340" s="108"/>
      <c r="ENV340" s="108"/>
      <c r="ENW340" s="108"/>
      <c r="ENX340" s="151"/>
      <c r="ENY340" s="108"/>
      <c r="ENZ340" s="108"/>
      <c r="EOA340" s="108"/>
      <c r="EOB340" s="108"/>
      <c r="EOC340" s="151"/>
      <c r="EOD340" s="108"/>
      <c r="EOE340" s="108"/>
      <c r="EOF340" s="108"/>
      <c r="EOG340" s="108"/>
      <c r="EOH340" s="151"/>
      <c r="EOI340" s="108"/>
      <c r="EOJ340" s="108"/>
      <c r="EOK340" s="108"/>
      <c r="EOL340" s="108"/>
      <c r="EOM340" s="151"/>
      <c r="EON340" s="108"/>
      <c r="EOO340" s="108"/>
      <c r="EOP340" s="108"/>
      <c r="EOQ340" s="108"/>
      <c r="EOR340" s="151"/>
      <c r="EOS340" s="108"/>
      <c r="EOT340" s="108"/>
      <c r="EOU340" s="108"/>
      <c r="EOV340" s="108"/>
      <c r="EOW340" s="151"/>
      <c r="EOX340" s="108"/>
      <c r="EOY340" s="108"/>
      <c r="EOZ340" s="108"/>
      <c r="EPA340" s="108"/>
      <c r="EPB340" s="151"/>
      <c r="EPC340" s="108"/>
      <c r="EPD340" s="108"/>
      <c r="EPE340" s="108"/>
      <c r="EPF340" s="108"/>
      <c r="EPG340" s="151"/>
      <c r="EPH340" s="108"/>
      <c r="EPI340" s="108"/>
      <c r="EPJ340" s="108"/>
      <c r="EPK340" s="108"/>
      <c r="EPL340" s="151"/>
      <c r="EPM340" s="108"/>
      <c r="EPN340" s="108"/>
      <c r="EPO340" s="108"/>
      <c r="EPP340" s="108"/>
      <c r="EPQ340" s="151"/>
      <c r="EPR340" s="108"/>
      <c r="EPS340" s="108"/>
      <c r="EPT340" s="108"/>
      <c r="EPU340" s="108"/>
      <c r="EPV340" s="151"/>
      <c r="EPW340" s="108"/>
      <c r="EPX340" s="108"/>
      <c r="EPY340" s="108"/>
      <c r="EPZ340" s="108"/>
      <c r="EQA340" s="151"/>
      <c r="EQB340" s="108"/>
      <c r="EQC340" s="108"/>
      <c r="EQD340" s="108"/>
      <c r="EQE340" s="108"/>
      <c r="EQF340" s="151"/>
      <c r="EQG340" s="108"/>
      <c r="EQH340" s="108"/>
      <c r="EQI340" s="108"/>
      <c r="EQJ340" s="108"/>
      <c r="EQK340" s="151"/>
      <c r="EQL340" s="108"/>
      <c r="EQM340" s="108"/>
      <c r="EQN340" s="108"/>
      <c r="EQO340" s="108"/>
      <c r="EQP340" s="151"/>
      <c r="EQQ340" s="108"/>
      <c r="EQR340" s="108"/>
      <c r="EQS340" s="108"/>
      <c r="EQT340" s="108"/>
      <c r="EQU340" s="151"/>
      <c r="EQV340" s="108"/>
      <c r="EQW340" s="108"/>
      <c r="EQX340" s="108"/>
      <c r="EQY340" s="108"/>
      <c r="EQZ340" s="151"/>
      <c r="ERA340" s="108"/>
      <c r="ERB340" s="108"/>
      <c r="ERC340" s="108"/>
      <c r="ERD340" s="108"/>
      <c r="ERE340" s="151"/>
      <c r="ERF340" s="108"/>
      <c r="ERG340" s="108"/>
      <c r="ERH340" s="108"/>
      <c r="ERI340" s="108"/>
      <c r="ERJ340" s="151"/>
      <c r="ERK340" s="108"/>
      <c r="ERL340" s="108"/>
      <c r="ERM340" s="108"/>
      <c r="ERN340" s="108"/>
      <c r="ERO340" s="151"/>
      <c r="ERP340" s="108"/>
      <c r="ERQ340" s="108"/>
      <c r="ERR340" s="108"/>
      <c r="ERS340" s="108"/>
      <c r="ERT340" s="151"/>
      <c r="ERU340" s="108"/>
      <c r="ERV340" s="108"/>
      <c r="ERW340" s="108"/>
      <c r="ERX340" s="108"/>
      <c r="ERY340" s="151"/>
      <c r="ERZ340" s="108"/>
      <c r="ESA340" s="108"/>
      <c r="ESB340" s="108"/>
      <c r="ESC340" s="108"/>
      <c r="ESD340" s="151"/>
      <c r="ESE340" s="108"/>
      <c r="ESF340" s="108"/>
      <c r="ESG340" s="108"/>
      <c r="ESH340" s="108"/>
      <c r="ESI340" s="151"/>
      <c r="ESJ340" s="108"/>
      <c r="ESK340" s="108"/>
      <c r="ESL340" s="108"/>
      <c r="ESM340" s="108"/>
      <c r="ESN340" s="151"/>
      <c r="ESO340" s="108"/>
      <c r="ESP340" s="108"/>
      <c r="ESQ340" s="108"/>
      <c r="ESR340" s="108"/>
      <c r="ESS340" s="151"/>
      <c r="EST340" s="108"/>
      <c r="ESU340" s="108"/>
      <c r="ESV340" s="108"/>
      <c r="ESW340" s="108"/>
      <c r="ESX340" s="151"/>
      <c r="ESY340" s="108"/>
      <c r="ESZ340" s="108"/>
      <c r="ETA340" s="108"/>
      <c r="ETB340" s="108"/>
      <c r="ETC340" s="151"/>
      <c r="ETD340" s="108"/>
      <c r="ETE340" s="108"/>
      <c r="ETF340" s="108"/>
      <c r="ETG340" s="108"/>
      <c r="ETH340" s="151"/>
      <c r="ETI340" s="108"/>
      <c r="ETJ340" s="108"/>
      <c r="ETK340" s="108"/>
      <c r="ETL340" s="108"/>
      <c r="ETM340" s="151"/>
      <c r="ETN340" s="108"/>
      <c r="ETO340" s="108"/>
      <c r="ETP340" s="108"/>
      <c r="ETQ340" s="108"/>
      <c r="ETR340" s="151"/>
      <c r="ETS340" s="108"/>
      <c r="ETT340" s="108"/>
      <c r="ETU340" s="108"/>
      <c r="ETV340" s="108"/>
      <c r="ETW340" s="151"/>
      <c r="ETX340" s="108"/>
      <c r="ETY340" s="108"/>
      <c r="ETZ340" s="108"/>
      <c r="EUA340" s="108"/>
      <c r="EUB340" s="151"/>
      <c r="EUC340" s="108"/>
      <c r="EUD340" s="108"/>
      <c r="EUE340" s="108"/>
      <c r="EUF340" s="108"/>
      <c r="EUG340" s="151"/>
      <c r="EUH340" s="108"/>
      <c r="EUI340" s="108"/>
      <c r="EUJ340" s="108"/>
      <c r="EUK340" s="108"/>
      <c r="EUL340" s="151"/>
      <c r="EUM340" s="108"/>
      <c r="EUN340" s="108"/>
      <c r="EUO340" s="108"/>
      <c r="EUP340" s="108"/>
      <c r="EUQ340" s="151"/>
      <c r="EUR340" s="108"/>
      <c r="EUS340" s="108"/>
      <c r="EUT340" s="108"/>
      <c r="EUU340" s="108"/>
      <c r="EUV340" s="151"/>
      <c r="EUW340" s="108"/>
      <c r="EUX340" s="108"/>
      <c r="EUY340" s="108"/>
      <c r="EUZ340" s="108"/>
      <c r="EVA340" s="151"/>
      <c r="EVB340" s="108"/>
      <c r="EVC340" s="108"/>
      <c r="EVD340" s="108"/>
      <c r="EVE340" s="108"/>
      <c r="EVF340" s="151"/>
      <c r="EVG340" s="108"/>
      <c r="EVH340" s="108"/>
      <c r="EVI340" s="108"/>
      <c r="EVJ340" s="108"/>
      <c r="EVK340" s="151"/>
      <c r="EVL340" s="108"/>
      <c r="EVM340" s="108"/>
      <c r="EVN340" s="108"/>
      <c r="EVO340" s="108"/>
      <c r="EVP340" s="151"/>
      <c r="EVQ340" s="108"/>
      <c r="EVR340" s="108"/>
      <c r="EVS340" s="108"/>
      <c r="EVT340" s="108"/>
      <c r="EVU340" s="151"/>
      <c r="EVV340" s="108"/>
      <c r="EVW340" s="108"/>
      <c r="EVX340" s="108"/>
      <c r="EVY340" s="108"/>
      <c r="EVZ340" s="151"/>
      <c r="EWA340" s="108"/>
      <c r="EWB340" s="108"/>
      <c r="EWC340" s="108"/>
      <c r="EWD340" s="108"/>
      <c r="EWE340" s="151"/>
      <c r="EWF340" s="108"/>
      <c r="EWG340" s="108"/>
      <c r="EWH340" s="108"/>
      <c r="EWI340" s="108"/>
      <c r="EWJ340" s="151"/>
      <c r="EWK340" s="108"/>
      <c r="EWL340" s="108"/>
      <c r="EWM340" s="108"/>
      <c r="EWN340" s="108"/>
      <c r="EWO340" s="151"/>
      <c r="EWP340" s="108"/>
      <c r="EWQ340" s="108"/>
      <c r="EWR340" s="108"/>
      <c r="EWS340" s="108"/>
      <c r="EWT340" s="151"/>
      <c r="EWU340" s="108"/>
      <c r="EWV340" s="108"/>
      <c r="EWW340" s="108"/>
      <c r="EWX340" s="108"/>
      <c r="EWY340" s="151"/>
      <c r="EWZ340" s="108"/>
      <c r="EXA340" s="108"/>
      <c r="EXB340" s="108"/>
      <c r="EXC340" s="108"/>
      <c r="EXD340" s="151"/>
      <c r="EXE340" s="108"/>
      <c r="EXF340" s="108"/>
      <c r="EXG340" s="108"/>
      <c r="EXH340" s="108"/>
      <c r="EXI340" s="151"/>
      <c r="EXJ340" s="108"/>
      <c r="EXK340" s="108"/>
      <c r="EXL340" s="108"/>
      <c r="EXM340" s="108"/>
      <c r="EXN340" s="151"/>
      <c r="EXO340" s="108"/>
      <c r="EXP340" s="108"/>
      <c r="EXQ340" s="108"/>
      <c r="EXR340" s="108"/>
      <c r="EXS340" s="151"/>
      <c r="EXT340" s="108"/>
      <c r="EXU340" s="108"/>
      <c r="EXV340" s="108"/>
      <c r="EXW340" s="108"/>
      <c r="EXX340" s="151"/>
      <c r="EXY340" s="108"/>
      <c r="EXZ340" s="108"/>
      <c r="EYA340" s="108"/>
      <c r="EYB340" s="108"/>
      <c r="EYC340" s="151"/>
      <c r="EYD340" s="108"/>
      <c r="EYE340" s="108"/>
      <c r="EYF340" s="108"/>
      <c r="EYG340" s="108"/>
      <c r="EYH340" s="151"/>
      <c r="EYI340" s="108"/>
      <c r="EYJ340" s="108"/>
      <c r="EYK340" s="108"/>
      <c r="EYL340" s="108"/>
      <c r="EYM340" s="151"/>
      <c r="EYN340" s="108"/>
      <c r="EYO340" s="108"/>
      <c r="EYP340" s="108"/>
      <c r="EYQ340" s="108"/>
      <c r="EYR340" s="151"/>
      <c r="EYS340" s="108"/>
      <c r="EYT340" s="108"/>
      <c r="EYU340" s="108"/>
      <c r="EYV340" s="108"/>
      <c r="EYW340" s="151"/>
      <c r="EYX340" s="108"/>
      <c r="EYY340" s="108"/>
      <c r="EYZ340" s="108"/>
      <c r="EZA340" s="108"/>
      <c r="EZB340" s="151"/>
      <c r="EZC340" s="108"/>
      <c r="EZD340" s="108"/>
      <c r="EZE340" s="108"/>
      <c r="EZF340" s="108"/>
      <c r="EZG340" s="151"/>
      <c r="EZH340" s="108"/>
      <c r="EZI340" s="108"/>
      <c r="EZJ340" s="108"/>
      <c r="EZK340" s="108"/>
      <c r="EZL340" s="151"/>
      <c r="EZM340" s="108"/>
      <c r="EZN340" s="108"/>
      <c r="EZO340" s="108"/>
      <c r="EZP340" s="108"/>
      <c r="EZQ340" s="151"/>
      <c r="EZR340" s="108"/>
      <c r="EZS340" s="108"/>
      <c r="EZT340" s="108"/>
      <c r="EZU340" s="108"/>
      <c r="EZV340" s="151"/>
      <c r="EZW340" s="108"/>
      <c r="EZX340" s="108"/>
      <c r="EZY340" s="108"/>
      <c r="EZZ340" s="108"/>
      <c r="FAA340" s="151"/>
      <c r="FAB340" s="108"/>
      <c r="FAC340" s="108"/>
      <c r="FAD340" s="108"/>
      <c r="FAE340" s="108"/>
      <c r="FAF340" s="151"/>
      <c r="FAG340" s="108"/>
      <c r="FAH340" s="108"/>
      <c r="FAI340" s="108"/>
      <c r="FAJ340" s="108"/>
      <c r="FAK340" s="151"/>
      <c r="FAL340" s="108"/>
      <c r="FAM340" s="108"/>
      <c r="FAN340" s="108"/>
      <c r="FAO340" s="108"/>
      <c r="FAP340" s="151"/>
      <c r="FAQ340" s="108"/>
      <c r="FAR340" s="108"/>
      <c r="FAS340" s="108"/>
      <c r="FAT340" s="108"/>
      <c r="FAU340" s="151"/>
      <c r="FAV340" s="108"/>
      <c r="FAW340" s="108"/>
      <c r="FAX340" s="108"/>
      <c r="FAY340" s="108"/>
      <c r="FAZ340" s="151"/>
      <c r="FBA340" s="108"/>
      <c r="FBB340" s="108"/>
      <c r="FBC340" s="108"/>
      <c r="FBD340" s="108"/>
      <c r="FBE340" s="151"/>
      <c r="FBF340" s="108"/>
      <c r="FBG340" s="108"/>
      <c r="FBH340" s="108"/>
      <c r="FBI340" s="108"/>
      <c r="FBJ340" s="151"/>
      <c r="FBK340" s="108"/>
      <c r="FBL340" s="108"/>
      <c r="FBM340" s="108"/>
      <c r="FBN340" s="108"/>
      <c r="FBO340" s="151"/>
      <c r="FBP340" s="108"/>
      <c r="FBQ340" s="108"/>
      <c r="FBR340" s="108"/>
      <c r="FBS340" s="108"/>
      <c r="FBT340" s="151"/>
      <c r="FBU340" s="108"/>
      <c r="FBV340" s="108"/>
      <c r="FBW340" s="108"/>
      <c r="FBX340" s="108"/>
      <c r="FBY340" s="151"/>
      <c r="FBZ340" s="108"/>
      <c r="FCA340" s="108"/>
      <c r="FCB340" s="108"/>
      <c r="FCC340" s="108"/>
      <c r="FCD340" s="151"/>
      <c r="FCE340" s="108"/>
      <c r="FCF340" s="108"/>
      <c r="FCG340" s="108"/>
      <c r="FCH340" s="108"/>
      <c r="FCI340" s="151"/>
      <c r="FCJ340" s="108"/>
      <c r="FCK340" s="108"/>
      <c r="FCL340" s="108"/>
      <c r="FCM340" s="108"/>
      <c r="FCN340" s="151"/>
      <c r="FCO340" s="108"/>
      <c r="FCP340" s="108"/>
      <c r="FCQ340" s="108"/>
      <c r="FCR340" s="108"/>
      <c r="FCS340" s="151"/>
      <c r="FCT340" s="108"/>
      <c r="FCU340" s="108"/>
      <c r="FCV340" s="108"/>
      <c r="FCW340" s="108"/>
      <c r="FCX340" s="151"/>
      <c r="FCY340" s="108"/>
      <c r="FCZ340" s="108"/>
      <c r="FDA340" s="108"/>
      <c r="FDB340" s="108"/>
      <c r="FDC340" s="151"/>
      <c r="FDD340" s="108"/>
      <c r="FDE340" s="108"/>
      <c r="FDF340" s="108"/>
      <c r="FDG340" s="108"/>
      <c r="FDH340" s="151"/>
      <c r="FDI340" s="108"/>
      <c r="FDJ340" s="108"/>
      <c r="FDK340" s="108"/>
      <c r="FDL340" s="108"/>
      <c r="FDM340" s="151"/>
      <c r="FDN340" s="108"/>
      <c r="FDO340" s="108"/>
      <c r="FDP340" s="108"/>
      <c r="FDQ340" s="108"/>
      <c r="FDR340" s="151"/>
      <c r="FDS340" s="108"/>
      <c r="FDT340" s="108"/>
      <c r="FDU340" s="108"/>
      <c r="FDV340" s="108"/>
      <c r="FDW340" s="151"/>
      <c r="FDX340" s="108"/>
      <c r="FDY340" s="108"/>
      <c r="FDZ340" s="108"/>
      <c r="FEA340" s="108"/>
      <c r="FEB340" s="151"/>
      <c r="FEC340" s="108"/>
      <c r="FED340" s="108"/>
      <c r="FEE340" s="108"/>
      <c r="FEF340" s="108"/>
      <c r="FEG340" s="151"/>
      <c r="FEH340" s="108"/>
      <c r="FEI340" s="108"/>
      <c r="FEJ340" s="108"/>
      <c r="FEK340" s="108"/>
      <c r="FEL340" s="151"/>
      <c r="FEM340" s="108"/>
      <c r="FEN340" s="108"/>
      <c r="FEO340" s="108"/>
      <c r="FEP340" s="108"/>
      <c r="FEQ340" s="151"/>
      <c r="FER340" s="108"/>
      <c r="FES340" s="108"/>
      <c r="FET340" s="108"/>
      <c r="FEU340" s="108"/>
      <c r="FEV340" s="151"/>
      <c r="FEW340" s="108"/>
      <c r="FEX340" s="108"/>
      <c r="FEY340" s="108"/>
      <c r="FEZ340" s="108"/>
      <c r="FFA340" s="151"/>
      <c r="FFB340" s="108"/>
      <c r="FFC340" s="108"/>
      <c r="FFD340" s="108"/>
      <c r="FFE340" s="108"/>
      <c r="FFF340" s="151"/>
      <c r="FFG340" s="108"/>
      <c r="FFH340" s="108"/>
      <c r="FFI340" s="108"/>
      <c r="FFJ340" s="108"/>
      <c r="FFK340" s="151"/>
      <c r="FFL340" s="108"/>
      <c r="FFM340" s="108"/>
      <c r="FFN340" s="108"/>
      <c r="FFO340" s="108"/>
      <c r="FFP340" s="151"/>
      <c r="FFQ340" s="108"/>
      <c r="FFR340" s="108"/>
      <c r="FFS340" s="108"/>
      <c r="FFT340" s="108"/>
      <c r="FFU340" s="151"/>
      <c r="FFV340" s="108"/>
      <c r="FFW340" s="108"/>
      <c r="FFX340" s="108"/>
      <c r="FFY340" s="108"/>
      <c r="FFZ340" s="151"/>
      <c r="FGA340" s="108"/>
      <c r="FGB340" s="108"/>
      <c r="FGC340" s="108"/>
      <c r="FGD340" s="108"/>
      <c r="FGE340" s="151"/>
      <c r="FGF340" s="108"/>
      <c r="FGG340" s="108"/>
      <c r="FGH340" s="108"/>
      <c r="FGI340" s="108"/>
      <c r="FGJ340" s="151"/>
      <c r="FGK340" s="108"/>
      <c r="FGL340" s="108"/>
      <c r="FGM340" s="108"/>
      <c r="FGN340" s="108"/>
      <c r="FGO340" s="151"/>
      <c r="FGP340" s="108"/>
      <c r="FGQ340" s="108"/>
      <c r="FGR340" s="108"/>
      <c r="FGS340" s="108"/>
      <c r="FGT340" s="151"/>
      <c r="FGU340" s="108"/>
      <c r="FGV340" s="108"/>
      <c r="FGW340" s="108"/>
      <c r="FGX340" s="108"/>
      <c r="FGY340" s="151"/>
      <c r="FGZ340" s="108"/>
      <c r="FHA340" s="108"/>
      <c r="FHB340" s="108"/>
      <c r="FHC340" s="108"/>
      <c r="FHD340" s="151"/>
      <c r="FHE340" s="108"/>
      <c r="FHF340" s="108"/>
      <c r="FHG340" s="108"/>
      <c r="FHH340" s="108"/>
      <c r="FHI340" s="151"/>
      <c r="FHJ340" s="108"/>
      <c r="FHK340" s="108"/>
      <c r="FHL340" s="108"/>
      <c r="FHM340" s="108"/>
      <c r="FHN340" s="151"/>
      <c r="FHO340" s="108"/>
      <c r="FHP340" s="108"/>
      <c r="FHQ340" s="108"/>
      <c r="FHR340" s="108"/>
      <c r="FHS340" s="151"/>
      <c r="FHT340" s="108"/>
      <c r="FHU340" s="108"/>
      <c r="FHV340" s="108"/>
      <c r="FHW340" s="108"/>
      <c r="FHX340" s="151"/>
      <c r="FHY340" s="108"/>
      <c r="FHZ340" s="108"/>
      <c r="FIA340" s="108"/>
      <c r="FIB340" s="108"/>
      <c r="FIC340" s="151"/>
      <c r="FID340" s="108"/>
      <c r="FIE340" s="108"/>
      <c r="FIF340" s="108"/>
      <c r="FIG340" s="108"/>
      <c r="FIH340" s="151"/>
      <c r="FII340" s="108"/>
      <c r="FIJ340" s="108"/>
      <c r="FIK340" s="108"/>
      <c r="FIL340" s="108"/>
      <c r="FIM340" s="151"/>
      <c r="FIN340" s="108"/>
      <c r="FIO340" s="108"/>
      <c r="FIP340" s="108"/>
      <c r="FIQ340" s="108"/>
      <c r="FIR340" s="151"/>
      <c r="FIS340" s="108"/>
      <c r="FIT340" s="108"/>
      <c r="FIU340" s="108"/>
      <c r="FIV340" s="108"/>
      <c r="FIW340" s="151"/>
      <c r="FIX340" s="108"/>
      <c r="FIY340" s="108"/>
      <c r="FIZ340" s="108"/>
      <c r="FJA340" s="108"/>
      <c r="FJB340" s="151"/>
      <c r="FJC340" s="108"/>
      <c r="FJD340" s="108"/>
      <c r="FJE340" s="108"/>
      <c r="FJF340" s="108"/>
      <c r="FJG340" s="151"/>
      <c r="FJH340" s="108"/>
      <c r="FJI340" s="108"/>
      <c r="FJJ340" s="108"/>
      <c r="FJK340" s="108"/>
      <c r="FJL340" s="151"/>
      <c r="FJM340" s="108"/>
      <c r="FJN340" s="108"/>
      <c r="FJO340" s="108"/>
      <c r="FJP340" s="108"/>
      <c r="FJQ340" s="151"/>
      <c r="FJR340" s="108"/>
      <c r="FJS340" s="108"/>
      <c r="FJT340" s="108"/>
      <c r="FJU340" s="108"/>
      <c r="FJV340" s="151"/>
      <c r="FJW340" s="108"/>
      <c r="FJX340" s="108"/>
      <c r="FJY340" s="108"/>
      <c r="FJZ340" s="108"/>
      <c r="FKA340" s="151"/>
      <c r="FKB340" s="108"/>
      <c r="FKC340" s="108"/>
      <c r="FKD340" s="108"/>
      <c r="FKE340" s="108"/>
      <c r="FKF340" s="151"/>
      <c r="FKG340" s="108"/>
      <c r="FKH340" s="108"/>
      <c r="FKI340" s="108"/>
      <c r="FKJ340" s="108"/>
      <c r="FKK340" s="151"/>
      <c r="FKL340" s="108"/>
      <c r="FKM340" s="108"/>
      <c r="FKN340" s="108"/>
      <c r="FKO340" s="108"/>
      <c r="FKP340" s="151"/>
      <c r="FKQ340" s="108"/>
      <c r="FKR340" s="108"/>
      <c r="FKS340" s="108"/>
      <c r="FKT340" s="108"/>
      <c r="FKU340" s="151"/>
      <c r="FKV340" s="108"/>
      <c r="FKW340" s="108"/>
      <c r="FKX340" s="108"/>
      <c r="FKY340" s="108"/>
      <c r="FKZ340" s="151"/>
      <c r="FLA340" s="108"/>
      <c r="FLB340" s="108"/>
      <c r="FLC340" s="108"/>
      <c r="FLD340" s="108"/>
      <c r="FLE340" s="151"/>
      <c r="FLF340" s="108"/>
      <c r="FLG340" s="108"/>
      <c r="FLH340" s="108"/>
      <c r="FLI340" s="108"/>
      <c r="FLJ340" s="151"/>
      <c r="FLK340" s="108"/>
      <c r="FLL340" s="108"/>
      <c r="FLM340" s="108"/>
      <c r="FLN340" s="108"/>
      <c r="FLO340" s="151"/>
      <c r="FLP340" s="108"/>
      <c r="FLQ340" s="108"/>
      <c r="FLR340" s="108"/>
      <c r="FLS340" s="108"/>
      <c r="FLT340" s="151"/>
      <c r="FLU340" s="108"/>
      <c r="FLV340" s="108"/>
      <c r="FLW340" s="108"/>
      <c r="FLX340" s="108"/>
      <c r="FLY340" s="151"/>
      <c r="FLZ340" s="108"/>
      <c r="FMA340" s="108"/>
      <c r="FMB340" s="108"/>
      <c r="FMC340" s="108"/>
      <c r="FMD340" s="151"/>
      <c r="FME340" s="108"/>
      <c r="FMF340" s="108"/>
      <c r="FMG340" s="108"/>
      <c r="FMH340" s="108"/>
      <c r="FMI340" s="151"/>
      <c r="FMJ340" s="108"/>
      <c r="FMK340" s="108"/>
      <c r="FML340" s="108"/>
      <c r="FMM340" s="108"/>
      <c r="FMN340" s="151"/>
      <c r="FMO340" s="108"/>
      <c r="FMP340" s="108"/>
      <c r="FMQ340" s="108"/>
      <c r="FMR340" s="108"/>
      <c r="FMS340" s="151"/>
      <c r="FMT340" s="108"/>
      <c r="FMU340" s="108"/>
      <c r="FMV340" s="108"/>
      <c r="FMW340" s="108"/>
      <c r="FMX340" s="151"/>
      <c r="FMY340" s="108"/>
      <c r="FMZ340" s="108"/>
      <c r="FNA340" s="108"/>
      <c r="FNB340" s="108"/>
      <c r="FNC340" s="151"/>
      <c r="FND340" s="108"/>
      <c r="FNE340" s="108"/>
      <c r="FNF340" s="108"/>
      <c r="FNG340" s="108"/>
      <c r="FNH340" s="151"/>
      <c r="FNI340" s="108"/>
      <c r="FNJ340" s="108"/>
      <c r="FNK340" s="108"/>
      <c r="FNL340" s="108"/>
      <c r="FNM340" s="151"/>
      <c r="FNN340" s="108"/>
      <c r="FNO340" s="108"/>
      <c r="FNP340" s="108"/>
      <c r="FNQ340" s="108"/>
      <c r="FNR340" s="151"/>
      <c r="FNS340" s="108"/>
      <c r="FNT340" s="108"/>
      <c r="FNU340" s="108"/>
      <c r="FNV340" s="108"/>
      <c r="FNW340" s="151"/>
      <c r="FNX340" s="108"/>
      <c r="FNY340" s="108"/>
      <c r="FNZ340" s="108"/>
      <c r="FOA340" s="108"/>
      <c r="FOB340" s="151"/>
      <c r="FOC340" s="108"/>
      <c r="FOD340" s="108"/>
      <c r="FOE340" s="108"/>
      <c r="FOF340" s="108"/>
      <c r="FOG340" s="151"/>
      <c r="FOH340" s="108"/>
      <c r="FOI340" s="108"/>
      <c r="FOJ340" s="108"/>
      <c r="FOK340" s="108"/>
      <c r="FOL340" s="151"/>
      <c r="FOM340" s="108"/>
      <c r="FON340" s="108"/>
      <c r="FOO340" s="108"/>
      <c r="FOP340" s="108"/>
      <c r="FOQ340" s="151"/>
      <c r="FOR340" s="108"/>
      <c r="FOS340" s="108"/>
      <c r="FOT340" s="108"/>
      <c r="FOU340" s="108"/>
      <c r="FOV340" s="151"/>
      <c r="FOW340" s="108"/>
      <c r="FOX340" s="108"/>
      <c r="FOY340" s="108"/>
      <c r="FOZ340" s="108"/>
      <c r="FPA340" s="151"/>
      <c r="FPB340" s="108"/>
      <c r="FPC340" s="108"/>
      <c r="FPD340" s="108"/>
      <c r="FPE340" s="108"/>
      <c r="FPF340" s="151"/>
      <c r="FPG340" s="108"/>
      <c r="FPH340" s="108"/>
      <c r="FPI340" s="108"/>
      <c r="FPJ340" s="108"/>
      <c r="FPK340" s="151"/>
      <c r="FPL340" s="108"/>
      <c r="FPM340" s="108"/>
      <c r="FPN340" s="108"/>
      <c r="FPO340" s="108"/>
      <c r="FPP340" s="151"/>
      <c r="FPQ340" s="108"/>
      <c r="FPR340" s="108"/>
      <c r="FPS340" s="108"/>
      <c r="FPT340" s="108"/>
      <c r="FPU340" s="151"/>
      <c r="FPV340" s="108"/>
      <c r="FPW340" s="108"/>
      <c r="FPX340" s="108"/>
      <c r="FPY340" s="108"/>
      <c r="FPZ340" s="151"/>
      <c r="FQA340" s="108"/>
      <c r="FQB340" s="108"/>
      <c r="FQC340" s="108"/>
      <c r="FQD340" s="108"/>
      <c r="FQE340" s="151"/>
      <c r="FQF340" s="108"/>
      <c r="FQG340" s="108"/>
      <c r="FQH340" s="108"/>
      <c r="FQI340" s="108"/>
      <c r="FQJ340" s="151"/>
      <c r="FQK340" s="108"/>
      <c r="FQL340" s="108"/>
      <c r="FQM340" s="108"/>
      <c r="FQN340" s="108"/>
      <c r="FQO340" s="151"/>
      <c r="FQP340" s="108"/>
      <c r="FQQ340" s="108"/>
      <c r="FQR340" s="108"/>
      <c r="FQS340" s="108"/>
      <c r="FQT340" s="151"/>
      <c r="FQU340" s="108"/>
      <c r="FQV340" s="108"/>
      <c r="FQW340" s="108"/>
      <c r="FQX340" s="108"/>
      <c r="FQY340" s="151"/>
      <c r="FQZ340" s="108"/>
      <c r="FRA340" s="108"/>
      <c r="FRB340" s="108"/>
      <c r="FRC340" s="108"/>
      <c r="FRD340" s="151"/>
      <c r="FRE340" s="108"/>
      <c r="FRF340" s="108"/>
      <c r="FRG340" s="108"/>
      <c r="FRH340" s="108"/>
      <c r="FRI340" s="151"/>
      <c r="FRJ340" s="108"/>
      <c r="FRK340" s="108"/>
      <c r="FRL340" s="108"/>
      <c r="FRM340" s="108"/>
      <c r="FRN340" s="151"/>
      <c r="FRO340" s="108"/>
      <c r="FRP340" s="108"/>
      <c r="FRQ340" s="108"/>
      <c r="FRR340" s="108"/>
      <c r="FRS340" s="151"/>
      <c r="FRT340" s="108"/>
      <c r="FRU340" s="108"/>
      <c r="FRV340" s="108"/>
      <c r="FRW340" s="108"/>
      <c r="FRX340" s="151"/>
      <c r="FRY340" s="108"/>
      <c r="FRZ340" s="108"/>
      <c r="FSA340" s="108"/>
      <c r="FSB340" s="108"/>
      <c r="FSC340" s="151"/>
      <c r="FSD340" s="108"/>
      <c r="FSE340" s="108"/>
      <c r="FSF340" s="108"/>
      <c r="FSG340" s="108"/>
      <c r="FSH340" s="151"/>
      <c r="FSI340" s="108"/>
      <c r="FSJ340" s="108"/>
      <c r="FSK340" s="108"/>
      <c r="FSL340" s="108"/>
      <c r="FSM340" s="151"/>
      <c r="FSN340" s="108"/>
      <c r="FSO340" s="108"/>
      <c r="FSP340" s="108"/>
      <c r="FSQ340" s="108"/>
      <c r="FSR340" s="151"/>
      <c r="FSS340" s="108"/>
      <c r="FST340" s="108"/>
      <c r="FSU340" s="108"/>
      <c r="FSV340" s="108"/>
      <c r="FSW340" s="151"/>
      <c r="FSX340" s="108"/>
      <c r="FSY340" s="108"/>
      <c r="FSZ340" s="108"/>
      <c r="FTA340" s="108"/>
      <c r="FTB340" s="151"/>
      <c r="FTC340" s="108"/>
      <c r="FTD340" s="108"/>
      <c r="FTE340" s="108"/>
      <c r="FTF340" s="108"/>
      <c r="FTG340" s="151"/>
      <c r="FTH340" s="108"/>
      <c r="FTI340" s="108"/>
      <c r="FTJ340" s="108"/>
      <c r="FTK340" s="108"/>
      <c r="FTL340" s="151"/>
      <c r="FTM340" s="108"/>
      <c r="FTN340" s="108"/>
      <c r="FTO340" s="108"/>
      <c r="FTP340" s="108"/>
      <c r="FTQ340" s="151"/>
      <c r="FTR340" s="108"/>
      <c r="FTS340" s="108"/>
      <c r="FTT340" s="108"/>
      <c r="FTU340" s="108"/>
      <c r="FTV340" s="151"/>
      <c r="FTW340" s="108"/>
      <c r="FTX340" s="108"/>
      <c r="FTY340" s="108"/>
      <c r="FTZ340" s="108"/>
      <c r="FUA340" s="151"/>
      <c r="FUB340" s="108"/>
      <c r="FUC340" s="108"/>
      <c r="FUD340" s="108"/>
      <c r="FUE340" s="108"/>
      <c r="FUF340" s="151"/>
      <c r="FUG340" s="108"/>
      <c r="FUH340" s="108"/>
      <c r="FUI340" s="108"/>
      <c r="FUJ340" s="108"/>
      <c r="FUK340" s="151"/>
      <c r="FUL340" s="108"/>
      <c r="FUM340" s="108"/>
      <c r="FUN340" s="108"/>
      <c r="FUO340" s="108"/>
      <c r="FUP340" s="151"/>
      <c r="FUQ340" s="108"/>
      <c r="FUR340" s="108"/>
      <c r="FUS340" s="108"/>
      <c r="FUT340" s="108"/>
      <c r="FUU340" s="151"/>
      <c r="FUV340" s="108"/>
      <c r="FUW340" s="108"/>
      <c r="FUX340" s="108"/>
      <c r="FUY340" s="108"/>
      <c r="FUZ340" s="151"/>
      <c r="FVA340" s="108"/>
      <c r="FVB340" s="108"/>
      <c r="FVC340" s="108"/>
      <c r="FVD340" s="108"/>
      <c r="FVE340" s="151"/>
      <c r="FVF340" s="108"/>
      <c r="FVG340" s="108"/>
      <c r="FVH340" s="108"/>
      <c r="FVI340" s="108"/>
      <c r="FVJ340" s="151"/>
      <c r="FVK340" s="108"/>
      <c r="FVL340" s="108"/>
      <c r="FVM340" s="108"/>
      <c r="FVN340" s="108"/>
      <c r="FVO340" s="151"/>
      <c r="FVP340" s="108"/>
      <c r="FVQ340" s="108"/>
      <c r="FVR340" s="108"/>
      <c r="FVS340" s="108"/>
      <c r="FVT340" s="151"/>
      <c r="FVU340" s="108"/>
      <c r="FVV340" s="108"/>
      <c r="FVW340" s="108"/>
      <c r="FVX340" s="108"/>
      <c r="FVY340" s="151"/>
      <c r="FVZ340" s="108"/>
      <c r="FWA340" s="108"/>
      <c r="FWB340" s="108"/>
      <c r="FWC340" s="108"/>
      <c r="FWD340" s="151"/>
      <c r="FWE340" s="108"/>
      <c r="FWF340" s="108"/>
      <c r="FWG340" s="108"/>
      <c r="FWH340" s="108"/>
      <c r="FWI340" s="151"/>
      <c r="FWJ340" s="108"/>
      <c r="FWK340" s="108"/>
      <c r="FWL340" s="108"/>
      <c r="FWM340" s="108"/>
      <c r="FWN340" s="151"/>
      <c r="FWO340" s="108"/>
      <c r="FWP340" s="108"/>
      <c r="FWQ340" s="108"/>
      <c r="FWR340" s="108"/>
      <c r="FWS340" s="151"/>
      <c r="FWT340" s="108"/>
      <c r="FWU340" s="108"/>
      <c r="FWV340" s="108"/>
      <c r="FWW340" s="108"/>
      <c r="FWX340" s="151"/>
      <c r="FWY340" s="108"/>
      <c r="FWZ340" s="108"/>
      <c r="FXA340" s="108"/>
      <c r="FXB340" s="108"/>
      <c r="FXC340" s="151"/>
      <c r="FXD340" s="108"/>
      <c r="FXE340" s="108"/>
      <c r="FXF340" s="108"/>
      <c r="FXG340" s="108"/>
      <c r="FXH340" s="151"/>
      <c r="FXI340" s="108"/>
      <c r="FXJ340" s="108"/>
      <c r="FXK340" s="108"/>
      <c r="FXL340" s="108"/>
      <c r="FXM340" s="151"/>
      <c r="FXN340" s="108"/>
      <c r="FXO340" s="108"/>
      <c r="FXP340" s="108"/>
      <c r="FXQ340" s="108"/>
      <c r="FXR340" s="151"/>
      <c r="FXS340" s="108"/>
      <c r="FXT340" s="108"/>
      <c r="FXU340" s="108"/>
      <c r="FXV340" s="108"/>
      <c r="FXW340" s="151"/>
      <c r="FXX340" s="108"/>
      <c r="FXY340" s="108"/>
      <c r="FXZ340" s="108"/>
      <c r="FYA340" s="108"/>
      <c r="FYB340" s="151"/>
      <c r="FYC340" s="108"/>
      <c r="FYD340" s="108"/>
      <c r="FYE340" s="108"/>
      <c r="FYF340" s="108"/>
      <c r="FYG340" s="151"/>
      <c r="FYH340" s="108"/>
      <c r="FYI340" s="108"/>
      <c r="FYJ340" s="108"/>
      <c r="FYK340" s="108"/>
      <c r="FYL340" s="151"/>
      <c r="FYM340" s="108"/>
      <c r="FYN340" s="108"/>
      <c r="FYO340" s="108"/>
      <c r="FYP340" s="108"/>
      <c r="FYQ340" s="151"/>
      <c r="FYR340" s="108"/>
      <c r="FYS340" s="108"/>
      <c r="FYT340" s="108"/>
      <c r="FYU340" s="108"/>
      <c r="FYV340" s="151"/>
      <c r="FYW340" s="108"/>
      <c r="FYX340" s="108"/>
      <c r="FYY340" s="108"/>
      <c r="FYZ340" s="108"/>
      <c r="FZA340" s="151"/>
      <c r="FZB340" s="108"/>
      <c r="FZC340" s="108"/>
      <c r="FZD340" s="108"/>
      <c r="FZE340" s="108"/>
      <c r="FZF340" s="151"/>
      <c r="FZG340" s="108"/>
      <c r="FZH340" s="108"/>
      <c r="FZI340" s="108"/>
      <c r="FZJ340" s="108"/>
      <c r="FZK340" s="151"/>
      <c r="FZL340" s="108"/>
      <c r="FZM340" s="108"/>
      <c r="FZN340" s="108"/>
      <c r="FZO340" s="108"/>
      <c r="FZP340" s="151"/>
      <c r="FZQ340" s="108"/>
      <c r="FZR340" s="108"/>
      <c r="FZS340" s="108"/>
      <c r="FZT340" s="108"/>
      <c r="FZU340" s="151"/>
      <c r="FZV340" s="108"/>
      <c r="FZW340" s="108"/>
      <c r="FZX340" s="108"/>
      <c r="FZY340" s="108"/>
      <c r="FZZ340" s="151"/>
      <c r="GAA340" s="108"/>
      <c r="GAB340" s="108"/>
      <c r="GAC340" s="108"/>
      <c r="GAD340" s="108"/>
      <c r="GAE340" s="151"/>
      <c r="GAF340" s="108"/>
      <c r="GAG340" s="108"/>
      <c r="GAH340" s="108"/>
      <c r="GAI340" s="108"/>
      <c r="GAJ340" s="151"/>
      <c r="GAK340" s="108"/>
      <c r="GAL340" s="108"/>
      <c r="GAM340" s="108"/>
      <c r="GAN340" s="108"/>
      <c r="GAO340" s="151"/>
      <c r="GAP340" s="108"/>
      <c r="GAQ340" s="108"/>
      <c r="GAR340" s="108"/>
      <c r="GAS340" s="108"/>
      <c r="GAT340" s="151"/>
      <c r="GAU340" s="108"/>
      <c r="GAV340" s="108"/>
      <c r="GAW340" s="108"/>
      <c r="GAX340" s="108"/>
      <c r="GAY340" s="151"/>
      <c r="GAZ340" s="108"/>
      <c r="GBA340" s="108"/>
      <c r="GBB340" s="108"/>
      <c r="GBC340" s="108"/>
      <c r="GBD340" s="151"/>
      <c r="GBE340" s="108"/>
      <c r="GBF340" s="108"/>
      <c r="GBG340" s="108"/>
      <c r="GBH340" s="108"/>
      <c r="GBI340" s="151"/>
      <c r="GBJ340" s="108"/>
      <c r="GBK340" s="108"/>
      <c r="GBL340" s="108"/>
      <c r="GBM340" s="108"/>
      <c r="GBN340" s="151"/>
      <c r="GBO340" s="108"/>
      <c r="GBP340" s="108"/>
      <c r="GBQ340" s="108"/>
      <c r="GBR340" s="108"/>
      <c r="GBS340" s="151"/>
      <c r="GBT340" s="108"/>
      <c r="GBU340" s="108"/>
      <c r="GBV340" s="108"/>
      <c r="GBW340" s="108"/>
      <c r="GBX340" s="151"/>
      <c r="GBY340" s="108"/>
      <c r="GBZ340" s="108"/>
      <c r="GCA340" s="108"/>
      <c r="GCB340" s="108"/>
      <c r="GCC340" s="151"/>
      <c r="GCD340" s="108"/>
      <c r="GCE340" s="108"/>
      <c r="GCF340" s="108"/>
      <c r="GCG340" s="108"/>
      <c r="GCH340" s="151"/>
      <c r="GCI340" s="108"/>
      <c r="GCJ340" s="108"/>
      <c r="GCK340" s="108"/>
      <c r="GCL340" s="108"/>
      <c r="GCM340" s="151"/>
      <c r="GCN340" s="108"/>
      <c r="GCO340" s="108"/>
      <c r="GCP340" s="108"/>
      <c r="GCQ340" s="108"/>
      <c r="GCR340" s="151"/>
      <c r="GCS340" s="108"/>
      <c r="GCT340" s="108"/>
      <c r="GCU340" s="108"/>
      <c r="GCV340" s="108"/>
      <c r="GCW340" s="151"/>
      <c r="GCX340" s="108"/>
      <c r="GCY340" s="108"/>
      <c r="GCZ340" s="108"/>
      <c r="GDA340" s="108"/>
      <c r="GDB340" s="151"/>
      <c r="GDC340" s="108"/>
      <c r="GDD340" s="108"/>
      <c r="GDE340" s="108"/>
      <c r="GDF340" s="108"/>
      <c r="GDG340" s="151"/>
      <c r="GDH340" s="108"/>
      <c r="GDI340" s="108"/>
      <c r="GDJ340" s="108"/>
      <c r="GDK340" s="108"/>
      <c r="GDL340" s="151"/>
      <c r="GDM340" s="108"/>
      <c r="GDN340" s="108"/>
      <c r="GDO340" s="108"/>
      <c r="GDP340" s="108"/>
      <c r="GDQ340" s="151"/>
      <c r="GDR340" s="108"/>
      <c r="GDS340" s="108"/>
      <c r="GDT340" s="108"/>
      <c r="GDU340" s="108"/>
      <c r="GDV340" s="151"/>
      <c r="GDW340" s="108"/>
      <c r="GDX340" s="108"/>
      <c r="GDY340" s="108"/>
      <c r="GDZ340" s="108"/>
      <c r="GEA340" s="151"/>
      <c r="GEB340" s="108"/>
      <c r="GEC340" s="108"/>
      <c r="GED340" s="108"/>
      <c r="GEE340" s="108"/>
      <c r="GEF340" s="151"/>
      <c r="GEG340" s="108"/>
      <c r="GEH340" s="108"/>
      <c r="GEI340" s="108"/>
      <c r="GEJ340" s="108"/>
      <c r="GEK340" s="151"/>
      <c r="GEL340" s="108"/>
      <c r="GEM340" s="108"/>
      <c r="GEN340" s="108"/>
      <c r="GEO340" s="108"/>
      <c r="GEP340" s="151"/>
      <c r="GEQ340" s="108"/>
      <c r="GER340" s="108"/>
      <c r="GES340" s="108"/>
      <c r="GET340" s="108"/>
      <c r="GEU340" s="151"/>
      <c r="GEV340" s="108"/>
      <c r="GEW340" s="108"/>
      <c r="GEX340" s="108"/>
      <c r="GEY340" s="108"/>
      <c r="GEZ340" s="151"/>
      <c r="GFA340" s="108"/>
      <c r="GFB340" s="108"/>
      <c r="GFC340" s="108"/>
      <c r="GFD340" s="108"/>
      <c r="GFE340" s="151"/>
      <c r="GFF340" s="108"/>
      <c r="GFG340" s="108"/>
      <c r="GFH340" s="108"/>
      <c r="GFI340" s="108"/>
      <c r="GFJ340" s="151"/>
      <c r="GFK340" s="108"/>
      <c r="GFL340" s="108"/>
      <c r="GFM340" s="108"/>
      <c r="GFN340" s="108"/>
      <c r="GFO340" s="151"/>
      <c r="GFP340" s="108"/>
      <c r="GFQ340" s="108"/>
      <c r="GFR340" s="108"/>
      <c r="GFS340" s="108"/>
      <c r="GFT340" s="151"/>
      <c r="GFU340" s="108"/>
      <c r="GFV340" s="108"/>
      <c r="GFW340" s="108"/>
      <c r="GFX340" s="108"/>
      <c r="GFY340" s="151"/>
      <c r="GFZ340" s="108"/>
      <c r="GGA340" s="108"/>
      <c r="GGB340" s="108"/>
      <c r="GGC340" s="108"/>
      <c r="GGD340" s="151"/>
      <c r="GGE340" s="108"/>
      <c r="GGF340" s="108"/>
      <c r="GGG340" s="108"/>
      <c r="GGH340" s="108"/>
      <c r="GGI340" s="151"/>
      <c r="GGJ340" s="108"/>
      <c r="GGK340" s="108"/>
      <c r="GGL340" s="108"/>
      <c r="GGM340" s="108"/>
      <c r="GGN340" s="151"/>
      <c r="GGO340" s="108"/>
      <c r="GGP340" s="108"/>
      <c r="GGQ340" s="108"/>
      <c r="GGR340" s="108"/>
      <c r="GGS340" s="151"/>
      <c r="GGT340" s="108"/>
      <c r="GGU340" s="108"/>
      <c r="GGV340" s="108"/>
      <c r="GGW340" s="108"/>
      <c r="GGX340" s="151"/>
      <c r="GGY340" s="108"/>
      <c r="GGZ340" s="108"/>
      <c r="GHA340" s="108"/>
      <c r="GHB340" s="108"/>
      <c r="GHC340" s="151"/>
      <c r="GHD340" s="108"/>
      <c r="GHE340" s="108"/>
      <c r="GHF340" s="108"/>
      <c r="GHG340" s="108"/>
      <c r="GHH340" s="151"/>
      <c r="GHI340" s="108"/>
      <c r="GHJ340" s="108"/>
      <c r="GHK340" s="108"/>
      <c r="GHL340" s="108"/>
      <c r="GHM340" s="151"/>
      <c r="GHN340" s="108"/>
      <c r="GHO340" s="108"/>
      <c r="GHP340" s="108"/>
      <c r="GHQ340" s="108"/>
      <c r="GHR340" s="151"/>
      <c r="GHS340" s="108"/>
      <c r="GHT340" s="108"/>
      <c r="GHU340" s="108"/>
      <c r="GHV340" s="108"/>
      <c r="GHW340" s="151"/>
      <c r="GHX340" s="108"/>
      <c r="GHY340" s="108"/>
      <c r="GHZ340" s="108"/>
      <c r="GIA340" s="108"/>
      <c r="GIB340" s="151"/>
      <c r="GIC340" s="108"/>
      <c r="GID340" s="108"/>
      <c r="GIE340" s="108"/>
      <c r="GIF340" s="108"/>
      <c r="GIG340" s="151"/>
      <c r="GIH340" s="108"/>
      <c r="GII340" s="108"/>
      <c r="GIJ340" s="108"/>
      <c r="GIK340" s="108"/>
      <c r="GIL340" s="151"/>
      <c r="GIM340" s="108"/>
      <c r="GIN340" s="108"/>
      <c r="GIO340" s="108"/>
      <c r="GIP340" s="108"/>
      <c r="GIQ340" s="151"/>
      <c r="GIR340" s="108"/>
      <c r="GIS340" s="108"/>
      <c r="GIT340" s="108"/>
      <c r="GIU340" s="108"/>
      <c r="GIV340" s="151"/>
      <c r="GIW340" s="108"/>
      <c r="GIX340" s="108"/>
      <c r="GIY340" s="108"/>
      <c r="GIZ340" s="108"/>
      <c r="GJA340" s="151"/>
      <c r="GJB340" s="108"/>
      <c r="GJC340" s="108"/>
      <c r="GJD340" s="108"/>
      <c r="GJE340" s="108"/>
      <c r="GJF340" s="151"/>
      <c r="GJG340" s="108"/>
      <c r="GJH340" s="108"/>
      <c r="GJI340" s="108"/>
      <c r="GJJ340" s="108"/>
      <c r="GJK340" s="151"/>
      <c r="GJL340" s="108"/>
      <c r="GJM340" s="108"/>
      <c r="GJN340" s="108"/>
      <c r="GJO340" s="108"/>
      <c r="GJP340" s="151"/>
      <c r="GJQ340" s="108"/>
      <c r="GJR340" s="108"/>
      <c r="GJS340" s="108"/>
      <c r="GJT340" s="108"/>
      <c r="GJU340" s="151"/>
      <c r="GJV340" s="108"/>
      <c r="GJW340" s="108"/>
      <c r="GJX340" s="108"/>
      <c r="GJY340" s="108"/>
      <c r="GJZ340" s="151"/>
      <c r="GKA340" s="108"/>
      <c r="GKB340" s="108"/>
      <c r="GKC340" s="108"/>
      <c r="GKD340" s="108"/>
      <c r="GKE340" s="151"/>
      <c r="GKF340" s="108"/>
      <c r="GKG340" s="108"/>
      <c r="GKH340" s="108"/>
      <c r="GKI340" s="108"/>
      <c r="GKJ340" s="151"/>
      <c r="GKK340" s="108"/>
      <c r="GKL340" s="108"/>
      <c r="GKM340" s="108"/>
      <c r="GKN340" s="108"/>
      <c r="GKO340" s="151"/>
      <c r="GKP340" s="108"/>
      <c r="GKQ340" s="108"/>
      <c r="GKR340" s="108"/>
      <c r="GKS340" s="108"/>
      <c r="GKT340" s="151"/>
      <c r="GKU340" s="108"/>
      <c r="GKV340" s="108"/>
      <c r="GKW340" s="108"/>
      <c r="GKX340" s="108"/>
      <c r="GKY340" s="151"/>
      <c r="GKZ340" s="108"/>
      <c r="GLA340" s="108"/>
      <c r="GLB340" s="108"/>
      <c r="GLC340" s="108"/>
      <c r="GLD340" s="151"/>
      <c r="GLE340" s="108"/>
      <c r="GLF340" s="108"/>
      <c r="GLG340" s="108"/>
      <c r="GLH340" s="108"/>
      <c r="GLI340" s="151"/>
      <c r="GLJ340" s="108"/>
      <c r="GLK340" s="108"/>
      <c r="GLL340" s="108"/>
      <c r="GLM340" s="108"/>
      <c r="GLN340" s="151"/>
      <c r="GLO340" s="108"/>
      <c r="GLP340" s="108"/>
      <c r="GLQ340" s="108"/>
      <c r="GLR340" s="108"/>
      <c r="GLS340" s="151"/>
      <c r="GLT340" s="108"/>
      <c r="GLU340" s="108"/>
      <c r="GLV340" s="108"/>
      <c r="GLW340" s="108"/>
      <c r="GLX340" s="151"/>
      <c r="GLY340" s="108"/>
      <c r="GLZ340" s="108"/>
      <c r="GMA340" s="108"/>
      <c r="GMB340" s="108"/>
      <c r="GMC340" s="151"/>
      <c r="GMD340" s="108"/>
      <c r="GME340" s="108"/>
      <c r="GMF340" s="108"/>
      <c r="GMG340" s="108"/>
      <c r="GMH340" s="151"/>
      <c r="GMI340" s="108"/>
      <c r="GMJ340" s="108"/>
      <c r="GMK340" s="108"/>
      <c r="GML340" s="108"/>
      <c r="GMM340" s="151"/>
      <c r="GMN340" s="108"/>
      <c r="GMO340" s="108"/>
      <c r="GMP340" s="108"/>
      <c r="GMQ340" s="108"/>
      <c r="GMR340" s="151"/>
      <c r="GMS340" s="108"/>
      <c r="GMT340" s="108"/>
      <c r="GMU340" s="108"/>
      <c r="GMV340" s="108"/>
      <c r="GMW340" s="151"/>
      <c r="GMX340" s="108"/>
      <c r="GMY340" s="108"/>
      <c r="GMZ340" s="108"/>
      <c r="GNA340" s="108"/>
      <c r="GNB340" s="151"/>
      <c r="GNC340" s="108"/>
      <c r="GND340" s="108"/>
      <c r="GNE340" s="108"/>
      <c r="GNF340" s="108"/>
      <c r="GNG340" s="151"/>
      <c r="GNH340" s="108"/>
      <c r="GNI340" s="108"/>
      <c r="GNJ340" s="108"/>
      <c r="GNK340" s="108"/>
      <c r="GNL340" s="151"/>
      <c r="GNM340" s="108"/>
      <c r="GNN340" s="108"/>
      <c r="GNO340" s="108"/>
      <c r="GNP340" s="108"/>
      <c r="GNQ340" s="151"/>
      <c r="GNR340" s="108"/>
      <c r="GNS340" s="108"/>
      <c r="GNT340" s="108"/>
      <c r="GNU340" s="108"/>
      <c r="GNV340" s="151"/>
      <c r="GNW340" s="108"/>
      <c r="GNX340" s="108"/>
      <c r="GNY340" s="108"/>
      <c r="GNZ340" s="108"/>
      <c r="GOA340" s="151"/>
      <c r="GOB340" s="108"/>
      <c r="GOC340" s="108"/>
      <c r="GOD340" s="108"/>
      <c r="GOE340" s="108"/>
      <c r="GOF340" s="151"/>
      <c r="GOG340" s="108"/>
      <c r="GOH340" s="108"/>
      <c r="GOI340" s="108"/>
      <c r="GOJ340" s="108"/>
      <c r="GOK340" s="151"/>
      <c r="GOL340" s="108"/>
      <c r="GOM340" s="108"/>
      <c r="GON340" s="108"/>
      <c r="GOO340" s="108"/>
      <c r="GOP340" s="151"/>
      <c r="GOQ340" s="108"/>
      <c r="GOR340" s="108"/>
      <c r="GOS340" s="108"/>
      <c r="GOT340" s="108"/>
      <c r="GOU340" s="151"/>
      <c r="GOV340" s="108"/>
      <c r="GOW340" s="108"/>
      <c r="GOX340" s="108"/>
      <c r="GOY340" s="108"/>
      <c r="GOZ340" s="151"/>
      <c r="GPA340" s="108"/>
      <c r="GPB340" s="108"/>
      <c r="GPC340" s="108"/>
      <c r="GPD340" s="108"/>
      <c r="GPE340" s="151"/>
      <c r="GPF340" s="108"/>
      <c r="GPG340" s="108"/>
      <c r="GPH340" s="108"/>
      <c r="GPI340" s="108"/>
      <c r="GPJ340" s="151"/>
      <c r="GPK340" s="108"/>
      <c r="GPL340" s="108"/>
      <c r="GPM340" s="108"/>
      <c r="GPN340" s="108"/>
      <c r="GPO340" s="151"/>
      <c r="GPP340" s="108"/>
      <c r="GPQ340" s="108"/>
      <c r="GPR340" s="108"/>
      <c r="GPS340" s="108"/>
      <c r="GPT340" s="151"/>
      <c r="GPU340" s="108"/>
      <c r="GPV340" s="108"/>
      <c r="GPW340" s="108"/>
      <c r="GPX340" s="108"/>
      <c r="GPY340" s="151"/>
      <c r="GPZ340" s="108"/>
      <c r="GQA340" s="108"/>
      <c r="GQB340" s="108"/>
      <c r="GQC340" s="108"/>
      <c r="GQD340" s="151"/>
      <c r="GQE340" s="108"/>
      <c r="GQF340" s="108"/>
      <c r="GQG340" s="108"/>
      <c r="GQH340" s="108"/>
      <c r="GQI340" s="151"/>
      <c r="GQJ340" s="108"/>
      <c r="GQK340" s="108"/>
      <c r="GQL340" s="108"/>
      <c r="GQM340" s="108"/>
      <c r="GQN340" s="151"/>
      <c r="GQO340" s="108"/>
      <c r="GQP340" s="108"/>
      <c r="GQQ340" s="108"/>
      <c r="GQR340" s="108"/>
      <c r="GQS340" s="151"/>
      <c r="GQT340" s="108"/>
      <c r="GQU340" s="108"/>
      <c r="GQV340" s="108"/>
      <c r="GQW340" s="108"/>
      <c r="GQX340" s="151"/>
      <c r="GQY340" s="108"/>
      <c r="GQZ340" s="108"/>
      <c r="GRA340" s="108"/>
      <c r="GRB340" s="108"/>
      <c r="GRC340" s="151"/>
      <c r="GRD340" s="108"/>
      <c r="GRE340" s="108"/>
      <c r="GRF340" s="108"/>
      <c r="GRG340" s="108"/>
      <c r="GRH340" s="151"/>
      <c r="GRI340" s="108"/>
      <c r="GRJ340" s="108"/>
      <c r="GRK340" s="108"/>
      <c r="GRL340" s="108"/>
      <c r="GRM340" s="151"/>
      <c r="GRN340" s="108"/>
      <c r="GRO340" s="108"/>
      <c r="GRP340" s="108"/>
      <c r="GRQ340" s="108"/>
      <c r="GRR340" s="151"/>
      <c r="GRS340" s="108"/>
      <c r="GRT340" s="108"/>
      <c r="GRU340" s="108"/>
      <c r="GRV340" s="108"/>
      <c r="GRW340" s="151"/>
      <c r="GRX340" s="108"/>
      <c r="GRY340" s="108"/>
      <c r="GRZ340" s="108"/>
      <c r="GSA340" s="108"/>
      <c r="GSB340" s="151"/>
      <c r="GSC340" s="108"/>
      <c r="GSD340" s="108"/>
      <c r="GSE340" s="108"/>
      <c r="GSF340" s="108"/>
      <c r="GSG340" s="151"/>
      <c r="GSH340" s="108"/>
      <c r="GSI340" s="108"/>
      <c r="GSJ340" s="108"/>
      <c r="GSK340" s="108"/>
      <c r="GSL340" s="151"/>
      <c r="GSM340" s="108"/>
      <c r="GSN340" s="108"/>
      <c r="GSO340" s="108"/>
      <c r="GSP340" s="108"/>
      <c r="GSQ340" s="151"/>
      <c r="GSR340" s="108"/>
      <c r="GSS340" s="108"/>
      <c r="GST340" s="108"/>
      <c r="GSU340" s="108"/>
      <c r="GSV340" s="151"/>
      <c r="GSW340" s="108"/>
      <c r="GSX340" s="108"/>
      <c r="GSY340" s="108"/>
      <c r="GSZ340" s="108"/>
      <c r="GTA340" s="151"/>
      <c r="GTB340" s="108"/>
      <c r="GTC340" s="108"/>
      <c r="GTD340" s="108"/>
      <c r="GTE340" s="108"/>
      <c r="GTF340" s="151"/>
      <c r="GTG340" s="108"/>
      <c r="GTH340" s="108"/>
      <c r="GTI340" s="108"/>
      <c r="GTJ340" s="108"/>
      <c r="GTK340" s="151"/>
      <c r="GTL340" s="108"/>
      <c r="GTM340" s="108"/>
      <c r="GTN340" s="108"/>
      <c r="GTO340" s="108"/>
      <c r="GTP340" s="151"/>
      <c r="GTQ340" s="108"/>
      <c r="GTR340" s="108"/>
      <c r="GTS340" s="108"/>
      <c r="GTT340" s="108"/>
      <c r="GTU340" s="151"/>
      <c r="GTV340" s="108"/>
      <c r="GTW340" s="108"/>
      <c r="GTX340" s="108"/>
      <c r="GTY340" s="108"/>
      <c r="GTZ340" s="151"/>
      <c r="GUA340" s="108"/>
      <c r="GUB340" s="108"/>
      <c r="GUC340" s="108"/>
      <c r="GUD340" s="108"/>
      <c r="GUE340" s="151"/>
      <c r="GUF340" s="108"/>
      <c r="GUG340" s="108"/>
      <c r="GUH340" s="108"/>
      <c r="GUI340" s="108"/>
      <c r="GUJ340" s="151"/>
      <c r="GUK340" s="108"/>
      <c r="GUL340" s="108"/>
      <c r="GUM340" s="108"/>
      <c r="GUN340" s="108"/>
      <c r="GUO340" s="151"/>
      <c r="GUP340" s="108"/>
      <c r="GUQ340" s="108"/>
      <c r="GUR340" s="108"/>
      <c r="GUS340" s="108"/>
      <c r="GUT340" s="151"/>
      <c r="GUU340" s="108"/>
      <c r="GUV340" s="108"/>
      <c r="GUW340" s="108"/>
      <c r="GUX340" s="108"/>
      <c r="GUY340" s="151"/>
      <c r="GUZ340" s="108"/>
      <c r="GVA340" s="108"/>
      <c r="GVB340" s="108"/>
      <c r="GVC340" s="108"/>
      <c r="GVD340" s="151"/>
      <c r="GVE340" s="108"/>
      <c r="GVF340" s="108"/>
      <c r="GVG340" s="108"/>
      <c r="GVH340" s="108"/>
      <c r="GVI340" s="151"/>
      <c r="GVJ340" s="108"/>
      <c r="GVK340" s="108"/>
      <c r="GVL340" s="108"/>
      <c r="GVM340" s="108"/>
      <c r="GVN340" s="151"/>
      <c r="GVO340" s="108"/>
      <c r="GVP340" s="108"/>
      <c r="GVQ340" s="108"/>
      <c r="GVR340" s="108"/>
      <c r="GVS340" s="151"/>
      <c r="GVT340" s="108"/>
      <c r="GVU340" s="108"/>
      <c r="GVV340" s="108"/>
      <c r="GVW340" s="108"/>
      <c r="GVX340" s="151"/>
      <c r="GVY340" s="108"/>
      <c r="GVZ340" s="108"/>
      <c r="GWA340" s="108"/>
      <c r="GWB340" s="108"/>
      <c r="GWC340" s="151"/>
      <c r="GWD340" s="108"/>
      <c r="GWE340" s="108"/>
      <c r="GWF340" s="108"/>
      <c r="GWG340" s="108"/>
      <c r="GWH340" s="151"/>
      <c r="GWI340" s="108"/>
      <c r="GWJ340" s="108"/>
      <c r="GWK340" s="108"/>
      <c r="GWL340" s="108"/>
      <c r="GWM340" s="151"/>
      <c r="GWN340" s="108"/>
      <c r="GWO340" s="108"/>
      <c r="GWP340" s="108"/>
      <c r="GWQ340" s="108"/>
      <c r="GWR340" s="151"/>
      <c r="GWS340" s="108"/>
      <c r="GWT340" s="108"/>
      <c r="GWU340" s="108"/>
      <c r="GWV340" s="108"/>
      <c r="GWW340" s="151"/>
      <c r="GWX340" s="108"/>
      <c r="GWY340" s="108"/>
      <c r="GWZ340" s="108"/>
      <c r="GXA340" s="108"/>
      <c r="GXB340" s="151"/>
      <c r="GXC340" s="108"/>
      <c r="GXD340" s="108"/>
      <c r="GXE340" s="108"/>
      <c r="GXF340" s="108"/>
      <c r="GXG340" s="151"/>
      <c r="GXH340" s="108"/>
      <c r="GXI340" s="108"/>
      <c r="GXJ340" s="108"/>
      <c r="GXK340" s="108"/>
      <c r="GXL340" s="151"/>
      <c r="GXM340" s="108"/>
      <c r="GXN340" s="108"/>
      <c r="GXO340" s="108"/>
      <c r="GXP340" s="108"/>
      <c r="GXQ340" s="151"/>
      <c r="GXR340" s="108"/>
      <c r="GXS340" s="108"/>
      <c r="GXT340" s="108"/>
      <c r="GXU340" s="108"/>
      <c r="GXV340" s="151"/>
      <c r="GXW340" s="108"/>
      <c r="GXX340" s="108"/>
      <c r="GXY340" s="108"/>
      <c r="GXZ340" s="108"/>
      <c r="GYA340" s="151"/>
      <c r="GYB340" s="108"/>
      <c r="GYC340" s="108"/>
      <c r="GYD340" s="108"/>
      <c r="GYE340" s="108"/>
      <c r="GYF340" s="151"/>
      <c r="GYG340" s="108"/>
      <c r="GYH340" s="108"/>
      <c r="GYI340" s="108"/>
      <c r="GYJ340" s="108"/>
      <c r="GYK340" s="151"/>
      <c r="GYL340" s="108"/>
      <c r="GYM340" s="108"/>
      <c r="GYN340" s="108"/>
      <c r="GYO340" s="108"/>
      <c r="GYP340" s="151"/>
      <c r="GYQ340" s="108"/>
      <c r="GYR340" s="108"/>
      <c r="GYS340" s="108"/>
      <c r="GYT340" s="108"/>
      <c r="GYU340" s="151"/>
      <c r="GYV340" s="108"/>
      <c r="GYW340" s="108"/>
      <c r="GYX340" s="108"/>
      <c r="GYY340" s="108"/>
      <c r="GYZ340" s="151"/>
      <c r="GZA340" s="108"/>
      <c r="GZB340" s="108"/>
      <c r="GZC340" s="108"/>
      <c r="GZD340" s="108"/>
      <c r="GZE340" s="151"/>
      <c r="GZF340" s="108"/>
      <c r="GZG340" s="108"/>
      <c r="GZH340" s="108"/>
      <c r="GZI340" s="108"/>
      <c r="GZJ340" s="151"/>
      <c r="GZK340" s="108"/>
      <c r="GZL340" s="108"/>
      <c r="GZM340" s="108"/>
      <c r="GZN340" s="108"/>
      <c r="GZO340" s="151"/>
      <c r="GZP340" s="108"/>
      <c r="GZQ340" s="108"/>
      <c r="GZR340" s="108"/>
      <c r="GZS340" s="108"/>
      <c r="GZT340" s="151"/>
      <c r="GZU340" s="108"/>
      <c r="GZV340" s="108"/>
      <c r="GZW340" s="108"/>
      <c r="GZX340" s="108"/>
      <c r="GZY340" s="151"/>
      <c r="GZZ340" s="108"/>
      <c r="HAA340" s="108"/>
      <c r="HAB340" s="108"/>
      <c r="HAC340" s="108"/>
      <c r="HAD340" s="151"/>
      <c r="HAE340" s="108"/>
      <c r="HAF340" s="108"/>
      <c r="HAG340" s="108"/>
      <c r="HAH340" s="108"/>
      <c r="HAI340" s="151"/>
      <c r="HAJ340" s="108"/>
      <c r="HAK340" s="108"/>
      <c r="HAL340" s="108"/>
      <c r="HAM340" s="108"/>
      <c r="HAN340" s="151"/>
      <c r="HAO340" s="108"/>
      <c r="HAP340" s="108"/>
      <c r="HAQ340" s="108"/>
      <c r="HAR340" s="108"/>
      <c r="HAS340" s="151"/>
      <c r="HAT340" s="108"/>
      <c r="HAU340" s="108"/>
      <c r="HAV340" s="108"/>
      <c r="HAW340" s="108"/>
      <c r="HAX340" s="151"/>
      <c r="HAY340" s="108"/>
      <c r="HAZ340" s="108"/>
      <c r="HBA340" s="108"/>
      <c r="HBB340" s="108"/>
      <c r="HBC340" s="151"/>
      <c r="HBD340" s="108"/>
      <c r="HBE340" s="108"/>
      <c r="HBF340" s="108"/>
      <c r="HBG340" s="108"/>
      <c r="HBH340" s="151"/>
      <c r="HBI340" s="108"/>
      <c r="HBJ340" s="108"/>
      <c r="HBK340" s="108"/>
      <c r="HBL340" s="108"/>
      <c r="HBM340" s="151"/>
      <c r="HBN340" s="108"/>
      <c r="HBO340" s="108"/>
      <c r="HBP340" s="108"/>
      <c r="HBQ340" s="108"/>
      <c r="HBR340" s="151"/>
      <c r="HBS340" s="108"/>
      <c r="HBT340" s="108"/>
      <c r="HBU340" s="108"/>
      <c r="HBV340" s="108"/>
      <c r="HBW340" s="151"/>
      <c r="HBX340" s="108"/>
      <c r="HBY340" s="108"/>
      <c r="HBZ340" s="108"/>
      <c r="HCA340" s="108"/>
      <c r="HCB340" s="151"/>
      <c r="HCC340" s="108"/>
      <c r="HCD340" s="108"/>
      <c r="HCE340" s="108"/>
      <c r="HCF340" s="108"/>
      <c r="HCG340" s="151"/>
      <c r="HCH340" s="108"/>
      <c r="HCI340" s="108"/>
      <c r="HCJ340" s="108"/>
      <c r="HCK340" s="108"/>
      <c r="HCL340" s="151"/>
      <c r="HCM340" s="108"/>
      <c r="HCN340" s="108"/>
      <c r="HCO340" s="108"/>
      <c r="HCP340" s="108"/>
      <c r="HCQ340" s="151"/>
      <c r="HCR340" s="108"/>
      <c r="HCS340" s="108"/>
      <c r="HCT340" s="108"/>
      <c r="HCU340" s="108"/>
      <c r="HCV340" s="151"/>
      <c r="HCW340" s="108"/>
      <c r="HCX340" s="108"/>
      <c r="HCY340" s="108"/>
      <c r="HCZ340" s="108"/>
      <c r="HDA340" s="151"/>
      <c r="HDB340" s="108"/>
      <c r="HDC340" s="108"/>
      <c r="HDD340" s="108"/>
      <c r="HDE340" s="108"/>
      <c r="HDF340" s="151"/>
      <c r="HDG340" s="108"/>
      <c r="HDH340" s="108"/>
      <c r="HDI340" s="108"/>
      <c r="HDJ340" s="108"/>
      <c r="HDK340" s="151"/>
      <c r="HDL340" s="108"/>
      <c r="HDM340" s="108"/>
      <c r="HDN340" s="108"/>
      <c r="HDO340" s="108"/>
      <c r="HDP340" s="151"/>
      <c r="HDQ340" s="108"/>
      <c r="HDR340" s="108"/>
      <c r="HDS340" s="108"/>
      <c r="HDT340" s="108"/>
      <c r="HDU340" s="151"/>
      <c r="HDV340" s="108"/>
      <c r="HDW340" s="108"/>
      <c r="HDX340" s="108"/>
      <c r="HDY340" s="108"/>
      <c r="HDZ340" s="151"/>
      <c r="HEA340" s="108"/>
      <c r="HEB340" s="108"/>
      <c r="HEC340" s="108"/>
      <c r="HED340" s="108"/>
      <c r="HEE340" s="151"/>
      <c r="HEF340" s="108"/>
      <c r="HEG340" s="108"/>
      <c r="HEH340" s="108"/>
      <c r="HEI340" s="108"/>
      <c r="HEJ340" s="151"/>
      <c r="HEK340" s="108"/>
      <c r="HEL340" s="108"/>
      <c r="HEM340" s="108"/>
      <c r="HEN340" s="108"/>
      <c r="HEO340" s="151"/>
      <c r="HEP340" s="108"/>
      <c r="HEQ340" s="108"/>
      <c r="HER340" s="108"/>
      <c r="HES340" s="108"/>
      <c r="HET340" s="151"/>
      <c r="HEU340" s="108"/>
      <c r="HEV340" s="108"/>
      <c r="HEW340" s="108"/>
      <c r="HEX340" s="108"/>
      <c r="HEY340" s="151"/>
      <c r="HEZ340" s="108"/>
      <c r="HFA340" s="108"/>
      <c r="HFB340" s="108"/>
      <c r="HFC340" s="108"/>
      <c r="HFD340" s="151"/>
      <c r="HFE340" s="108"/>
      <c r="HFF340" s="108"/>
      <c r="HFG340" s="108"/>
      <c r="HFH340" s="108"/>
      <c r="HFI340" s="151"/>
      <c r="HFJ340" s="108"/>
      <c r="HFK340" s="108"/>
      <c r="HFL340" s="108"/>
      <c r="HFM340" s="108"/>
      <c r="HFN340" s="151"/>
      <c r="HFO340" s="108"/>
      <c r="HFP340" s="108"/>
      <c r="HFQ340" s="108"/>
      <c r="HFR340" s="108"/>
      <c r="HFS340" s="151"/>
      <c r="HFT340" s="108"/>
      <c r="HFU340" s="108"/>
      <c r="HFV340" s="108"/>
      <c r="HFW340" s="108"/>
      <c r="HFX340" s="151"/>
      <c r="HFY340" s="108"/>
      <c r="HFZ340" s="108"/>
      <c r="HGA340" s="108"/>
      <c r="HGB340" s="108"/>
      <c r="HGC340" s="151"/>
      <c r="HGD340" s="108"/>
      <c r="HGE340" s="108"/>
      <c r="HGF340" s="108"/>
      <c r="HGG340" s="108"/>
      <c r="HGH340" s="151"/>
      <c r="HGI340" s="108"/>
      <c r="HGJ340" s="108"/>
      <c r="HGK340" s="108"/>
      <c r="HGL340" s="108"/>
      <c r="HGM340" s="151"/>
      <c r="HGN340" s="108"/>
      <c r="HGO340" s="108"/>
      <c r="HGP340" s="108"/>
      <c r="HGQ340" s="108"/>
      <c r="HGR340" s="151"/>
      <c r="HGS340" s="108"/>
      <c r="HGT340" s="108"/>
      <c r="HGU340" s="108"/>
      <c r="HGV340" s="108"/>
      <c r="HGW340" s="151"/>
      <c r="HGX340" s="108"/>
      <c r="HGY340" s="108"/>
      <c r="HGZ340" s="108"/>
      <c r="HHA340" s="108"/>
      <c r="HHB340" s="151"/>
      <c r="HHC340" s="108"/>
      <c r="HHD340" s="108"/>
      <c r="HHE340" s="108"/>
      <c r="HHF340" s="108"/>
      <c r="HHG340" s="151"/>
      <c r="HHH340" s="108"/>
      <c r="HHI340" s="108"/>
      <c r="HHJ340" s="108"/>
      <c r="HHK340" s="108"/>
      <c r="HHL340" s="151"/>
      <c r="HHM340" s="108"/>
      <c r="HHN340" s="108"/>
      <c r="HHO340" s="108"/>
      <c r="HHP340" s="108"/>
      <c r="HHQ340" s="151"/>
      <c r="HHR340" s="108"/>
      <c r="HHS340" s="108"/>
      <c r="HHT340" s="108"/>
      <c r="HHU340" s="108"/>
      <c r="HHV340" s="151"/>
      <c r="HHW340" s="108"/>
      <c r="HHX340" s="108"/>
      <c r="HHY340" s="108"/>
      <c r="HHZ340" s="108"/>
      <c r="HIA340" s="151"/>
      <c r="HIB340" s="108"/>
      <c r="HIC340" s="108"/>
      <c r="HID340" s="108"/>
      <c r="HIE340" s="108"/>
      <c r="HIF340" s="151"/>
      <c r="HIG340" s="108"/>
      <c r="HIH340" s="108"/>
      <c r="HII340" s="108"/>
      <c r="HIJ340" s="108"/>
      <c r="HIK340" s="151"/>
      <c r="HIL340" s="108"/>
      <c r="HIM340" s="108"/>
      <c r="HIN340" s="108"/>
      <c r="HIO340" s="108"/>
      <c r="HIP340" s="151"/>
      <c r="HIQ340" s="108"/>
      <c r="HIR340" s="108"/>
      <c r="HIS340" s="108"/>
      <c r="HIT340" s="108"/>
      <c r="HIU340" s="151"/>
      <c r="HIV340" s="108"/>
      <c r="HIW340" s="108"/>
      <c r="HIX340" s="108"/>
      <c r="HIY340" s="108"/>
      <c r="HIZ340" s="151"/>
      <c r="HJA340" s="108"/>
      <c r="HJB340" s="108"/>
      <c r="HJC340" s="108"/>
      <c r="HJD340" s="108"/>
      <c r="HJE340" s="151"/>
      <c r="HJF340" s="108"/>
      <c r="HJG340" s="108"/>
      <c r="HJH340" s="108"/>
      <c r="HJI340" s="108"/>
      <c r="HJJ340" s="151"/>
      <c r="HJK340" s="108"/>
      <c r="HJL340" s="108"/>
      <c r="HJM340" s="108"/>
      <c r="HJN340" s="108"/>
      <c r="HJO340" s="151"/>
      <c r="HJP340" s="108"/>
      <c r="HJQ340" s="108"/>
      <c r="HJR340" s="108"/>
      <c r="HJS340" s="108"/>
      <c r="HJT340" s="151"/>
      <c r="HJU340" s="108"/>
      <c r="HJV340" s="108"/>
      <c r="HJW340" s="108"/>
      <c r="HJX340" s="108"/>
      <c r="HJY340" s="151"/>
      <c r="HJZ340" s="108"/>
      <c r="HKA340" s="108"/>
      <c r="HKB340" s="108"/>
      <c r="HKC340" s="108"/>
      <c r="HKD340" s="151"/>
      <c r="HKE340" s="108"/>
      <c r="HKF340" s="108"/>
      <c r="HKG340" s="108"/>
      <c r="HKH340" s="108"/>
      <c r="HKI340" s="151"/>
      <c r="HKJ340" s="108"/>
      <c r="HKK340" s="108"/>
      <c r="HKL340" s="108"/>
      <c r="HKM340" s="108"/>
      <c r="HKN340" s="151"/>
      <c r="HKO340" s="108"/>
      <c r="HKP340" s="108"/>
      <c r="HKQ340" s="108"/>
      <c r="HKR340" s="108"/>
      <c r="HKS340" s="151"/>
      <c r="HKT340" s="108"/>
      <c r="HKU340" s="108"/>
      <c r="HKV340" s="108"/>
      <c r="HKW340" s="108"/>
      <c r="HKX340" s="151"/>
      <c r="HKY340" s="108"/>
      <c r="HKZ340" s="108"/>
      <c r="HLA340" s="108"/>
      <c r="HLB340" s="108"/>
      <c r="HLC340" s="151"/>
      <c r="HLD340" s="108"/>
      <c r="HLE340" s="108"/>
      <c r="HLF340" s="108"/>
      <c r="HLG340" s="108"/>
      <c r="HLH340" s="151"/>
      <c r="HLI340" s="108"/>
      <c r="HLJ340" s="108"/>
      <c r="HLK340" s="108"/>
      <c r="HLL340" s="108"/>
      <c r="HLM340" s="151"/>
      <c r="HLN340" s="108"/>
      <c r="HLO340" s="108"/>
      <c r="HLP340" s="108"/>
      <c r="HLQ340" s="108"/>
      <c r="HLR340" s="151"/>
      <c r="HLS340" s="108"/>
      <c r="HLT340" s="108"/>
      <c r="HLU340" s="108"/>
      <c r="HLV340" s="108"/>
      <c r="HLW340" s="151"/>
      <c r="HLX340" s="108"/>
      <c r="HLY340" s="108"/>
      <c r="HLZ340" s="108"/>
      <c r="HMA340" s="108"/>
      <c r="HMB340" s="151"/>
      <c r="HMC340" s="108"/>
      <c r="HMD340" s="108"/>
      <c r="HME340" s="108"/>
      <c r="HMF340" s="108"/>
      <c r="HMG340" s="151"/>
      <c r="HMH340" s="108"/>
      <c r="HMI340" s="108"/>
      <c r="HMJ340" s="108"/>
      <c r="HMK340" s="108"/>
      <c r="HML340" s="151"/>
      <c r="HMM340" s="108"/>
      <c r="HMN340" s="108"/>
      <c r="HMO340" s="108"/>
      <c r="HMP340" s="108"/>
      <c r="HMQ340" s="151"/>
      <c r="HMR340" s="108"/>
      <c r="HMS340" s="108"/>
      <c r="HMT340" s="108"/>
      <c r="HMU340" s="108"/>
      <c r="HMV340" s="151"/>
      <c r="HMW340" s="108"/>
      <c r="HMX340" s="108"/>
      <c r="HMY340" s="108"/>
      <c r="HMZ340" s="108"/>
      <c r="HNA340" s="151"/>
      <c r="HNB340" s="108"/>
      <c r="HNC340" s="108"/>
      <c r="HND340" s="108"/>
      <c r="HNE340" s="108"/>
      <c r="HNF340" s="151"/>
      <c r="HNG340" s="108"/>
      <c r="HNH340" s="108"/>
      <c r="HNI340" s="108"/>
      <c r="HNJ340" s="108"/>
      <c r="HNK340" s="151"/>
      <c r="HNL340" s="108"/>
      <c r="HNM340" s="108"/>
      <c r="HNN340" s="108"/>
      <c r="HNO340" s="108"/>
      <c r="HNP340" s="151"/>
      <c r="HNQ340" s="108"/>
      <c r="HNR340" s="108"/>
      <c r="HNS340" s="108"/>
      <c r="HNT340" s="108"/>
      <c r="HNU340" s="151"/>
      <c r="HNV340" s="108"/>
      <c r="HNW340" s="108"/>
      <c r="HNX340" s="108"/>
      <c r="HNY340" s="108"/>
      <c r="HNZ340" s="151"/>
      <c r="HOA340" s="108"/>
      <c r="HOB340" s="108"/>
      <c r="HOC340" s="108"/>
      <c r="HOD340" s="108"/>
      <c r="HOE340" s="151"/>
      <c r="HOF340" s="108"/>
      <c r="HOG340" s="108"/>
      <c r="HOH340" s="108"/>
      <c r="HOI340" s="108"/>
      <c r="HOJ340" s="151"/>
      <c r="HOK340" s="108"/>
      <c r="HOL340" s="108"/>
      <c r="HOM340" s="108"/>
      <c r="HON340" s="108"/>
      <c r="HOO340" s="151"/>
      <c r="HOP340" s="108"/>
      <c r="HOQ340" s="108"/>
      <c r="HOR340" s="108"/>
      <c r="HOS340" s="108"/>
      <c r="HOT340" s="151"/>
      <c r="HOU340" s="108"/>
      <c r="HOV340" s="108"/>
      <c r="HOW340" s="108"/>
      <c r="HOX340" s="108"/>
      <c r="HOY340" s="151"/>
      <c r="HOZ340" s="108"/>
      <c r="HPA340" s="108"/>
      <c r="HPB340" s="108"/>
      <c r="HPC340" s="108"/>
      <c r="HPD340" s="151"/>
      <c r="HPE340" s="108"/>
      <c r="HPF340" s="108"/>
      <c r="HPG340" s="108"/>
      <c r="HPH340" s="108"/>
      <c r="HPI340" s="151"/>
      <c r="HPJ340" s="108"/>
      <c r="HPK340" s="108"/>
      <c r="HPL340" s="108"/>
      <c r="HPM340" s="108"/>
      <c r="HPN340" s="151"/>
      <c r="HPO340" s="108"/>
      <c r="HPP340" s="108"/>
      <c r="HPQ340" s="108"/>
      <c r="HPR340" s="108"/>
      <c r="HPS340" s="151"/>
      <c r="HPT340" s="108"/>
      <c r="HPU340" s="108"/>
      <c r="HPV340" s="108"/>
      <c r="HPW340" s="108"/>
      <c r="HPX340" s="151"/>
      <c r="HPY340" s="108"/>
      <c r="HPZ340" s="108"/>
      <c r="HQA340" s="108"/>
      <c r="HQB340" s="108"/>
      <c r="HQC340" s="151"/>
      <c r="HQD340" s="108"/>
      <c r="HQE340" s="108"/>
      <c r="HQF340" s="108"/>
      <c r="HQG340" s="108"/>
      <c r="HQH340" s="151"/>
      <c r="HQI340" s="108"/>
      <c r="HQJ340" s="108"/>
      <c r="HQK340" s="108"/>
      <c r="HQL340" s="108"/>
      <c r="HQM340" s="151"/>
      <c r="HQN340" s="108"/>
      <c r="HQO340" s="108"/>
      <c r="HQP340" s="108"/>
      <c r="HQQ340" s="108"/>
      <c r="HQR340" s="151"/>
      <c r="HQS340" s="108"/>
      <c r="HQT340" s="108"/>
      <c r="HQU340" s="108"/>
      <c r="HQV340" s="108"/>
      <c r="HQW340" s="151"/>
      <c r="HQX340" s="108"/>
      <c r="HQY340" s="108"/>
      <c r="HQZ340" s="108"/>
      <c r="HRA340" s="108"/>
      <c r="HRB340" s="151"/>
      <c r="HRC340" s="108"/>
      <c r="HRD340" s="108"/>
      <c r="HRE340" s="108"/>
      <c r="HRF340" s="108"/>
      <c r="HRG340" s="151"/>
      <c r="HRH340" s="108"/>
      <c r="HRI340" s="108"/>
      <c r="HRJ340" s="108"/>
      <c r="HRK340" s="108"/>
      <c r="HRL340" s="151"/>
      <c r="HRM340" s="108"/>
      <c r="HRN340" s="108"/>
      <c r="HRO340" s="108"/>
      <c r="HRP340" s="108"/>
      <c r="HRQ340" s="151"/>
      <c r="HRR340" s="108"/>
      <c r="HRS340" s="108"/>
      <c r="HRT340" s="108"/>
      <c r="HRU340" s="108"/>
      <c r="HRV340" s="151"/>
      <c r="HRW340" s="108"/>
      <c r="HRX340" s="108"/>
      <c r="HRY340" s="108"/>
      <c r="HRZ340" s="108"/>
      <c r="HSA340" s="151"/>
      <c r="HSB340" s="108"/>
      <c r="HSC340" s="108"/>
      <c r="HSD340" s="108"/>
      <c r="HSE340" s="108"/>
      <c r="HSF340" s="151"/>
      <c r="HSG340" s="108"/>
      <c r="HSH340" s="108"/>
      <c r="HSI340" s="108"/>
      <c r="HSJ340" s="108"/>
      <c r="HSK340" s="151"/>
      <c r="HSL340" s="108"/>
      <c r="HSM340" s="108"/>
      <c r="HSN340" s="108"/>
      <c r="HSO340" s="108"/>
      <c r="HSP340" s="151"/>
      <c r="HSQ340" s="108"/>
      <c r="HSR340" s="108"/>
      <c r="HSS340" s="108"/>
      <c r="HST340" s="108"/>
      <c r="HSU340" s="151"/>
      <c r="HSV340" s="108"/>
      <c r="HSW340" s="108"/>
      <c r="HSX340" s="108"/>
      <c r="HSY340" s="108"/>
      <c r="HSZ340" s="151"/>
      <c r="HTA340" s="108"/>
      <c r="HTB340" s="108"/>
      <c r="HTC340" s="108"/>
      <c r="HTD340" s="108"/>
      <c r="HTE340" s="151"/>
      <c r="HTF340" s="108"/>
      <c r="HTG340" s="108"/>
      <c r="HTH340" s="108"/>
      <c r="HTI340" s="108"/>
      <c r="HTJ340" s="151"/>
      <c r="HTK340" s="108"/>
      <c r="HTL340" s="108"/>
      <c r="HTM340" s="108"/>
      <c r="HTN340" s="108"/>
      <c r="HTO340" s="151"/>
      <c r="HTP340" s="108"/>
      <c r="HTQ340" s="108"/>
      <c r="HTR340" s="108"/>
      <c r="HTS340" s="108"/>
      <c r="HTT340" s="151"/>
      <c r="HTU340" s="108"/>
      <c r="HTV340" s="108"/>
      <c r="HTW340" s="108"/>
      <c r="HTX340" s="108"/>
      <c r="HTY340" s="151"/>
      <c r="HTZ340" s="108"/>
      <c r="HUA340" s="108"/>
      <c r="HUB340" s="108"/>
      <c r="HUC340" s="108"/>
      <c r="HUD340" s="151"/>
      <c r="HUE340" s="108"/>
      <c r="HUF340" s="108"/>
      <c r="HUG340" s="108"/>
      <c r="HUH340" s="108"/>
      <c r="HUI340" s="151"/>
      <c r="HUJ340" s="108"/>
      <c r="HUK340" s="108"/>
      <c r="HUL340" s="108"/>
      <c r="HUM340" s="108"/>
      <c r="HUN340" s="151"/>
      <c r="HUO340" s="108"/>
      <c r="HUP340" s="108"/>
      <c r="HUQ340" s="108"/>
      <c r="HUR340" s="108"/>
      <c r="HUS340" s="151"/>
      <c r="HUT340" s="108"/>
      <c r="HUU340" s="108"/>
      <c r="HUV340" s="108"/>
      <c r="HUW340" s="108"/>
      <c r="HUX340" s="151"/>
      <c r="HUY340" s="108"/>
      <c r="HUZ340" s="108"/>
      <c r="HVA340" s="108"/>
      <c r="HVB340" s="108"/>
      <c r="HVC340" s="151"/>
      <c r="HVD340" s="108"/>
      <c r="HVE340" s="108"/>
      <c r="HVF340" s="108"/>
      <c r="HVG340" s="108"/>
      <c r="HVH340" s="151"/>
      <c r="HVI340" s="108"/>
      <c r="HVJ340" s="108"/>
      <c r="HVK340" s="108"/>
      <c r="HVL340" s="108"/>
      <c r="HVM340" s="151"/>
      <c r="HVN340" s="108"/>
      <c r="HVO340" s="108"/>
      <c r="HVP340" s="108"/>
      <c r="HVQ340" s="108"/>
      <c r="HVR340" s="151"/>
      <c r="HVS340" s="108"/>
      <c r="HVT340" s="108"/>
      <c r="HVU340" s="108"/>
      <c r="HVV340" s="108"/>
      <c r="HVW340" s="151"/>
      <c r="HVX340" s="108"/>
      <c r="HVY340" s="108"/>
      <c r="HVZ340" s="108"/>
      <c r="HWA340" s="108"/>
      <c r="HWB340" s="151"/>
      <c r="HWC340" s="108"/>
      <c r="HWD340" s="108"/>
      <c r="HWE340" s="108"/>
      <c r="HWF340" s="108"/>
      <c r="HWG340" s="151"/>
      <c r="HWH340" s="108"/>
      <c r="HWI340" s="108"/>
      <c r="HWJ340" s="108"/>
      <c r="HWK340" s="108"/>
      <c r="HWL340" s="151"/>
      <c r="HWM340" s="108"/>
      <c r="HWN340" s="108"/>
      <c r="HWO340" s="108"/>
      <c r="HWP340" s="108"/>
      <c r="HWQ340" s="151"/>
      <c r="HWR340" s="108"/>
      <c r="HWS340" s="108"/>
      <c r="HWT340" s="108"/>
      <c r="HWU340" s="108"/>
      <c r="HWV340" s="151"/>
      <c r="HWW340" s="108"/>
      <c r="HWX340" s="108"/>
      <c r="HWY340" s="108"/>
      <c r="HWZ340" s="108"/>
      <c r="HXA340" s="151"/>
      <c r="HXB340" s="108"/>
      <c r="HXC340" s="108"/>
      <c r="HXD340" s="108"/>
      <c r="HXE340" s="108"/>
      <c r="HXF340" s="151"/>
      <c r="HXG340" s="108"/>
      <c r="HXH340" s="108"/>
      <c r="HXI340" s="108"/>
      <c r="HXJ340" s="108"/>
      <c r="HXK340" s="151"/>
      <c r="HXL340" s="108"/>
      <c r="HXM340" s="108"/>
      <c r="HXN340" s="108"/>
      <c r="HXO340" s="108"/>
      <c r="HXP340" s="151"/>
      <c r="HXQ340" s="108"/>
      <c r="HXR340" s="108"/>
      <c r="HXS340" s="108"/>
      <c r="HXT340" s="108"/>
      <c r="HXU340" s="151"/>
      <c r="HXV340" s="108"/>
      <c r="HXW340" s="108"/>
      <c r="HXX340" s="108"/>
      <c r="HXY340" s="108"/>
      <c r="HXZ340" s="151"/>
      <c r="HYA340" s="108"/>
      <c r="HYB340" s="108"/>
      <c r="HYC340" s="108"/>
      <c r="HYD340" s="108"/>
      <c r="HYE340" s="151"/>
      <c r="HYF340" s="108"/>
      <c r="HYG340" s="108"/>
      <c r="HYH340" s="108"/>
      <c r="HYI340" s="108"/>
      <c r="HYJ340" s="151"/>
      <c r="HYK340" s="108"/>
      <c r="HYL340" s="108"/>
      <c r="HYM340" s="108"/>
      <c r="HYN340" s="108"/>
      <c r="HYO340" s="151"/>
      <c r="HYP340" s="108"/>
      <c r="HYQ340" s="108"/>
      <c r="HYR340" s="108"/>
      <c r="HYS340" s="108"/>
      <c r="HYT340" s="151"/>
      <c r="HYU340" s="108"/>
      <c r="HYV340" s="108"/>
      <c r="HYW340" s="108"/>
      <c r="HYX340" s="108"/>
      <c r="HYY340" s="151"/>
      <c r="HYZ340" s="108"/>
      <c r="HZA340" s="108"/>
      <c r="HZB340" s="108"/>
      <c r="HZC340" s="108"/>
      <c r="HZD340" s="151"/>
      <c r="HZE340" s="108"/>
      <c r="HZF340" s="108"/>
      <c r="HZG340" s="108"/>
      <c r="HZH340" s="108"/>
      <c r="HZI340" s="151"/>
      <c r="HZJ340" s="108"/>
      <c r="HZK340" s="108"/>
      <c r="HZL340" s="108"/>
      <c r="HZM340" s="108"/>
      <c r="HZN340" s="151"/>
      <c r="HZO340" s="108"/>
      <c r="HZP340" s="108"/>
      <c r="HZQ340" s="108"/>
      <c r="HZR340" s="108"/>
      <c r="HZS340" s="151"/>
      <c r="HZT340" s="108"/>
      <c r="HZU340" s="108"/>
      <c r="HZV340" s="108"/>
      <c r="HZW340" s="108"/>
      <c r="HZX340" s="151"/>
      <c r="HZY340" s="108"/>
      <c r="HZZ340" s="108"/>
      <c r="IAA340" s="108"/>
      <c r="IAB340" s="108"/>
      <c r="IAC340" s="151"/>
      <c r="IAD340" s="108"/>
      <c r="IAE340" s="108"/>
      <c r="IAF340" s="108"/>
      <c r="IAG340" s="108"/>
      <c r="IAH340" s="151"/>
      <c r="IAI340" s="108"/>
      <c r="IAJ340" s="108"/>
      <c r="IAK340" s="108"/>
      <c r="IAL340" s="108"/>
      <c r="IAM340" s="151"/>
      <c r="IAN340" s="108"/>
      <c r="IAO340" s="108"/>
      <c r="IAP340" s="108"/>
      <c r="IAQ340" s="108"/>
      <c r="IAR340" s="151"/>
      <c r="IAS340" s="108"/>
      <c r="IAT340" s="108"/>
      <c r="IAU340" s="108"/>
      <c r="IAV340" s="108"/>
      <c r="IAW340" s="151"/>
      <c r="IAX340" s="108"/>
      <c r="IAY340" s="108"/>
      <c r="IAZ340" s="108"/>
      <c r="IBA340" s="108"/>
      <c r="IBB340" s="151"/>
      <c r="IBC340" s="108"/>
      <c r="IBD340" s="108"/>
      <c r="IBE340" s="108"/>
      <c r="IBF340" s="108"/>
      <c r="IBG340" s="151"/>
      <c r="IBH340" s="108"/>
      <c r="IBI340" s="108"/>
      <c r="IBJ340" s="108"/>
      <c r="IBK340" s="108"/>
      <c r="IBL340" s="151"/>
      <c r="IBM340" s="108"/>
      <c r="IBN340" s="108"/>
      <c r="IBO340" s="108"/>
      <c r="IBP340" s="108"/>
      <c r="IBQ340" s="151"/>
      <c r="IBR340" s="108"/>
      <c r="IBS340" s="108"/>
      <c r="IBT340" s="108"/>
      <c r="IBU340" s="108"/>
      <c r="IBV340" s="151"/>
      <c r="IBW340" s="108"/>
      <c r="IBX340" s="108"/>
      <c r="IBY340" s="108"/>
      <c r="IBZ340" s="108"/>
      <c r="ICA340" s="151"/>
      <c r="ICB340" s="108"/>
      <c r="ICC340" s="108"/>
      <c r="ICD340" s="108"/>
      <c r="ICE340" s="108"/>
      <c r="ICF340" s="151"/>
      <c r="ICG340" s="108"/>
      <c r="ICH340" s="108"/>
      <c r="ICI340" s="108"/>
      <c r="ICJ340" s="108"/>
      <c r="ICK340" s="151"/>
      <c r="ICL340" s="108"/>
      <c r="ICM340" s="108"/>
      <c r="ICN340" s="108"/>
      <c r="ICO340" s="108"/>
      <c r="ICP340" s="151"/>
      <c r="ICQ340" s="108"/>
      <c r="ICR340" s="108"/>
      <c r="ICS340" s="108"/>
      <c r="ICT340" s="108"/>
      <c r="ICU340" s="151"/>
      <c r="ICV340" s="108"/>
      <c r="ICW340" s="108"/>
      <c r="ICX340" s="108"/>
      <c r="ICY340" s="108"/>
      <c r="ICZ340" s="151"/>
      <c r="IDA340" s="108"/>
      <c r="IDB340" s="108"/>
      <c r="IDC340" s="108"/>
      <c r="IDD340" s="108"/>
      <c r="IDE340" s="151"/>
      <c r="IDF340" s="108"/>
      <c r="IDG340" s="108"/>
      <c r="IDH340" s="108"/>
      <c r="IDI340" s="108"/>
      <c r="IDJ340" s="151"/>
      <c r="IDK340" s="108"/>
      <c r="IDL340" s="108"/>
      <c r="IDM340" s="108"/>
      <c r="IDN340" s="108"/>
      <c r="IDO340" s="151"/>
      <c r="IDP340" s="108"/>
      <c r="IDQ340" s="108"/>
      <c r="IDR340" s="108"/>
      <c r="IDS340" s="108"/>
      <c r="IDT340" s="151"/>
      <c r="IDU340" s="108"/>
      <c r="IDV340" s="108"/>
      <c r="IDW340" s="108"/>
      <c r="IDX340" s="108"/>
      <c r="IDY340" s="151"/>
      <c r="IDZ340" s="108"/>
      <c r="IEA340" s="108"/>
      <c r="IEB340" s="108"/>
      <c r="IEC340" s="108"/>
      <c r="IED340" s="151"/>
      <c r="IEE340" s="108"/>
      <c r="IEF340" s="108"/>
      <c r="IEG340" s="108"/>
      <c r="IEH340" s="108"/>
      <c r="IEI340" s="151"/>
      <c r="IEJ340" s="108"/>
      <c r="IEK340" s="108"/>
      <c r="IEL340" s="108"/>
      <c r="IEM340" s="108"/>
      <c r="IEN340" s="151"/>
      <c r="IEO340" s="108"/>
      <c r="IEP340" s="108"/>
      <c r="IEQ340" s="108"/>
      <c r="IER340" s="108"/>
      <c r="IES340" s="151"/>
      <c r="IET340" s="108"/>
      <c r="IEU340" s="108"/>
      <c r="IEV340" s="108"/>
      <c r="IEW340" s="108"/>
      <c r="IEX340" s="151"/>
      <c r="IEY340" s="108"/>
      <c r="IEZ340" s="108"/>
      <c r="IFA340" s="108"/>
      <c r="IFB340" s="108"/>
      <c r="IFC340" s="151"/>
      <c r="IFD340" s="108"/>
      <c r="IFE340" s="108"/>
      <c r="IFF340" s="108"/>
      <c r="IFG340" s="108"/>
      <c r="IFH340" s="151"/>
      <c r="IFI340" s="108"/>
      <c r="IFJ340" s="108"/>
      <c r="IFK340" s="108"/>
      <c r="IFL340" s="108"/>
      <c r="IFM340" s="151"/>
      <c r="IFN340" s="108"/>
      <c r="IFO340" s="108"/>
      <c r="IFP340" s="108"/>
      <c r="IFQ340" s="108"/>
      <c r="IFR340" s="151"/>
      <c r="IFS340" s="108"/>
      <c r="IFT340" s="108"/>
      <c r="IFU340" s="108"/>
      <c r="IFV340" s="108"/>
      <c r="IFW340" s="151"/>
      <c r="IFX340" s="108"/>
      <c r="IFY340" s="108"/>
      <c r="IFZ340" s="108"/>
      <c r="IGA340" s="108"/>
      <c r="IGB340" s="151"/>
      <c r="IGC340" s="108"/>
      <c r="IGD340" s="108"/>
      <c r="IGE340" s="108"/>
      <c r="IGF340" s="108"/>
      <c r="IGG340" s="151"/>
      <c r="IGH340" s="108"/>
      <c r="IGI340" s="108"/>
      <c r="IGJ340" s="108"/>
      <c r="IGK340" s="108"/>
      <c r="IGL340" s="151"/>
      <c r="IGM340" s="108"/>
      <c r="IGN340" s="108"/>
      <c r="IGO340" s="108"/>
      <c r="IGP340" s="108"/>
      <c r="IGQ340" s="151"/>
      <c r="IGR340" s="108"/>
      <c r="IGS340" s="108"/>
      <c r="IGT340" s="108"/>
      <c r="IGU340" s="108"/>
      <c r="IGV340" s="151"/>
      <c r="IGW340" s="108"/>
      <c r="IGX340" s="108"/>
      <c r="IGY340" s="108"/>
      <c r="IGZ340" s="108"/>
      <c r="IHA340" s="151"/>
      <c r="IHB340" s="108"/>
      <c r="IHC340" s="108"/>
      <c r="IHD340" s="108"/>
      <c r="IHE340" s="108"/>
      <c r="IHF340" s="151"/>
      <c r="IHG340" s="108"/>
      <c r="IHH340" s="108"/>
      <c r="IHI340" s="108"/>
      <c r="IHJ340" s="108"/>
      <c r="IHK340" s="151"/>
      <c r="IHL340" s="108"/>
      <c r="IHM340" s="108"/>
      <c r="IHN340" s="108"/>
      <c r="IHO340" s="108"/>
      <c r="IHP340" s="151"/>
      <c r="IHQ340" s="108"/>
      <c r="IHR340" s="108"/>
      <c r="IHS340" s="108"/>
      <c r="IHT340" s="108"/>
      <c r="IHU340" s="151"/>
      <c r="IHV340" s="108"/>
      <c r="IHW340" s="108"/>
      <c r="IHX340" s="108"/>
      <c r="IHY340" s="108"/>
      <c r="IHZ340" s="151"/>
      <c r="IIA340" s="108"/>
      <c r="IIB340" s="108"/>
      <c r="IIC340" s="108"/>
      <c r="IID340" s="108"/>
      <c r="IIE340" s="151"/>
      <c r="IIF340" s="108"/>
      <c r="IIG340" s="108"/>
      <c r="IIH340" s="108"/>
      <c r="III340" s="108"/>
      <c r="IIJ340" s="151"/>
      <c r="IIK340" s="108"/>
      <c r="IIL340" s="108"/>
      <c r="IIM340" s="108"/>
      <c r="IIN340" s="108"/>
      <c r="IIO340" s="151"/>
      <c r="IIP340" s="108"/>
      <c r="IIQ340" s="108"/>
      <c r="IIR340" s="108"/>
      <c r="IIS340" s="108"/>
      <c r="IIT340" s="151"/>
      <c r="IIU340" s="108"/>
      <c r="IIV340" s="108"/>
      <c r="IIW340" s="108"/>
      <c r="IIX340" s="108"/>
      <c r="IIY340" s="151"/>
      <c r="IIZ340" s="108"/>
      <c r="IJA340" s="108"/>
      <c r="IJB340" s="108"/>
      <c r="IJC340" s="108"/>
      <c r="IJD340" s="151"/>
      <c r="IJE340" s="108"/>
      <c r="IJF340" s="108"/>
      <c r="IJG340" s="108"/>
      <c r="IJH340" s="108"/>
      <c r="IJI340" s="151"/>
      <c r="IJJ340" s="108"/>
      <c r="IJK340" s="108"/>
      <c r="IJL340" s="108"/>
      <c r="IJM340" s="108"/>
      <c r="IJN340" s="151"/>
      <c r="IJO340" s="108"/>
      <c r="IJP340" s="108"/>
      <c r="IJQ340" s="108"/>
      <c r="IJR340" s="108"/>
      <c r="IJS340" s="151"/>
      <c r="IJT340" s="108"/>
      <c r="IJU340" s="108"/>
      <c r="IJV340" s="108"/>
      <c r="IJW340" s="108"/>
      <c r="IJX340" s="151"/>
      <c r="IJY340" s="108"/>
      <c r="IJZ340" s="108"/>
      <c r="IKA340" s="108"/>
      <c r="IKB340" s="108"/>
      <c r="IKC340" s="151"/>
      <c r="IKD340" s="108"/>
      <c r="IKE340" s="108"/>
      <c r="IKF340" s="108"/>
      <c r="IKG340" s="108"/>
      <c r="IKH340" s="151"/>
      <c r="IKI340" s="108"/>
      <c r="IKJ340" s="108"/>
      <c r="IKK340" s="108"/>
      <c r="IKL340" s="108"/>
      <c r="IKM340" s="151"/>
      <c r="IKN340" s="108"/>
      <c r="IKO340" s="108"/>
      <c r="IKP340" s="108"/>
      <c r="IKQ340" s="108"/>
      <c r="IKR340" s="151"/>
      <c r="IKS340" s="108"/>
      <c r="IKT340" s="108"/>
      <c r="IKU340" s="108"/>
      <c r="IKV340" s="108"/>
      <c r="IKW340" s="151"/>
      <c r="IKX340" s="108"/>
      <c r="IKY340" s="108"/>
      <c r="IKZ340" s="108"/>
      <c r="ILA340" s="108"/>
      <c r="ILB340" s="151"/>
      <c r="ILC340" s="108"/>
      <c r="ILD340" s="108"/>
      <c r="ILE340" s="108"/>
      <c r="ILF340" s="108"/>
      <c r="ILG340" s="151"/>
      <c r="ILH340" s="108"/>
      <c r="ILI340" s="108"/>
      <c r="ILJ340" s="108"/>
      <c r="ILK340" s="108"/>
      <c r="ILL340" s="151"/>
      <c r="ILM340" s="108"/>
      <c r="ILN340" s="108"/>
      <c r="ILO340" s="108"/>
      <c r="ILP340" s="108"/>
      <c r="ILQ340" s="151"/>
      <c r="ILR340" s="108"/>
      <c r="ILS340" s="108"/>
      <c r="ILT340" s="108"/>
      <c r="ILU340" s="108"/>
      <c r="ILV340" s="151"/>
      <c r="ILW340" s="108"/>
      <c r="ILX340" s="108"/>
      <c r="ILY340" s="108"/>
      <c r="ILZ340" s="108"/>
      <c r="IMA340" s="151"/>
      <c r="IMB340" s="108"/>
      <c r="IMC340" s="108"/>
      <c r="IMD340" s="108"/>
      <c r="IME340" s="108"/>
      <c r="IMF340" s="151"/>
      <c r="IMG340" s="108"/>
      <c r="IMH340" s="108"/>
      <c r="IMI340" s="108"/>
      <c r="IMJ340" s="108"/>
      <c r="IMK340" s="151"/>
      <c r="IML340" s="108"/>
      <c r="IMM340" s="108"/>
      <c r="IMN340" s="108"/>
      <c r="IMO340" s="108"/>
      <c r="IMP340" s="151"/>
      <c r="IMQ340" s="108"/>
      <c r="IMR340" s="108"/>
      <c r="IMS340" s="108"/>
      <c r="IMT340" s="108"/>
      <c r="IMU340" s="151"/>
      <c r="IMV340" s="108"/>
      <c r="IMW340" s="108"/>
      <c r="IMX340" s="108"/>
      <c r="IMY340" s="108"/>
      <c r="IMZ340" s="151"/>
      <c r="INA340" s="108"/>
      <c r="INB340" s="108"/>
      <c r="INC340" s="108"/>
      <c r="IND340" s="108"/>
      <c r="INE340" s="151"/>
      <c r="INF340" s="108"/>
      <c r="ING340" s="108"/>
      <c r="INH340" s="108"/>
      <c r="INI340" s="108"/>
      <c r="INJ340" s="151"/>
      <c r="INK340" s="108"/>
      <c r="INL340" s="108"/>
      <c r="INM340" s="108"/>
      <c r="INN340" s="108"/>
      <c r="INO340" s="151"/>
      <c r="INP340" s="108"/>
      <c r="INQ340" s="108"/>
      <c r="INR340" s="108"/>
      <c r="INS340" s="108"/>
      <c r="INT340" s="151"/>
      <c r="INU340" s="108"/>
      <c r="INV340" s="108"/>
      <c r="INW340" s="108"/>
      <c r="INX340" s="108"/>
      <c r="INY340" s="151"/>
      <c r="INZ340" s="108"/>
      <c r="IOA340" s="108"/>
      <c r="IOB340" s="108"/>
      <c r="IOC340" s="108"/>
      <c r="IOD340" s="151"/>
      <c r="IOE340" s="108"/>
      <c r="IOF340" s="108"/>
      <c r="IOG340" s="108"/>
      <c r="IOH340" s="108"/>
      <c r="IOI340" s="151"/>
      <c r="IOJ340" s="108"/>
      <c r="IOK340" s="108"/>
      <c r="IOL340" s="108"/>
      <c r="IOM340" s="108"/>
      <c r="ION340" s="151"/>
      <c r="IOO340" s="108"/>
      <c r="IOP340" s="108"/>
      <c r="IOQ340" s="108"/>
      <c r="IOR340" s="108"/>
      <c r="IOS340" s="151"/>
      <c r="IOT340" s="108"/>
      <c r="IOU340" s="108"/>
      <c r="IOV340" s="108"/>
      <c r="IOW340" s="108"/>
      <c r="IOX340" s="151"/>
      <c r="IOY340" s="108"/>
      <c r="IOZ340" s="108"/>
      <c r="IPA340" s="108"/>
      <c r="IPB340" s="108"/>
      <c r="IPC340" s="151"/>
      <c r="IPD340" s="108"/>
      <c r="IPE340" s="108"/>
      <c r="IPF340" s="108"/>
      <c r="IPG340" s="108"/>
      <c r="IPH340" s="151"/>
      <c r="IPI340" s="108"/>
      <c r="IPJ340" s="108"/>
      <c r="IPK340" s="108"/>
      <c r="IPL340" s="108"/>
      <c r="IPM340" s="151"/>
      <c r="IPN340" s="108"/>
      <c r="IPO340" s="108"/>
      <c r="IPP340" s="108"/>
      <c r="IPQ340" s="108"/>
      <c r="IPR340" s="151"/>
      <c r="IPS340" s="108"/>
      <c r="IPT340" s="108"/>
      <c r="IPU340" s="108"/>
      <c r="IPV340" s="108"/>
      <c r="IPW340" s="151"/>
      <c r="IPX340" s="108"/>
      <c r="IPY340" s="108"/>
      <c r="IPZ340" s="108"/>
      <c r="IQA340" s="108"/>
      <c r="IQB340" s="151"/>
      <c r="IQC340" s="108"/>
      <c r="IQD340" s="108"/>
      <c r="IQE340" s="108"/>
      <c r="IQF340" s="108"/>
      <c r="IQG340" s="151"/>
      <c r="IQH340" s="108"/>
      <c r="IQI340" s="108"/>
      <c r="IQJ340" s="108"/>
      <c r="IQK340" s="108"/>
      <c r="IQL340" s="151"/>
      <c r="IQM340" s="108"/>
      <c r="IQN340" s="108"/>
      <c r="IQO340" s="108"/>
      <c r="IQP340" s="108"/>
      <c r="IQQ340" s="151"/>
      <c r="IQR340" s="108"/>
      <c r="IQS340" s="108"/>
      <c r="IQT340" s="108"/>
      <c r="IQU340" s="108"/>
      <c r="IQV340" s="151"/>
      <c r="IQW340" s="108"/>
      <c r="IQX340" s="108"/>
      <c r="IQY340" s="108"/>
      <c r="IQZ340" s="108"/>
      <c r="IRA340" s="151"/>
      <c r="IRB340" s="108"/>
      <c r="IRC340" s="108"/>
      <c r="IRD340" s="108"/>
      <c r="IRE340" s="108"/>
      <c r="IRF340" s="151"/>
      <c r="IRG340" s="108"/>
      <c r="IRH340" s="108"/>
      <c r="IRI340" s="108"/>
      <c r="IRJ340" s="108"/>
      <c r="IRK340" s="151"/>
      <c r="IRL340" s="108"/>
      <c r="IRM340" s="108"/>
      <c r="IRN340" s="108"/>
      <c r="IRO340" s="108"/>
      <c r="IRP340" s="151"/>
      <c r="IRQ340" s="108"/>
      <c r="IRR340" s="108"/>
      <c r="IRS340" s="108"/>
      <c r="IRT340" s="108"/>
      <c r="IRU340" s="151"/>
      <c r="IRV340" s="108"/>
      <c r="IRW340" s="108"/>
      <c r="IRX340" s="108"/>
      <c r="IRY340" s="108"/>
      <c r="IRZ340" s="151"/>
      <c r="ISA340" s="108"/>
      <c r="ISB340" s="108"/>
      <c r="ISC340" s="108"/>
      <c r="ISD340" s="108"/>
      <c r="ISE340" s="151"/>
      <c r="ISF340" s="108"/>
      <c r="ISG340" s="108"/>
      <c r="ISH340" s="108"/>
      <c r="ISI340" s="108"/>
      <c r="ISJ340" s="151"/>
      <c r="ISK340" s="108"/>
      <c r="ISL340" s="108"/>
      <c r="ISM340" s="108"/>
      <c r="ISN340" s="108"/>
      <c r="ISO340" s="151"/>
      <c r="ISP340" s="108"/>
      <c r="ISQ340" s="108"/>
      <c r="ISR340" s="108"/>
      <c r="ISS340" s="108"/>
      <c r="IST340" s="151"/>
      <c r="ISU340" s="108"/>
      <c r="ISV340" s="108"/>
      <c r="ISW340" s="108"/>
      <c r="ISX340" s="108"/>
      <c r="ISY340" s="151"/>
      <c r="ISZ340" s="108"/>
      <c r="ITA340" s="108"/>
      <c r="ITB340" s="108"/>
      <c r="ITC340" s="108"/>
      <c r="ITD340" s="151"/>
      <c r="ITE340" s="108"/>
      <c r="ITF340" s="108"/>
      <c r="ITG340" s="108"/>
      <c r="ITH340" s="108"/>
      <c r="ITI340" s="151"/>
      <c r="ITJ340" s="108"/>
      <c r="ITK340" s="108"/>
      <c r="ITL340" s="108"/>
      <c r="ITM340" s="108"/>
      <c r="ITN340" s="151"/>
      <c r="ITO340" s="108"/>
      <c r="ITP340" s="108"/>
      <c r="ITQ340" s="108"/>
      <c r="ITR340" s="108"/>
      <c r="ITS340" s="151"/>
      <c r="ITT340" s="108"/>
      <c r="ITU340" s="108"/>
      <c r="ITV340" s="108"/>
      <c r="ITW340" s="108"/>
      <c r="ITX340" s="151"/>
      <c r="ITY340" s="108"/>
      <c r="ITZ340" s="108"/>
      <c r="IUA340" s="108"/>
      <c r="IUB340" s="108"/>
      <c r="IUC340" s="151"/>
      <c r="IUD340" s="108"/>
      <c r="IUE340" s="108"/>
      <c r="IUF340" s="108"/>
      <c r="IUG340" s="108"/>
      <c r="IUH340" s="151"/>
      <c r="IUI340" s="108"/>
      <c r="IUJ340" s="108"/>
      <c r="IUK340" s="108"/>
      <c r="IUL340" s="108"/>
      <c r="IUM340" s="151"/>
      <c r="IUN340" s="108"/>
      <c r="IUO340" s="108"/>
      <c r="IUP340" s="108"/>
      <c r="IUQ340" s="108"/>
      <c r="IUR340" s="151"/>
      <c r="IUS340" s="108"/>
      <c r="IUT340" s="108"/>
      <c r="IUU340" s="108"/>
      <c r="IUV340" s="108"/>
      <c r="IUW340" s="151"/>
      <c r="IUX340" s="108"/>
      <c r="IUY340" s="108"/>
      <c r="IUZ340" s="108"/>
      <c r="IVA340" s="108"/>
      <c r="IVB340" s="151"/>
      <c r="IVC340" s="108"/>
      <c r="IVD340" s="108"/>
      <c r="IVE340" s="108"/>
      <c r="IVF340" s="108"/>
      <c r="IVG340" s="151"/>
      <c r="IVH340" s="108"/>
      <c r="IVI340" s="108"/>
      <c r="IVJ340" s="108"/>
      <c r="IVK340" s="108"/>
      <c r="IVL340" s="151"/>
      <c r="IVM340" s="108"/>
      <c r="IVN340" s="108"/>
      <c r="IVO340" s="108"/>
      <c r="IVP340" s="108"/>
      <c r="IVQ340" s="151"/>
      <c r="IVR340" s="108"/>
      <c r="IVS340" s="108"/>
      <c r="IVT340" s="108"/>
      <c r="IVU340" s="108"/>
      <c r="IVV340" s="151"/>
      <c r="IVW340" s="108"/>
      <c r="IVX340" s="108"/>
      <c r="IVY340" s="108"/>
      <c r="IVZ340" s="108"/>
      <c r="IWA340" s="151"/>
      <c r="IWB340" s="108"/>
      <c r="IWC340" s="108"/>
      <c r="IWD340" s="108"/>
      <c r="IWE340" s="108"/>
      <c r="IWF340" s="151"/>
      <c r="IWG340" s="108"/>
      <c r="IWH340" s="108"/>
      <c r="IWI340" s="108"/>
      <c r="IWJ340" s="108"/>
      <c r="IWK340" s="151"/>
      <c r="IWL340" s="108"/>
      <c r="IWM340" s="108"/>
      <c r="IWN340" s="108"/>
      <c r="IWO340" s="108"/>
      <c r="IWP340" s="151"/>
      <c r="IWQ340" s="108"/>
      <c r="IWR340" s="108"/>
      <c r="IWS340" s="108"/>
      <c r="IWT340" s="108"/>
      <c r="IWU340" s="151"/>
      <c r="IWV340" s="108"/>
      <c r="IWW340" s="108"/>
      <c r="IWX340" s="108"/>
      <c r="IWY340" s="108"/>
      <c r="IWZ340" s="151"/>
      <c r="IXA340" s="108"/>
      <c r="IXB340" s="108"/>
      <c r="IXC340" s="108"/>
      <c r="IXD340" s="108"/>
      <c r="IXE340" s="151"/>
      <c r="IXF340" s="108"/>
      <c r="IXG340" s="108"/>
      <c r="IXH340" s="108"/>
      <c r="IXI340" s="108"/>
      <c r="IXJ340" s="151"/>
      <c r="IXK340" s="108"/>
      <c r="IXL340" s="108"/>
      <c r="IXM340" s="108"/>
      <c r="IXN340" s="108"/>
      <c r="IXO340" s="151"/>
      <c r="IXP340" s="108"/>
      <c r="IXQ340" s="108"/>
      <c r="IXR340" s="108"/>
      <c r="IXS340" s="108"/>
      <c r="IXT340" s="151"/>
      <c r="IXU340" s="108"/>
      <c r="IXV340" s="108"/>
      <c r="IXW340" s="108"/>
      <c r="IXX340" s="108"/>
      <c r="IXY340" s="151"/>
      <c r="IXZ340" s="108"/>
      <c r="IYA340" s="108"/>
      <c r="IYB340" s="108"/>
      <c r="IYC340" s="108"/>
      <c r="IYD340" s="151"/>
      <c r="IYE340" s="108"/>
      <c r="IYF340" s="108"/>
      <c r="IYG340" s="108"/>
      <c r="IYH340" s="108"/>
      <c r="IYI340" s="151"/>
      <c r="IYJ340" s="108"/>
      <c r="IYK340" s="108"/>
      <c r="IYL340" s="108"/>
      <c r="IYM340" s="108"/>
      <c r="IYN340" s="151"/>
      <c r="IYO340" s="108"/>
      <c r="IYP340" s="108"/>
      <c r="IYQ340" s="108"/>
      <c r="IYR340" s="108"/>
      <c r="IYS340" s="151"/>
      <c r="IYT340" s="108"/>
      <c r="IYU340" s="108"/>
      <c r="IYV340" s="108"/>
      <c r="IYW340" s="108"/>
      <c r="IYX340" s="151"/>
      <c r="IYY340" s="108"/>
      <c r="IYZ340" s="108"/>
      <c r="IZA340" s="108"/>
      <c r="IZB340" s="108"/>
      <c r="IZC340" s="151"/>
      <c r="IZD340" s="108"/>
      <c r="IZE340" s="108"/>
      <c r="IZF340" s="108"/>
      <c r="IZG340" s="108"/>
      <c r="IZH340" s="151"/>
      <c r="IZI340" s="108"/>
      <c r="IZJ340" s="108"/>
      <c r="IZK340" s="108"/>
      <c r="IZL340" s="108"/>
      <c r="IZM340" s="151"/>
      <c r="IZN340" s="108"/>
      <c r="IZO340" s="108"/>
      <c r="IZP340" s="108"/>
      <c r="IZQ340" s="108"/>
      <c r="IZR340" s="151"/>
      <c r="IZS340" s="108"/>
      <c r="IZT340" s="108"/>
      <c r="IZU340" s="108"/>
      <c r="IZV340" s="108"/>
      <c r="IZW340" s="151"/>
      <c r="IZX340" s="108"/>
      <c r="IZY340" s="108"/>
      <c r="IZZ340" s="108"/>
      <c r="JAA340" s="108"/>
      <c r="JAB340" s="151"/>
      <c r="JAC340" s="108"/>
      <c r="JAD340" s="108"/>
      <c r="JAE340" s="108"/>
      <c r="JAF340" s="108"/>
      <c r="JAG340" s="151"/>
      <c r="JAH340" s="108"/>
      <c r="JAI340" s="108"/>
      <c r="JAJ340" s="108"/>
      <c r="JAK340" s="108"/>
      <c r="JAL340" s="151"/>
      <c r="JAM340" s="108"/>
      <c r="JAN340" s="108"/>
      <c r="JAO340" s="108"/>
      <c r="JAP340" s="108"/>
      <c r="JAQ340" s="151"/>
      <c r="JAR340" s="108"/>
      <c r="JAS340" s="108"/>
      <c r="JAT340" s="108"/>
      <c r="JAU340" s="108"/>
      <c r="JAV340" s="151"/>
      <c r="JAW340" s="108"/>
      <c r="JAX340" s="108"/>
      <c r="JAY340" s="108"/>
      <c r="JAZ340" s="108"/>
      <c r="JBA340" s="151"/>
      <c r="JBB340" s="108"/>
      <c r="JBC340" s="108"/>
      <c r="JBD340" s="108"/>
      <c r="JBE340" s="108"/>
      <c r="JBF340" s="151"/>
      <c r="JBG340" s="108"/>
      <c r="JBH340" s="108"/>
      <c r="JBI340" s="108"/>
      <c r="JBJ340" s="108"/>
      <c r="JBK340" s="151"/>
      <c r="JBL340" s="108"/>
      <c r="JBM340" s="108"/>
      <c r="JBN340" s="108"/>
      <c r="JBO340" s="108"/>
      <c r="JBP340" s="151"/>
      <c r="JBQ340" s="108"/>
      <c r="JBR340" s="108"/>
      <c r="JBS340" s="108"/>
      <c r="JBT340" s="108"/>
      <c r="JBU340" s="151"/>
      <c r="JBV340" s="108"/>
      <c r="JBW340" s="108"/>
      <c r="JBX340" s="108"/>
      <c r="JBY340" s="108"/>
      <c r="JBZ340" s="151"/>
      <c r="JCA340" s="108"/>
      <c r="JCB340" s="108"/>
      <c r="JCC340" s="108"/>
      <c r="JCD340" s="108"/>
      <c r="JCE340" s="151"/>
      <c r="JCF340" s="108"/>
      <c r="JCG340" s="108"/>
      <c r="JCH340" s="108"/>
      <c r="JCI340" s="108"/>
      <c r="JCJ340" s="151"/>
      <c r="JCK340" s="108"/>
      <c r="JCL340" s="108"/>
      <c r="JCM340" s="108"/>
      <c r="JCN340" s="108"/>
      <c r="JCO340" s="151"/>
      <c r="JCP340" s="108"/>
      <c r="JCQ340" s="108"/>
      <c r="JCR340" s="108"/>
      <c r="JCS340" s="108"/>
      <c r="JCT340" s="151"/>
      <c r="JCU340" s="108"/>
      <c r="JCV340" s="108"/>
      <c r="JCW340" s="108"/>
      <c r="JCX340" s="108"/>
      <c r="JCY340" s="151"/>
      <c r="JCZ340" s="108"/>
      <c r="JDA340" s="108"/>
      <c r="JDB340" s="108"/>
      <c r="JDC340" s="108"/>
      <c r="JDD340" s="151"/>
      <c r="JDE340" s="108"/>
      <c r="JDF340" s="108"/>
      <c r="JDG340" s="108"/>
      <c r="JDH340" s="108"/>
      <c r="JDI340" s="151"/>
      <c r="JDJ340" s="108"/>
      <c r="JDK340" s="108"/>
      <c r="JDL340" s="108"/>
      <c r="JDM340" s="108"/>
      <c r="JDN340" s="151"/>
      <c r="JDO340" s="108"/>
      <c r="JDP340" s="108"/>
      <c r="JDQ340" s="108"/>
      <c r="JDR340" s="108"/>
      <c r="JDS340" s="151"/>
      <c r="JDT340" s="108"/>
      <c r="JDU340" s="108"/>
      <c r="JDV340" s="108"/>
      <c r="JDW340" s="108"/>
      <c r="JDX340" s="151"/>
      <c r="JDY340" s="108"/>
      <c r="JDZ340" s="108"/>
      <c r="JEA340" s="108"/>
      <c r="JEB340" s="108"/>
      <c r="JEC340" s="151"/>
      <c r="JED340" s="108"/>
      <c r="JEE340" s="108"/>
      <c r="JEF340" s="108"/>
      <c r="JEG340" s="108"/>
      <c r="JEH340" s="151"/>
      <c r="JEI340" s="108"/>
      <c r="JEJ340" s="108"/>
      <c r="JEK340" s="108"/>
      <c r="JEL340" s="108"/>
      <c r="JEM340" s="151"/>
      <c r="JEN340" s="108"/>
      <c r="JEO340" s="108"/>
      <c r="JEP340" s="108"/>
      <c r="JEQ340" s="108"/>
      <c r="JER340" s="151"/>
      <c r="JES340" s="108"/>
      <c r="JET340" s="108"/>
      <c r="JEU340" s="108"/>
      <c r="JEV340" s="108"/>
      <c r="JEW340" s="151"/>
      <c r="JEX340" s="108"/>
      <c r="JEY340" s="108"/>
      <c r="JEZ340" s="108"/>
      <c r="JFA340" s="108"/>
      <c r="JFB340" s="151"/>
      <c r="JFC340" s="108"/>
      <c r="JFD340" s="108"/>
      <c r="JFE340" s="108"/>
      <c r="JFF340" s="108"/>
      <c r="JFG340" s="151"/>
      <c r="JFH340" s="108"/>
      <c r="JFI340" s="108"/>
      <c r="JFJ340" s="108"/>
      <c r="JFK340" s="108"/>
      <c r="JFL340" s="151"/>
      <c r="JFM340" s="108"/>
      <c r="JFN340" s="108"/>
      <c r="JFO340" s="108"/>
      <c r="JFP340" s="108"/>
      <c r="JFQ340" s="151"/>
      <c r="JFR340" s="108"/>
      <c r="JFS340" s="108"/>
      <c r="JFT340" s="108"/>
      <c r="JFU340" s="108"/>
      <c r="JFV340" s="151"/>
      <c r="JFW340" s="108"/>
      <c r="JFX340" s="108"/>
      <c r="JFY340" s="108"/>
      <c r="JFZ340" s="108"/>
      <c r="JGA340" s="151"/>
      <c r="JGB340" s="108"/>
      <c r="JGC340" s="108"/>
      <c r="JGD340" s="108"/>
      <c r="JGE340" s="108"/>
      <c r="JGF340" s="151"/>
      <c r="JGG340" s="108"/>
      <c r="JGH340" s="108"/>
      <c r="JGI340" s="108"/>
      <c r="JGJ340" s="108"/>
      <c r="JGK340" s="151"/>
      <c r="JGL340" s="108"/>
      <c r="JGM340" s="108"/>
      <c r="JGN340" s="108"/>
      <c r="JGO340" s="108"/>
      <c r="JGP340" s="151"/>
      <c r="JGQ340" s="108"/>
      <c r="JGR340" s="108"/>
      <c r="JGS340" s="108"/>
      <c r="JGT340" s="108"/>
      <c r="JGU340" s="151"/>
      <c r="JGV340" s="108"/>
      <c r="JGW340" s="108"/>
      <c r="JGX340" s="108"/>
      <c r="JGY340" s="108"/>
      <c r="JGZ340" s="151"/>
      <c r="JHA340" s="108"/>
      <c r="JHB340" s="108"/>
      <c r="JHC340" s="108"/>
      <c r="JHD340" s="108"/>
      <c r="JHE340" s="151"/>
      <c r="JHF340" s="108"/>
      <c r="JHG340" s="108"/>
      <c r="JHH340" s="108"/>
      <c r="JHI340" s="108"/>
      <c r="JHJ340" s="151"/>
      <c r="JHK340" s="108"/>
      <c r="JHL340" s="108"/>
      <c r="JHM340" s="108"/>
      <c r="JHN340" s="108"/>
      <c r="JHO340" s="151"/>
      <c r="JHP340" s="108"/>
      <c r="JHQ340" s="108"/>
      <c r="JHR340" s="108"/>
      <c r="JHS340" s="108"/>
      <c r="JHT340" s="151"/>
      <c r="JHU340" s="108"/>
      <c r="JHV340" s="108"/>
      <c r="JHW340" s="108"/>
      <c r="JHX340" s="108"/>
      <c r="JHY340" s="151"/>
      <c r="JHZ340" s="108"/>
      <c r="JIA340" s="108"/>
      <c r="JIB340" s="108"/>
      <c r="JIC340" s="108"/>
      <c r="JID340" s="151"/>
      <c r="JIE340" s="108"/>
      <c r="JIF340" s="108"/>
      <c r="JIG340" s="108"/>
      <c r="JIH340" s="108"/>
      <c r="JII340" s="151"/>
      <c r="JIJ340" s="108"/>
      <c r="JIK340" s="108"/>
      <c r="JIL340" s="108"/>
      <c r="JIM340" s="108"/>
      <c r="JIN340" s="151"/>
      <c r="JIO340" s="108"/>
      <c r="JIP340" s="108"/>
      <c r="JIQ340" s="108"/>
      <c r="JIR340" s="108"/>
      <c r="JIS340" s="151"/>
      <c r="JIT340" s="108"/>
      <c r="JIU340" s="108"/>
      <c r="JIV340" s="108"/>
      <c r="JIW340" s="108"/>
      <c r="JIX340" s="151"/>
      <c r="JIY340" s="108"/>
      <c r="JIZ340" s="108"/>
      <c r="JJA340" s="108"/>
      <c r="JJB340" s="108"/>
      <c r="JJC340" s="151"/>
      <c r="JJD340" s="108"/>
      <c r="JJE340" s="108"/>
      <c r="JJF340" s="108"/>
      <c r="JJG340" s="108"/>
      <c r="JJH340" s="151"/>
      <c r="JJI340" s="108"/>
      <c r="JJJ340" s="108"/>
      <c r="JJK340" s="108"/>
      <c r="JJL340" s="108"/>
      <c r="JJM340" s="151"/>
      <c r="JJN340" s="108"/>
      <c r="JJO340" s="108"/>
      <c r="JJP340" s="108"/>
      <c r="JJQ340" s="108"/>
      <c r="JJR340" s="151"/>
      <c r="JJS340" s="108"/>
      <c r="JJT340" s="108"/>
      <c r="JJU340" s="108"/>
      <c r="JJV340" s="108"/>
      <c r="JJW340" s="151"/>
      <c r="JJX340" s="108"/>
      <c r="JJY340" s="108"/>
      <c r="JJZ340" s="108"/>
      <c r="JKA340" s="108"/>
      <c r="JKB340" s="151"/>
      <c r="JKC340" s="108"/>
      <c r="JKD340" s="108"/>
      <c r="JKE340" s="108"/>
      <c r="JKF340" s="108"/>
      <c r="JKG340" s="151"/>
      <c r="JKH340" s="108"/>
      <c r="JKI340" s="108"/>
      <c r="JKJ340" s="108"/>
      <c r="JKK340" s="108"/>
      <c r="JKL340" s="151"/>
      <c r="JKM340" s="108"/>
      <c r="JKN340" s="108"/>
      <c r="JKO340" s="108"/>
      <c r="JKP340" s="108"/>
      <c r="JKQ340" s="151"/>
      <c r="JKR340" s="108"/>
      <c r="JKS340" s="108"/>
      <c r="JKT340" s="108"/>
      <c r="JKU340" s="108"/>
      <c r="JKV340" s="151"/>
      <c r="JKW340" s="108"/>
      <c r="JKX340" s="108"/>
      <c r="JKY340" s="108"/>
      <c r="JKZ340" s="108"/>
      <c r="JLA340" s="151"/>
      <c r="JLB340" s="108"/>
      <c r="JLC340" s="108"/>
      <c r="JLD340" s="108"/>
      <c r="JLE340" s="108"/>
      <c r="JLF340" s="151"/>
      <c r="JLG340" s="108"/>
      <c r="JLH340" s="108"/>
      <c r="JLI340" s="108"/>
      <c r="JLJ340" s="108"/>
      <c r="JLK340" s="151"/>
      <c r="JLL340" s="108"/>
      <c r="JLM340" s="108"/>
      <c r="JLN340" s="108"/>
      <c r="JLO340" s="108"/>
      <c r="JLP340" s="151"/>
      <c r="JLQ340" s="108"/>
      <c r="JLR340" s="108"/>
      <c r="JLS340" s="108"/>
      <c r="JLT340" s="108"/>
      <c r="JLU340" s="151"/>
      <c r="JLV340" s="108"/>
      <c r="JLW340" s="108"/>
      <c r="JLX340" s="108"/>
      <c r="JLY340" s="108"/>
      <c r="JLZ340" s="151"/>
      <c r="JMA340" s="108"/>
      <c r="JMB340" s="108"/>
      <c r="JMC340" s="108"/>
      <c r="JMD340" s="108"/>
      <c r="JME340" s="151"/>
      <c r="JMF340" s="108"/>
      <c r="JMG340" s="108"/>
      <c r="JMH340" s="108"/>
      <c r="JMI340" s="108"/>
      <c r="JMJ340" s="151"/>
      <c r="JMK340" s="108"/>
      <c r="JML340" s="108"/>
      <c r="JMM340" s="108"/>
      <c r="JMN340" s="108"/>
      <c r="JMO340" s="151"/>
      <c r="JMP340" s="108"/>
      <c r="JMQ340" s="108"/>
      <c r="JMR340" s="108"/>
      <c r="JMS340" s="108"/>
      <c r="JMT340" s="151"/>
      <c r="JMU340" s="108"/>
      <c r="JMV340" s="108"/>
      <c r="JMW340" s="108"/>
      <c r="JMX340" s="108"/>
      <c r="JMY340" s="151"/>
      <c r="JMZ340" s="108"/>
      <c r="JNA340" s="108"/>
      <c r="JNB340" s="108"/>
      <c r="JNC340" s="108"/>
      <c r="JND340" s="151"/>
      <c r="JNE340" s="108"/>
      <c r="JNF340" s="108"/>
      <c r="JNG340" s="108"/>
      <c r="JNH340" s="108"/>
      <c r="JNI340" s="151"/>
      <c r="JNJ340" s="108"/>
      <c r="JNK340" s="108"/>
      <c r="JNL340" s="108"/>
      <c r="JNM340" s="108"/>
      <c r="JNN340" s="151"/>
      <c r="JNO340" s="108"/>
      <c r="JNP340" s="108"/>
      <c r="JNQ340" s="108"/>
      <c r="JNR340" s="108"/>
      <c r="JNS340" s="151"/>
      <c r="JNT340" s="108"/>
      <c r="JNU340" s="108"/>
      <c r="JNV340" s="108"/>
      <c r="JNW340" s="108"/>
      <c r="JNX340" s="151"/>
      <c r="JNY340" s="108"/>
      <c r="JNZ340" s="108"/>
      <c r="JOA340" s="108"/>
      <c r="JOB340" s="108"/>
      <c r="JOC340" s="151"/>
      <c r="JOD340" s="108"/>
      <c r="JOE340" s="108"/>
      <c r="JOF340" s="108"/>
      <c r="JOG340" s="108"/>
      <c r="JOH340" s="151"/>
      <c r="JOI340" s="108"/>
      <c r="JOJ340" s="108"/>
      <c r="JOK340" s="108"/>
      <c r="JOL340" s="108"/>
      <c r="JOM340" s="151"/>
      <c r="JON340" s="108"/>
      <c r="JOO340" s="108"/>
      <c r="JOP340" s="108"/>
      <c r="JOQ340" s="108"/>
      <c r="JOR340" s="151"/>
      <c r="JOS340" s="108"/>
      <c r="JOT340" s="108"/>
      <c r="JOU340" s="108"/>
      <c r="JOV340" s="108"/>
      <c r="JOW340" s="151"/>
      <c r="JOX340" s="108"/>
      <c r="JOY340" s="108"/>
      <c r="JOZ340" s="108"/>
      <c r="JPA340" s="108"/>
      <c r="JPB340" s="151"/>
      <c r="JPC340" s="108"/>
      <c r="JPD340" s="108"/>
      <c r="JPE340" s="108"/>
      <c r="JPF340" s="108"/>
      <c r="JPG340" s="151"/>
      <c r="JPH340" s="108"/>
      <c r="JPI340" s="108"/>
      <c r="JPJ340" s="108"/>
      <c r="JPK340" s="108"/>
      <c r="JPL340" s="151"/>
      <c r="JPM340" s="108"/>
      <c r="JPN340" s="108"/>
      <c r="JPO340" s="108"/>
      <c r="JPP340" s="108"/>
      <c r="JPQ340" s="151"/>
      <c r="JPR340" s="108"/>
      <c r="JPS340" s="108"/>
      <c r="JPT340" s="108"/>
      <c r="JPU340" s="108"/>
      <c r="JPV340" s="151"/>
      <c r="JPW340" s="108"/>
      <c r="JPX340" s="108"/>
      <c r="JPY340" s="108"/>
      <c r="JPZ340" s="108"/>
      <c r="JQA340" s="151"/>
      <c r="JQB340" s="108"/>
      <c r="JQC340" s="108"/>
      <c r="JQD340" s="108"/>
      <c r="JQE340" s="108"/>
      <c r="JQF340" s="151"/>
      <c r="JQG340" s="108"/>
      <c r="JQH340" s="108"/>
      <c r="JQI340" s="108"/>
      <c r="JQJ340" s="108"/>
      <c r="JQK340" s="151"/>
      <c r="JQL340" s="108"/>
      <c r="JQM340" s="108"/>
      <c r="JQN340" s="108"/>
      <c r="JQO340" s="108"/>
      <c r="JQP340" s="151"/>
      <c r="JQQ340" s="108"/>
      <c r="JQR340" s="108"/>
      <c r="JQS340" s="108"/>
      <c r="JQT340" s="108"/>
      <c r="JQU340" s="151"/>
      <c r="JQV340" s="108"/>
      <c r="JQW340" s="108"/>
      <c r="JQX340" s="108"/>
      <c r="JQY340" s="108"/>
      <c r="JQZ340" s="151"/>
      <c r="JRA340" s="108"/>
      <c r="JRB340" s="108"/>
      <c r="JRC340" s="108"/>
      <c r="JRD340" s="108"/>
      <c r="JRE340" s="151"/>
      <c r="JRF340" s="108"/>
      <c r="JRG340" s="108"/>
      <c r="JRH340" s="108"/>
      <c r="JRI340" s="108"/>
      <c r="JRJ340" s="151"/>
      <c r="JRK340" s="108"/>
      <c r="JRL340" s="108"/>
      <c r="JRM340" s="108"/>
      <c r="JRN340" s="108"/>
      <c r="JRO340" s="151"/>
      <c r="JRP340" s="108"/>
      <c r="JRQ340" s="108"/>
      <c r="JRR340" s="108"/>
      <c r="JRS340" s="108"/>
      <c r="JRT340" s="151"/>
      <c r="JRU340" s="108"/>
      <c r="JRV340" s="108"/>
      <c r="JRW340" s="108"/>
      <c r="JRX340" s="108"/>
      <c r="JRY340" s="151"/>
      <c r="JRZ340" s="108"/>
      <c r="JSA340" s="108"/>
      <c r="JSB340" s="108"/>
      <c r="JSC340" s="108"/>
      <c r="JSD340" s="151"/>
      <c r="JSE340" s="108"/>
      <c r="JSF340" s="108"/>
      <c r="JSG340" s="108"/>
      <c r="JSH340" s="108"/>
      <c r="JSI340" s="151"/>
      <c r="JSJ340" s="108"/>
      <c r="JSK340" s="108"/>
      <c r="JSL340" s="108"/>
      <c r="JSM340" s="108"/>
      <c r="JSN340" s="151"/>
      <c r="JSO340" s="108"/>
      <c r="JSP340" s="108"/>
      <c r="JSQ340" s="108"/>
      <c r="JSR340" s="108"/>
      <c r="JSS340" s="151"/>
      <c r="JST340" s="108"/>
      <c r="JSU340" s="108"/>
      <c r="JSV340" s="108"/>
      <c r="JSW340" s="108"/>
      <c r="JSX340" s="151"/>
      <c r="JSY340" s="108"/>
      <c r="JSZ340" s="108"/>
      <c r="JTA340" s="108"/>
      <c r="JTB340" s="108"/>
      <c r="JTC340" s="151"/>
      <c r="JTD340" s="108"/>
      <c r="JTE340" s="108"/>
      <c r="JTF340" s="108"/>
      <c r="JTG340" s="108"/>
      <c r="JTH340" s="151"/>
      <c r="JTI340" s="108"/>
      <c r="JTJ340" s="108"/>
      <c r="JTK340" s="108"/>
      <c r="JTL340" s="108"/>
      <c r="JTM340" s="151"/>
      <c r="JTN340" s="108"/>
      <c r="JTO340" s="108"/>
      <c r="JTP340" s="108"/>
      <c r="JTQ340" s="108"/>
      <c r="JTR340" s="151"/>
      <c r="JTS340" s="108"/>
      <c r="JTT340" s="108"/>
      <c r="JTU340" s="108"/>
      <c r="JTV340" s="108"/>
      <c r="JTW340" s="151"/>
      <c r="JTX340" s="108"/>
      <c r="JTY340" s="108"/>
      <c r="JTZ340" s="108"/>
      <c r="JUA340" s="108"/>
      <c r="JUB340" s="151"/>
      <c r="JUC340" s="108"/>
      <c r="JUD340" s="108"/>
      <c r="JUE340" s="108"/>
      <c r="JUF340" s="108"/>
      <c r="JUG340" s="151"/>
      <c r="JUH340" s="108"/>
      <c r="JUI340" s="108"/>
      <c r="JUJ340" s="108"/>
      <c r="JUK340" s="108"/>
      <c r="JUL340" s="151"/>
      <c r="JUM340" s="108"/>
      <c r="JUN340" s="108"/>
      <c r="JUO340" s="108"/>
      <c r="JUP340" s="108"/>
      <c r="JUQ340" s="151"/>
      <c r="JUR340" s="108"/>
      <c r="JUS340" s="108"/>
      <c r="JUT340" s="108"/>
      <c r="JUU340" s="108"/>
      <c r="JUV340" s="151"/>
      <c r="JUW340" s="108"/>
      <c r="JUX340" s="108"/>
      <c r="JUY340" s="108"/>
      <c r="JUZ340" s="108"/>
      <c r="JVA340" s="151"/>
      <c r="JVB340" s="108"/>
      <c r="JVC340" s="108"/>
      <c r="JVD340" s="108"/>
      <c r="JVE340" s="108"/>
      <c r="JVF340" s="151"/>
      <c r="JVG340" s="108"/>
      <c r="JVH340" s="108"/>
      <c r="JVI340" s="108"/>
      <c r="JVJ340" s="108"/>
      <c r="JVK340" s="151"/>
      <c r="JVL340" s="108"/>
      <c r="JVM340" s="108"/>
      <c r="JVN340" s="108"/>
      <c r="JVO340" s="108"/>
      <c r="JVP340" s="151"/>
      <c r="JVQ340" s="108"/>
      <c r="JVR340" s="108"/>
      <c r="JVS340" s="108"/>
      <c r="JVT340" s="108"/>
      <c r="JVU340" s="151"/>
      <c r="JVV340" s="108"/>
      <c r="JVW340" s="108"/>
      <c r="JVX340" s="108"/>
      <c r="JVY340" s="108"/>
      <c r="JVZ340" s="151"/>
      <c r="JWA340" s="108"/>
      <c r="JWB340" s="108"/>
      <c r="JWC340" s="108"/>
      <c r="JWD340" s="108"/>
      <c r="JWE340" s="151"/>
      <c r="JWF340" s="108"/>
      <c r="JWG340" s="108"/>
      <c r="JWH340" s="108"/>
      <c r="JWI340" s="108"/>
      <c r="JWJ340" s="151"/>
      <c r="JWK340" s="108"/>
      <c r="JWL340" s="108"/>
      <c r="JWM340" s="108"/>
      <c r="JWN340" s="108"/>
      <c r="JWO340" s="151"/>
      <c r="JWP340" s="108"/>
      <c r="JWQ340" s="108"/>
      <c r="JWR340" s="108"/>
      <c r="JWS340" s="108"/>
      <c r="JWT340" s="151"/>
      <c r="JWU340" s="108"/>
      <c r="JWV340" s="108"/>
      <c r="JWW340" s="108"/>
      <c r="JWX340" s="108"/>
      <c r="JWY340" s="151"/>
      <c r="JWZ340" s="108"/>
      <c r="JXA340" s="108"/>
      <c r="JXB340" s="108"/>
      <c r="JXC340" s="108"/>
      <c r="JXD340" s="151"/>
      <c r="JXE340" s="108"/>
      <c r="JXF340" s="108"/>
      <c r="JXG340" s="108"/>
      <c r="JXH340" s="108"/>
      <c r="JXI340" s="151"/>
      <c r="JXJ340" s="108"/>
      <c r="JXK340" s="108"/>
      <c r="JXL340" s="108"/>
      <c r="JXM340" s="108"/>
      <c r="JXN340" s="151"/>
      <c r="JXO340" s="108"/>
      <c r="JXP340" s="108"/>
      <c r="JXQ340" s="108"/>
      <c r="JXR340" s="108"/>
      <c r="JXS340" s="151"/>
      <c r="JXT340" s="108"/>
      <c r="JXU340" s="108"/>
      <c r="JXV340" s="108"/>
      <c r="JXW340" s="108"/>
      <c r="JXX340" s="151"/>
      <c r="JXY340" s="108"/>
      <c r="JXZ340" s="108"/>
      <c r="JYA340" s="108"/>
      <c r="JYB340" s="108"/>
      <c r="JYC340" s="151"/>
      <c r="JYD340" s="108"/>
      <c r="JYE340" s="108"/>
      <c r="JYF340" s="108"/>
      <c r="JYG340" s="108"/>
      <c r="JYH340" s="151"/>
      <c r="JYI340" s="108"/>
      <c r="JYJ340" s="108"/>
      <c r="JYK340" s="108"/>
      <c r="JYL340" s="108"/>
      <c r="JYM340" s="151"/>
      <c r="JYN340" s="108"/>
      <c r="JYO340" s="108"/>
      <c r="JYP340" s="108"/>
      <c r="JYQ340" s="108"/>
      <c r="JYR340" s="151"/>
      <c r="JYS340" s="108"/>
      <c r="JYT340" s="108"/>
      <c r="JYU340" s="108"/>
      <c r="JYV340" s="108"/>
      <c r="JYW340" s="151"/>
      <c r="JYX340" s="108"/>
      <c r="JYY340" s="108"/>
      <c r="JYZ340" s="108"/>
      <c r="JZA340" s="108"/>
      <c r="JZB340" s="151"/>
      <c r="JZC340" s="108"/>
      <c r="JZD340" s="108"/>
      <c r="JZE340" s="108"/>
      <c r="JZF340" s="108"/>
      <c r="JZG340" s="151"/>
      <c r="JZH340" s="108"/>
      <c r="JZI340" s="108"/>
      <c r="JZJ340" s="108"/>
      <c r="JZK340" s="108"/>
      <c r="JZL340" s="151"/>
      <c r="JZM340" s="108"/>
      <c r="JZN340" s="108"/>
      <c r="JZO340" s="108"/>
      <c r="JZP340" s="108"/>
      <c r="JZQ340" s="151"/>
      <c r="JZR340" s="108"/>
      <c r="JZS340" s="108"/>
      <c r="JZT340" s="108"/>
      <c r="JZU340" s="108"/>
      <c r="JZV340" s="151"/>
      <c r="JZW340" s="108"/>
      <c r="JZX340" s="108"/>
      <c r="JZY340" s="108"/>
      <c r="JZZ340" s="108"/>
      <c r="KAA340" s="151"/>
      <c r="KAB340" s="108"/>
      <c r="KAC340" s="108"/>
      <c r="KAD340" s="108"/>
      <c r="KAE340" s="108"/>
      <c r="KAF340" s="151"/>
      <c r="KAG340" s="108"/>
      <c r="KAH340" s="108"/>
      <c r="KAI340" s="108"/>
      <c r="KAJ340" s="108"/>
      <c r="KAK340" s="151"/>
      <c r="KAL340" s="108"/>
      <c r="KAM340" s="108"/>
      <c r="KAN340" s="108"/>
      <c r="KAO340" s="108"/>
      <c r="KAP340" s="151"/>
      <c r="KAQ340" s="108"/>
      <c r="KAR340" s="108"/>
      <c r="KAS340" s="108"/>
      <c r="KAT340" s="108"/>
      <c r="KAU340" s="151"/>
      <c r="KAV340" s="108"/>
      <c r="KAW340" s="108"/>
      <c r="KAX340" s="108"/>
      <c r="KAY340" s="108"/>
      <c r="KAZ340" s="151"/>
      <c r="KBA340" s="108"/>
      <c r="KBB340" s="108"/>
      <c r="KBC340" s="108"/>
      <c r="KBD340" s="108"/>
      <c r="KBE340" s="151"/>
      <c r="KBF340" s="108"/>
      <c r="KBG340" s="108"/>
      <c r="KBH340" s="108"/>
      <c r="KBI340" s="108"/>
      <c r="KBJ340" s="151"/>
      <c r="KBK340" s="108"/>
      <c r="KBL340" s="108"/>
      <c r="KBM340" s="108"/>
      <c r="KBN340" s="108"/>
      <c r="KBO340" s="151"/>
      <c r="KBP340" s="108"/>
      <c r="KBQ340" s="108"/>
      <c r="KBR340" s="108"/>
      <c r="KBS340" s="108"/>
      <c r="KBT340" s="151"/>
      <c r="KBU340" s="108"/>
      <c r="KBV340" s="108"/>
      <c r="KBW340" s="108"/>
      <c r="KBX340" s="108"/>
      <c r="KBY340" s="151"/>
      <c r="KBZ340" s="108"/>
      <c r="KCA340" s="108"/>
      <c r="KCB340" s="108"/>
      <c r="KCC340" s="108"/>
      <c r="KCD340" s="151"/>
      <c r="KCE340" s="108"/>
      <c r="KCF340" s="108"/>
      <c r="KCG340" s="108"/>
      <c r="KCH340" s="108"/>
      <c r="KCI340" s="151"/>
      <c r="KCJ340" s="108"/>
      <c r="KCK340" s="108"/>
      <c r="KCL340" s="108"/>
      <c r="KCM340" s="108"/>
      <c r="KCN340" s="151"/>
      <c r="KCO340" s="108"/>
      <c r="KCP340" s="108"/>
      <c r="KCQ340" s="108"/>
      <c r="KCR340" s="108"/>
      <c r="KCS340" s="151"/>
      <c r="KCT340" s="108"/>
      <c r="KCU340" s="108"/>
      <c r="KCV340" s="108"/>
      <c r="KCW340" s="108"/>
      <c r="KCX340" s="151"/>
      <c r="KCY340" s="108"/>
      <c r="KCZ340" s="108"/>
      <c r="KDA340" s="108"/>
      <c r="KDB340" s="108"/>
      <c r="KDC340" s="151"/>
      <c r="KDD340" s="108"/>
      <c r="KDE340" s="108"/>
      <c r="KDF340" s="108"/>
      <c r="KDG340" s="108"/>
      <c r="KDH340" s="151"/>
      <c r="KDI340" s="108"/>
      <c r="KDJ340" s="108"/>
      <c r="KDK340" s="108"/>
      <c r="KDL340" s="108"/>
      <c r="KDM340" s="151"/>
      <c r="KDN340" s="108"/>
      <c r="KDO340" s="108"/>
      <c r="KDP340" s="108"/>
      <c r="KDQ340" s="108"/>
      <c r="KDR340" s="151"/>
      <c r="KDS340" s="108"/>
      <c r="KDT340" s="108"/>
      <c r="KDU340" s="108"/>
      <c r="KDV340" s="108"/>
      <c r="KDW340" s="151"/>
      <c r="KDX340" s="108"/>
      <c r="KDY340" s="108"/>
      <c r="KDZ340" s="108"/>
      <c r="KEA340" s="108"/>
      <c r="KEB340" s="151"/>
      <c r="KEC340" s="108"/>
      <c r="KED340" s="108"/>
      <c r="KEE340" s="108"/>
      <c r="KEF340" s="108"/>
      <c r="KEG340" s="151"/>
      <c r="KEH340" s="108"/>
      <c r="KEI340" s="108"/>
      <c r="KEJ340" s="108"/>
      <c r="KEK340" s="108"/>
      <c r="KEL340" s="151"/>
      <c r="KEM340" s="108"/>
      <c r="KEN340" s="108"/>
      <c r="KEO340" s="108"/>
      <c r="KEP340" s="108"/>
      <c r="KEQ340" s="151"/>
      <c r="KER340" s="108"/>
      <c r="KES340" s="108"/>
      <c r="KET340" s="108"/>
      <c r="KEU340" s="108"/>
      <c r="KEV340" s="151"/>
      <c r="KEW340" s="108"/>
      <c r="KEX340" s="108"/>
      <c r="KEY340" s="108"/>
      <c r="KEZ340" s="108"/>
      <c r="KFA340" s="151"/>
      <c r="KFB340" s="108"/>
      <c r="KFC340" s="108"/>
      <c r="KFD340" s="108"/>
      <c r="KFE340" s="108"/>
      <c r="KFF340" s="151"/>
      <c r="KFG340" s="108"/>
      <c r="KFH340" s="108"/>
      <c r="KFI340" s="108"/>
      <c r="KFJ340" s="108"/>
      <c r="KFK340" s="151"/>
      <c r="KFL340" s="108"/>
      <c r="KFM340" s="108"/>
      <c r="KFN340" s="108"/>
      <c r="KFO340" s="108"/>
      <c r="KFP340" s="151"/>
      <c r="KFQ340" s="108"/>
      <c r="KFR340" s="108"/>
      <c r="KFS340" s="108"/>
      <c r="KFT340" s="108"/>
      <c r="KFU340" s="151"/>
      <c r="KFV340" s="108"/>
      <c r="KFW340" s="108"/>
      <c r="KFX340" s="108"/>
      <c r="KFY340" s="108"/>
      <c r="KFZ340" s="151"/>
      <c r="KGA340" s="108"/>
      <c r="KGB340" s="108"/>
      <c r="KGC340" s="108"/>
      <c r="KGD340" s="108"/>
      <c r="KGE340" s="151"/>
      <c r="KGF340" s="108"/>
      <c r="KGG340" s="108"/>
      <c r="KGH340" s="108"/>
      <c r="KGI340" s="108"/>
      <c r="KGJ340" s="151"/>
      <c r="KGK340" s="108"/>
      <c r="KGL340" s="108"/>
      <c r="KGM340" s="108"/>
      <c r="KGN340" s="108"/>
      <c r="KGO340" s="151"/>
      <c r="KGP340" s="108"/>
      <c r="KGQ340" s="108"/>
      <c r="KGR340" s="108"/>
      <c r="KGS340" s="108"/>
      <c r="KGT340" s="151"/>
      <c r="KGU340" s="108"/>
      <c r="KGV340" s="108"/>
      <c r="KGW340" s="108"/>
      <c r="KGX340" s="108"/>
      <c r="KGY340" s="151"/>
      <c r="KGZ340" s="108"/>
      <c r="KHA340" s="108"/>
      <c r="KHB340" s="108"/>
      <c r="KHC340" s="108"/>
      <c r="KHD340" s="151"/>
      <c r="KHE340" s="108"/>
      <c r="KHF340" s="108"/>
      <c r="KHG340" s="108"/>
      <c r="KHH340" s="108"/>
      <c r="KHI340" s="151"/>
      <c r="KHJ340" s="108"/>
      <c r="KHK340" s="108"/>
      <c r="KHL340" s="108"/>
      <c r="KHM340" s="108"/>
      <c r="KHN340" s="151"/>
      <c r="KHO340" s="108"/>
      <c r="KHP340" s="108"/>
      <c r="KHQ340" s="108"/>
      <c r="KHR340" s="108"/>
      <c r="KHS340" s="151"/>
      <c r="KHT340" s="108"/>
      <c r="KHU340" s="108"/>
      <c r="KHV340" s="108"/>
      <c r="KHW340" s="108"/>
      <c r="KHX340" s="151"/>
      <c r="KHY340" s="108"/>
      <c r="KHZ340" s="108"/>
      <c r="KIA340" s="108"/>
      <c r="KIB340" s="108"/>
      <c r="KIC340" s="151"/>
      <c r="KID340" s="108"/>
      <c r="KIE340" s="108"/>
      <c r="KIF340" s="108"/>
      <c r="KIG340" s="108"/>
      <c r="KIH340" s="151"/>
      <c r="KII340" s="108"/>
      <c r="KIJ340" s="108"/>
      <c r="KIK340" s="108"/>
      <c r="KIL340" s="108"/>
      <c r="KIM340" s="151"/>
      <c r="KIN340" s="108"/>
      <c r="KIO340" s="108"/>
      <c r="KIP340" s="108"/>
      <c r="KIQ340" s="108"/>
      <c r="KIR340" s="151"/>
      <c r="KIS340" s="108"/>
      <c r="KIT340" s="108"/>
      <c r="KIU340" s="108"/>
      <c r="KIV340" s="108"/>
      <c r="KIW340" s="151"/>
      <c r="KIX340" s="108"/>
      <c r="KIY340" s="108"/>
      <c r="KIZ340" s="108"/>
      <c r="KJA340" s="108"/>
      <c r="KJB340" s="151"/>
      <c r="KJC340" s="108"/>
      <c r="KJD340" s="108"/>
      <c r="KJE340" s="108"/>
      <c r="KJF340" s="108"/>
      <c r="KJG340" s="151"/>
      <c r="KJH340" s="108"/>
      <c r="KJI340" s="108"/>
      <c r="KJJ340" s="108"/>
      <c r="KJK340" s="108"/>
      <c r="KJL340" s="151"/>
      <c r="KJM340" s="108"/>
      <c r="KJN340" s="108"/>
      <c r="KJO340" s="108"/>
      <c r="KJP340" s="108"/>
      <c r="KJQ340" s="151"/>
      <c r="KJR340" s="108"/>
      <c r="KJS340" s="108"/>
      <c r="KJT340" s="108"/>
      <c r="KJU340" s="108"/>
      <c r="KJV340" s="151"/>
      <c r="KJW340" s="108"/>
      <c r="KJX340" s="108"/>
      <c r="KJY340" s="108"/>
      <c r="KJZ340" s="108"/>
      <c r="KKA340" s="151"/>
      <c r="KKB340" s="108"/>
      <c r="KKC340" s="108"/>
      <c r="KKD340" s="108"/>
      <c r="KKE340" s="108"/>
      <c r="KKF340" s="151"/>
      <c r="KKG340" s="108"/>
      <c r="KKH340" s="108"/>
      <c r="KKI340" s="108"/>
      <c r="KKJ340" s="108"/>
      <c r="KKK340" s="151"/>
      <c r="KKL340" s="108"/>
      <c r="KKM340" s="108"/>
      <c r="KKN340" s="108"/>
      <c r="KKO340" s="108"/>
      <c r="KKP340" s="151"/>
      <c r="KKQ340" s="108"/>
      <c r="KKR340" s="108"/>
      <c r="KKS340" s="108"/>
      <c r="KKT340" s="108"/>
      <c r="KKU340" s="151"/>
      <c r="KKV340" s="108"/>
      <c r="KKW340" s="108"/>
      <c r="KKX340" s="108"/>
      <c r="KKY340" s="108"/>
      <c r="KKZ340" s="151"/>
      <c r="KLA340" s="108"/>
      <c r="KLB340" s="108"/>
      <c r="KLC340" s="108"/>
      <c r="KLD340" s="108"/>
      <c r="KLE340" s="151"/>
      <c r="KLF340" s="108"/>
      <c r="KLG340" s="108"/>
      <c r="KLH340" s="108"/>
      <c r="KLI340" s="108"/>
      <c r="KLJ340" s="151"/>
      <c r="KLK340" s="108"/>
      <c r="KLL340" s="108"/>
      <c r="KLM340" s="108"/>
      <c r="KLN340" s="108"/>
      <c r="KLO340" s="151"/>
      <c r="KLP340" s="108"/>
      <c r="KLQ340" s="108"/>
      <c r="KLR340" s="108"/>
      <c r="KLS340" s="108"/>
      <c r="KLT340" s="151"/>
      <c r="KLU340" s="108"/>
      <c r="KLV340" s="108"/>
      <c r="KLW340" s="108"/>
      <c r="KLX340" s="108"/>
      <c r="KLY340" s="151"/>
      <c r="KLZ340" s="108"/>
      <c r="KMA340" s="108"/>
      <c r="KMB340" s="108"/>
      <c r="KMC340" s="108"/>
      <c r="KMD340" s="151"/>
      <c r="KME340" s="108"/>
      <c r="KMF340" s="108"/>
      <c r="KMG340" s="108"/>
      <c r="KMH340" s="108"/>
      <c r="KMI340" s="151"/>
      <c r="KMJ340" s="108"/>
      <c r="KMK340" s="108"/>
      <c r="KML340" s="108"/>
      <c r="KMM340" s="108"/>
      <c r="KMN340" s="151"/>
      <c r="KMO340" s="108"/>
      <c r="KMP340" s="108"/>
      <c r="KMQ340" s="108"/>
      <c r="KMR340" s="108"/>
      <c r="KMS340" s="151"/>
      <c r="KMT340" s="108"/>
      <c r="KMU340" s="108"/>
      <c r="KMV340" s="108"/>
      <c r="KMW340" s="108"/>
      <c r="KMX340" s="151"/>
      <c r="KMY340" s="108"/>
      <c r="KMZ340" s="108"/>
      <c r="KNA340" s="108"/>
      <c r="KNB340" s="108"/>
      <c r="KNC340" s="151"/>
      <c r="KND340" s="108"/>
      <c r="KNE340" s="108"/>
      <c r="KNF340" s="108"/>
      <c r="KNG340" s="108"/>
      <c r="KNH340" s="151"/>
      <c r="KNI340" s="108"/>
      <c r="KNJ340" s="108"/>
      <c r="KNK340" s="108"/>
      <c r="KNL340" s="108"/>
      <c r="KNM340" s="151"/>
      <c r="KNN340" s="108"/>
      <c r="KNO340" s="108"/>
      <c r="KNP340" s="108"/>
      <c r="KNQ340" s="108"/>
      <c r="KNR340" s="151"/>
      <c r="KNS340" s="108"/>
      <c r="KNT340" s="108"/>
      <c r="KNU340" s="108"/>
      <c r="KNV340" s="108"/>
      <c r="KNW340" s="151"/>
      <c r="KNX340" s="108"/>
      <c r="KNY340" s="108"/>
      <c r="KNZ340" s="108"/>
      <c r="KOA340" s="108"/>
      <c r="KOB340" s="151"/>
      <c r="KOC340" s="108"/>
      <c r="KOD340" s="108"/>
      <c r="KOE340" s="108"/>
      <c r="KOF340" s="108"/>
      <c r="KOG340" s="151"/>
      <c r="KOH340" s="108"/>
      <c r="KOI340" s="108"/>
      <c r="KOJ340" s="108"/>
      <c r="KOK340" s="108"/>
      <c r="KOL340" s="151"/>
      <c r="KOM340" s="108"/>
      <c r="KON340" s="108"/>
      <c r="KOO340" s="108"/>
      <c r="KOP340" s="108"/>
      <c r="KOQ340" s="151"/>
      <c r="KOR340" s="108"/>
      <c r="KOS340" s="108"/>
      <c r="KOT340" s="108"/>
      <c r="KOU340" s="108"/>
      <c r="KOV340" s="151"/>
      <c r="KOW340" s="108"/>
      <c r="KOX340" s="108"/>
      <c r="KOY340" s="108"/>
      <c r="KOZ340" s="108"/>
      <c r="KPA340" s="151"/>
      <c r="KPB340" s="108"/>
      <c r="KPC340" s="108"/>
      <c r="KPD340" s="108"/>
      <c r="KPE340" s="108"/>
      <c r="KPF340" s="151"/>
      <c r="KPG340" s="108"/>
      <c r="KPH340" s="108"/>
      <c r="KPI340" s="108"/>
      <c r="KPJ340" s="108"/>
      <c r="KPK340" s="151"/>
      <c r="KPL340" s="108"/>
      <c r="KPM340" s="108"/>
      <c r="KPN340" s="108"/>
      <c r="KPO340" s="108"/>
      <c r="KPP340" s="151"/>
      <c r="KPQ340" s="108"/>
      <c r="KPR340" s="108"/>
      <c r="KPS340" s="108"/>
      <c r="KPT340" s="108"/>
      <c r="KPU340" s="151"/>
      <c r="KPV340" s="108"/>
      <c r="KPW340" s="108"/>
      <c r="KPX340" s="108"/>
      <c r="KPY340" s="108"/>
      <c r="KPZ340" s="151"/>
      <c r="KQA340" s="108"/>
      <c r="KQB340" s="108"/>
      <c r="KQC340" s="108"/>
      <c r="KQD340" s="108"/>
      <c r="KQE340" s="151"/>
      <c r="KQF340" s="108"/>
      <c r="KQG340" s="108"/>
      <c r="KQH340" s="108"/>
      <c r="KQI340" s="108"/>
      <c r="KQJ340" s="151"/>
      <c r="KQK340" s="108"/>
      <c r="KQL340" s="108"/>
      <c r="KQM340" s="108"/>
      <c r="KQN340" s="108"/>
      <c r="KQO340" s="151"/>
      <c r="KQP340" s="108"/>
      <c r="KQQ340" s="108"/>
      <c r="KQR340" s="108"/>
      <c r="KQS340" s="108"/>
      <c r="KQT340" s="151"/>
      <c r="KQU340" s="108"/>
      <c r="KQV340" s="108"/>
      <c r="KQW340" s="108"/>
      <c r="KQX340" s="108"/>
      <c r="KQY340" s="151"/>
      <c r="KQZ340" s="108"/>
      <c r="KRA340" s="108"/>
      <c r="KRB340" s="108"/>
      <c r="KRC340" s="108"/>
      <c r="KRD340" s="151"/>
      <c r="KRE340" s="108"/>
      <c r="KRF340" s="108"/>
      <c r="KRG340" s="108"/>
      <c r="KRH340" s="108"/>
      <c r="KRI340" s="151"/>
      <c r="KRJ340" s="108"/>
      <c r="KRK340" s="108"/>
      <c r="KRL340" s="108"/>
      <c r="KRM340" s="108"/>
      <c r="KRN340" s="151"/>
      <c r="KRO340" s="108"/>
      <c r="KRP340" s="108"/>
      <c r="KRQ340" s="108"/>
      <c r="KRR340" s="108"/>
      <c r="KRS340" s="151"/>
      <c r="KRT340" s="108"/>
      <c r="KRU340" s="108"/>
      <c r="KRV340" s="108"/>
      <c r="KRW340" s="108"/>
      <c r="KRX340" s="151"/>
      <c r="KRY340" s="108"/>
      <c r="KRZ340" s="108"/>
      <c r="KSA340" s="108"/>
      <c r="KSB340" s="108"/>
      <c r="KSC340" s="151"/>
      <c r="KSD340" s="108"/>
      <c r="KSE340" s="108"/>
      <c r="KSF340" s="108"/>
      <c r="KSG340" s="108"/>
      <c r="KSH340" s="151"/>
      <c r="KSI340" s="108"/>
      <c r="KSJ340" s="108"/>
      <c r="KSK340" s="108"/>
      <c r="KSL340" s="108"/>
      <c r="KSM340" s="151"/>
      <c r="KSN340" s="108"/>
      <c r="KSO340" s="108"/>
      <c r="KSP340" s="108"/>
      <c r="KSQ340" s="108"/>
      <c r="KSR340" s="151"/>
      <c r="KSS340" s="108"/>
      <c r="KST340" s="108"/>
      <c r="KSU340" s="108"/>
      <c r="KSV340" s="108"/>
      <c r="KSW340" s="151"/>
      <c r="KSX340" s="108"/>
      <c r="KSY340" s="108"/>
      <c r="KSZ340" s="108"/>
      <c r="KTA340" s="108"/>
      <c r="KTB340" s="151"/>
      <c r="KTC340" s="108"/>
      <c r="KTD340" s="108"/>
      <c r="KTE340" s="108"/>
      <c r="KTF340" s="108"/>
      <c r="KTG340" s="151"/>
      <c r="KTH340" s="108"/>
      <c r="KTI340" s="108"/>
      <c r="KTJ340" s="108"/>
      <c r="KTK340" s="108"/>
      <c r="KTL340" s="151"/>
      <c r="KTM340" s="108"/>
      <c r="KTN340" s="108"/>
      <c r="KTO340" s="108"/>
      <c r="KTP340" s="108"/>
      <c r="KTQ340" s="151"/>
      <c r="KTR340" s="108"/>
      <c r="KTS340" s="108"/>
      <c r="KTT340" s="108"/>
      <c r="KTU340" s="108"/>
      <c r="KTV340" s="151"/>
      <c r="KTW340" s="108"/>
      <c r="KTX340" s="108"/>
      <c r="KTY340" s="108"/>
      <c r="KTZ340" s="108"/>
      <c r="KUA340" s="151"/>
      <c r="KUB340" s="108"/>
      <c r="KUC340" s="108"/>
      <c r="KUD340" s="108"/>
      <c r="KUE340" s="108"/>
      <c r="KUF340" s="151"/>
      <c r="KUG340" s="108"/>
      <c r="KUH340" s="108"/>
      <c r="KUI340" s="108"/>
      <c r="KUJ340" s="108"/>
      <c r="KUK340" s="151"/>
      <c r="KUL340" s="108"/>
      <c r="KUM340" s="108"/>
      <c r="KUN340" s="108"/>
      <c r="KUO340" s="108"/>
      <c r="KUP340" s="151"/>
      <c r="KUQ340" s="108"/>
      <c r="KUR340" s="108"/>
      <c r="KUS340" s="108"/>
      <c r="KUT340" s="108"/>
      <c r="KUU340" s="151"/>
      <c r="KUV340" s="108"/>
      <c r="KUW340" s="108"/>
      <c r="KUX340" s="108"/>
      <c r="KUY340" s="108"/>
      <c r="KUZ340" s="151"/>
      <c r="KVA340" s="108"/>
      <c r="KVB340" s="108"/>
      <c r="KVC340" s="108"/>
      <c r="KVD340" s="108"/>
      <c r="KVE340" s="151"/>
      <c r="KVF340" s="108"/>
      <c r="KVG340" s="108"/>
      <c r="KVH340" s="108"/>
      <c r="KVI340" s="108"/>
      <c r="KVJ340" s="151"/>
      <c r="KVK340" s="108"/>
      <c r="KVL340" s="108"/>
      <c r="KVM340" s="108"/>
      <c r="KVN340" s="108"/>
      <c r="KVO340" s="151"/>
      <c r="KVP340" s="108"/>
      <c r="KVQ340" s="108"/>
      <c r="KVR340" s="108"/>
      <c r="KVS340" s="108"/>
      <c r="KVT340" s="151"/>
      <c r="KVU340" s="108"/>
      <c r="KVV340" s="108"/>
      <c r="KVW340" s="108"/>
      <c r="KVX340" s="108"/>
      <c r="KVY340" s="151"/>
      <c r="KVZ340" s="108"/>
      <c r="KWA340" s="108"/>
      <c r="KWB340" s="108"/>
      <c r="KWC340" s="108"/>
      <c r="KWD340" s="151"/>
      <c r="KWE340" s="108"/>
      <c r="KWF340" s="108"/>
      <c r="KWG340" s="108"/>
      <c r="KWH340" s="108"/>
      <c r="KWI340" s="151"/>
      <c r="KWJ340" s="108"/>
      <c r="KWK340" s="108"/>
      <c r="KWL340" s="108"/>
      <c r="KWM340" s="108"/>
      <c r="KWN340" s="151"/>
      <c r="KWO340" s="108"/>
      <c r="KWP340" s="108"/>
      <c r="KWQ340" s="108"/>
      <c r="KWR340" s="108"/>
      <c r="KWS340" s="151"/>
      <c r="KWT340" s="108"/>
      <c r="KWU340" s="108"/>
      <c r="KWV340" s="108"/>
      <c r="KWW340" s="108"/>
      <c r="KWX340" s="151"/>
      <c r="KWY340" s="108"/>
      <c r="KWZ340" s="108"/>
      <c r="KXA340" s="108"/>
      <c r="KXB340" s="108"/>
      <c r="KXC340" s="151"/>
      <c r="KXD340" s="108"/>
      <c r="KXE340" s="108"/>
      <c r="KXF340" s="108"/>
      <c r="KXG340" s="108"/>
      <c r="KXH340" s="151"/>
      <c r="KXI340" s="108"/>
      <c r="KXJ340" s="108"/>
      <c r="KXK340" s="108"/>
      <c r="KXL340" s="108"/>
      <c r="KXM340" s="151"/>
      <c r="KXN340" s="108"/>
      <c r="KXO340" s="108"/>
      <c r="KXP340" s="108"/>
      <c r="KXQ340" s="108"/>
      <c r="KXR340" s="151"/>
      <c r="KXS340" s="108"/>
      <c r="KXT340" s="108"/>
      <c r="KXU340" s="108"/>
      <c r="KXV340" s="108"/>
      <c r="KXW340" s="151"/>
      <c r="KXX340" s="108"/>
      <c r="KXY340" s="108"/>
      <c r="KXZ340" s="108"/>
      <c r="KYA340" s="108"/>
      <c r="KYB340" s="151"/>
      <c r="KYC340" s="108"/>
      <c r="KYD340" s="108"/>
      <c r="KYE340" s="108"/>
      <c r="KYF340" s="108"/>
      <c r="KYG340" s="151"/>
      <c r="KYH340" s="108"/>
      <c r="KYI340" s="108"/>
      <c r="KYJ340" s="108"/>
      <c r="KYK340" s="108"/>
      <c r="KYL340" s="151"/>
      <c r="KYM340" s="108"/>
      <c r="KYN340" s="108"/>
      <c r="KYO340" s="108"/>
      <c r="KYP340" s="108"/>
      <c r="KYQ340" s="151"/>
      <c r="KYR340" s="108"/>
      <c r="KYS340" s="108"/>
      <c r="KYT340" s="108"/>
      <c r="KYU340" s="108"/>
      <c r="KYV340" s="151"/>
      <c r="KYW340" s="108"/>
      <c r="KYX340" s="108"/>
      <c r="KYY340" s="108"/>
      <c r="KYZ340" s="108"/>
      <c r="KZA340" s="151"/>
      <c r="KZB340" s="108"/>
      <c r="KZC340" s="108"/>
      <c r="KZD340" s="108"/>
      <c r="KZE340" s="108"/>
      <c r="KZF340" s="151"/>
      <c r="KZG340" s="108"/>
      <c r="KZH340" s="108"/>
      <c r="KZI340" s="108"/>
      <c r="KZJ340" s="108"/>
      <c r="KZK340" s="151"/>
      <c r="KZL340" s="108"/>
      <c r="KZM340" s="108"/>
      <c r="KZN340" s="108"/>
      <c r="KZO340" s="108"/>
      <c r="KZP340" s="151"/>
      <c r="KZQ340" s="108"/>
      <c r="KZR340" s="108"/>
      <c r="KZS340" s="108"/>
      <c r="KZT340" s="108"/>
      <c r="KZU340" s="151"/>
      <c r="KZV340" s="108"/>
      <c r="KZW340" s="108"/>
      <c r="KZX340" s="108"/>
      <c r="KZY340" s="108"/>
      <c r="KZZ340" s="151"/>
      <c r="LAA340" s="108"/>
      <c r="LAB340" s="108"/>
      <c r="LAC340" s="108"/>
      <c r="LAD340" s="108"/>
      <c r="LAE340" s="151"/>
      <c r="LAF340" s="108"/>
      <c r="LAG340" s="108"/>
      <c r="LAH340" s="108"/>
      <c r="LAI340" s="108"/>
      <c r="LAJ340" s="151"/>
      <c r="LAK340" s="108"/>
      <c r="LAL340" s="108"/>
      <c r="LAM340" s="108"/>
      <c r="LAN340" s="108"/>
      <c r="LAO340" s="151"/>
      <c r="LAP340" s="108"/>
      <c r="LAQ340" s="108"/>
      <c r="LAR340" s="108"/>
      <c r="LAS340" s="108"/>
      <c r="LAT340" s="151"/>
      <c r="LAU340" s="108"/>
      <c r="LAV340" s="108"/>
      <c r="LAW340" s="108"/>
      <c r="LAX340" s="108"/>
      <c r="LAY340" s="151"/>
      <c r="LAZ340" s="108"/>
      <c r="LBA340" s="108"/>
      <c r="LBB340" s="108"/>
      <c r="LBC340" s="108"/>
      <c r="LBD340" s="151"/>
      <c r="LBE340" s="108"/>
      <c r="LBF340" s="108"/>
      <c r="LBG340" s="108"/>
      <c r="LBH340" s="108"/>
      <c r="LBI340" s="151"/>
      <c r="LBJ340" s="108"/>
      <c r="LBK340" s="108"/>
      <c r="LBL340" s="108"/>
      <c r="LBM340" s="108"/>
      <c r="LBN340" s="151"/>
      <c r="LBO340" s="108"/>
      <c r="LBP340" s="108"/>
      <c r="LBQ340" s="108"/>
      <c r="LBR340" s="108"/>
      <c r="LBS340" s="151"/>
      <c r="LBT340" s="108"/>
      <c r="LBU340" s="108"/>
      <c r="LBV340" s="108"/>
      <c r="LBW340" s="108"/>
      <c r="LBX340" s="151"/>
      <c r="LBY340" s="108"/>
      <c r="LBZ340" s="108"/>
      <c r="LCA340" s="108"/>
      <c r="LCB340" s="108"/>
      <c r="LCC340" s="151"/>
      <c r="LCD340" s="108"/>
      <c r="LCE340" s="108"/>
      <c r="LCF340" s="108"/>
      <c r="LCG340" s="108"/>
      <c r="LCH340" s="151"/>
      <c r="LCI340" s="108"/>
      <c r="LCJ340" s="108"/>
      <c r="LCK340" s="108"/>
      <c r="LCL340" s="108"/>
      <c r="LCM340" s="151"/>
      <c r="LCN340" s="108"/>
      <c r="LCO340" s="108"/>
      <c r="LCP340" s="108"/>
      <c r="LCQ340" s="108"/>
      <c r="LCR340" s="151"/>
      <c r="LCS340" s="108"/>
      <c r="LCT340" s="108"/>
      <c r="LCU340" s="108"/>
      <c r="LCV340" s="108"/>
      <c r="LCW340" s="151"/>
      <c r="LCX340" s="108"/>
      <c r="LCY340" s="108"/>
      <c r="LCZ340" s="108"/>
      <c r="LDA340" s="108"/>
      <c r="LDB340" s="151"/>
      <c r="LDC340" s="108"/>
      <c r="LDD340" s="108"/>
      <c r="LDE340" s="108"/>
      <c r="LDF340" s="108"/>
      <c r="LDG340" s="151"/>
      <c r="LDH340" s="108"/>
      <c r="LDI340" s="108"/>
      <c r="LDJ340" s="108"/>
      <c r="LDK340" s="108"/>
      <c r="LDL340" s="151"/>
      <c r="LDM340" s="108"/>
      <c r="LDN340" s="108"/>
      <c r="LDO340" s="108"/>
      <c r="LDP340" s="108"/>
      <c r="LDQ340" s="151"/>
      <c r="LDR340" s="108"/>
      <c r="LDS340" s="108"/>
      <c r="LDT340" s="108"/>
      <c r="LDU340" s="108"/>
      <c r="LDV340" s="151"/>
      <c r="LDW340" s="108"/>
      <c r="LDX340" s="108"/>
      <c r="LDY340" s="108"/>
      <c r="LDZ340" s="108"/>
      <c r="LEA340" s="151"/>
      <c r="LEB340" s="108"/>
      <c r="LEC340" s="108"/>
      <c r="LED340" s="108"/>
      <c r="LEE340" s="108"/>
      <c r="LEF340" s="151"/>
      <c r="LEG340" s="108"/>
      <c r="LEH340" s="108"/>
      <c r="LEI340" s="108"/>
      <c r="LEJ340" s="108"/>
      <c r="LEK340" s="151"/>
      <c r="LEL340" s="108"/>
      <c r="LEM340" s="108"/>
      <c r="LEN340" s="108"/>
      <c r="LEO340" s="108"/>
      <c r="LEP340" s="151"/>
      <c r="LEQ340" s="108"/>
      <c r="LER340" s="108"/>
      <c r="LES340" s="108"/>
      <c r="LET340" s="108"/>
      <c r="LEU340" s="151"/>
      <c r="LEV340" s="108"/>
      <c r="LEW340" s="108"/>
      <c r="LEX340" s="108"/>
      <c r="LEY340" s="108"/>
      <c r="LEZ340" s="151"/>
      <c r="LFA340" s="108"/>
      <c r="LFB340" s="108"/>
      <c r="LFC340" s="108"/>
      <c r="LFD340" s="108"/>
      <c r="LFE340" s="151"/>
      <c r="LFF340" s="108"/>
      <c r="LFG340" s="108"/>
      <c r="LFH340" s="108"/>
      <c r="LFI340" s="108"/>
      <c r="LFJ340" s="151"/>
      <c r="LFK340" s="108"/>
      <c r="LFL340" s="108"/>
      <c r="LFM340" s="108"/>
      <c r="LFN340" s="108"/>
      <c r="LFO340" s="151"/>
      <c r="LFP340" s="108"/>
      <c r="LFQ340" s="108"/>
      <c r="LFR340" s="108"/>
      <c r="LFS340" s="108"/>
      <c r="LFT340" s="151"/>
      <c r="LFU340" s="108"/>
      <c r="LFV340" s="108"/>
      <c r="LFW340" s="108"/>
      <c r="LFX340" s="108"/>
      <c r="LFY340" s="151"/>
      <c r="LFZ340" s="108"/>
      <c r="LGA340" s="108"/>
      <c r="LGB340" s="108"/>
      <c r="LGC340" s="108"/>
      <c r="LGD340" s="151"/>
      <c r="LGE340" s="108"/>
      <c r="LGF340" s="108"/>
      <c r="LGG340" s="108"/>
      <c r="LGH340" s="108"/>
      <c r="LGI340" s="151"/>
      <c r="LGJ340" s="108"/>
      <c r="LGK340" s="108"/>
      <c r="LGL340" s="108"/>
      <c r="LGM340" s="108"/>
      <c r="LGN340" s="151"/>
      <c r="LGO340" s="108"/>
      <c r="LGP340" s="108"/>
      <c r="LGQ340" s="108"/>
      <c r="LGR340" s="108"/>
      <c r="LGS340" s="151"/>
      <c r="LGT340" s="108"/>
      <c r="LGU340" s="108"/>
      <c r="LGV340" s="108"/>
      <c r="LGW340" s="108"/>
      <c r="LGX340" s="151"/>
      <c r="LGY340" s="108"/>
      <c r="LGZ340" s="108"/>
      <c r="LHA340" s="108"/>
      <c r="LHB340" s="108"/>
      <c r="LHC340" s="151"/>
      <c r="LHD340" s="108"/>
      <c r="LHE340" s="108"/>
      <c r="LHF340" s="108"/>
      <c r="LHG340" s="108"/>
      <c r="LHH340" s="151"/>
      <c r="LHI340" s="108"/>
      <c r="LHJ340" s="108"/>
      <c r="LHK340" s="108"/>
      <c r="LHL340" s="108"/>
      <c r="LHM340" s="151"/>
      <c r="LHN340" s="108"/>
      <c r="LHO340" s="108"/>
      <c r="LHP340" s="108"/>
      <c r="LHQ340" s="108"/>
      <c r="LHR340" s="151"/>
      <c r="LHS340" s="108"/>
      <c r="LHT340" s="108"/>
      <c r="LHU340" s="108"/>
      <c r="LHV340" s="108"/>
      <c r="LHW340" s="151"/>
      <c r="LHX340" s="108"/>
      <c r="LHY340" s="108"/>
      <c r="LHZ340" s="108"/>
      <c r="LIA340" s="108"/>
      <c r="LIB340" s="151"/>
      <c r="LIC340" s="108"/>
      <c r="LID340" s="108"/>
      <c r="LIE340" s="108"/>
      <c r="LIF340" s="108"/>
      <c r="LIG340" s="151"/>
      <c r="LIH340" s="108"/>
      <c r="LII340" s="108"/>
      <c r="LIJ340" s="108"/>
      <c r="LIK340" s="108"/>
      <c r="LIL340" s="151"/>
      <c r="LIM340" s="108"/>
      <c r="LIN340" s="108"/>
      <c r="LIO340" s="108"/>
      <c r="LIP340" s="108"/>
      <c r="LIQ340" s="151"/>
      <c r="LIR340" s="108"/>
      <c r="LIS340" s="108"/>
      <c r="LIT340" s="108"/>
      <c r="LIU340" s="108"/>
      <c r="LIV340" s="151"/>
      <c r="LIW340" s="108"/>
      <c r="LIX340" s="108"/>
      <c r="LIY340" s="108"/>
      <c r="LIZ340" s="108"/>
      <c r="LJA340" s="151"/>
      <c r="LJB340" s="108"/>
      <c r="LJC340" s="108"/>
      <c r="LJD340" s="108"/>
      <c r="LJE340" s="108"/>
      <c r="LJF340" s="151"/>
      <c r="LJG340" s="108"/>
      <c r="LJH340" s="108"/>
      <c r="LJI340" s="108"/>
      <c r="LJJ340" s="108"/>
      <c r="LJK340" s="151"/>
      <c r="LJL340" s="108"/>
      <c r="LJM340" s="108"/>
      <c r="LJN340" s="108"/>
      <c r="LJO340" s="108"/>
      <c r="LJP340" s="151"/>
      <c r="LJQ340" s="108"/>
      <c r="LJR340" s="108"/>
      <c r="LJS340" s="108"/>
      <c r="LJT340" s="108"/>
      <c r="LJU340" s="151"/>
      <c r="LJV340" s="108"/>
      <c r="LJW340" s="108"/>
      <c r="LJX340" s="108"/>
      <c r="LJY340" s="108"/>
      <c r="LJZ340" s="151"/>
      <c r="LKA340" s="108"/>
      <c r="LKB340" s="108"/>
      <c r="LKC340" s="108"/>
      <c r="LKD340" s="108"/>
      <c r="LKE340" s="151"/>
      <c r="LKF340" s="108"/>
      <c r="LKG340" s="108"/>
      <c r="LKH340" s="108"/>
      <c r="LKI340" s="108"/>
      <c r="LKJ340" s="151"/>
      <c r="LKK340" s="108"/>
      <c r="LKL340" s="108"/>
      <c r="LKM340" s="108"/>
      <c r="LKN340" s="108"/>
      <c r="LKO340" s="151"/>
      <c r="LKP340" s="108"/>
      <c r="LKQ340" s="108"/>
      <c r="LKR340" s="108"/>
      <c r="LKS340" s="108"/>
      <c r="LKT340" s="151"/>
      <c r="LKU340" s="108"/>
      <c r="LKV340" s="108"/>
      <c r="LKW340" s="108"/>
      <c r="LKX340" s="108"/>
      <c r="LKY340" s="151"/>
      <c r="LKZ340" s="108"/>
      <c r="LLA340" s="108"/>
      <c r="LLB340" s="108"/>
      <c r="LLC340" s="108"/>
      <c r="LLD340" s="151"/>
      <c r="LLE340" s="108"/>
      <c r="LLF340" s="108"/>
      <c r="LLG340" s="108"/>
      <c r="LLH340" s="108"/>
      <c r="LLI340" s="151"/>
      <c r="LLJ340" s="108"/>
      <c r="LLK340" s="108"/>
      <c r="LLL340" s="108"/>
      <c r="LLM340" s="108"/>
      <c r="LLN340" s="151"/>
      <c r="LLO340" s="108"/>
      <c r="LLP340" s="108"/>
      <c r="LLQ340" s="108"/>
      <c r="LLR340" s="108"/>
      <c r="LLS340" s="151"/>
      <c r="LLT340" s="108"/>
      <c r="LLU340" s="108"/>
      <c r="LLV340" s="108"/>
      <c r="LLW340" s="108"/>
      <c r="LLX340" s="151"/>
      <c r="LLY340" s="108"/>
      <c r="LLZ340" s="108"/>
      <c r="LMA340" s="108"/>
      <c r="LMB340" s="108"/>
      <c r="LMC340" s="151"/>
      <c r="LMD340" s="108"/>
      <c r="LME340" s="108"/>
      <c r="LMF340" s="108"/>
      <c r="LMG340" s="108"/>
      <c r="LMH340" s="151"/>
      <c r="LMI340" s="108"/>
      <c r="LMJ340" s="108"/>
      <c r="LMK340" s="108"/>
      <c r="LML340" s="108"/>
      <c r="LMM340" s="151"/>
      <c r="LMN340" s="108"/>
      <c r="LMO340" s="108"/>
      <c r="LMP340" s="108"/>
      <c r="LMQ340" s="108"/>
      <c r="LMR340" s="151"/>
      <c r="LMS340" s="108"/>
      <c r="LMT340" s="108"/>
      <c r="LMU340" s="108"/>
      <c r="LMV340" s="108"/>
      <c r="LMW340" s="151"/>
      <c r="LMX340" s="108"/>
      <c r="LMY340" s="108"/>
      <c r="LMZ340" s="108"/>
      <c r="LNA340" s="108"/>
      <c r="LNB340" s="151"/>
      <c r="LNC340" s="108"/>
      <c r="LND340" s="108"/>
      <c r="LNE340" s="108"/>
      <c r="LNF340" s="108"/>
      <c r="LNG340" s="151"/>
      <c r="LNH340" s="108"/>
      <c r="LNI340" s="108"/>
      <c r="LNJ340" s="108"/>
      <c r="LNK340" s="108"/>
      <c r="LNL340" s="151"/>
      <c r="LNM340" s="108"/>
      <c r="LNN340" s="108"/>
      <c r="LNO340" s="108"/>
      <c r="LNP340" s="108"/>
      <c r="LNQ340" s="151"/>
      <c r="LNR340" s="108"/>
      <c r="LNS340" s="108"/>
      <c r="LNT340" s="108"/>
      <c r="LNU340" s="108"/>
      <c r="LNV340" s="151"/>
      <c r="LNW340" s="108"/>
      <c r="LNX340" s="108"/>
      <c r="LNY340" s="108"/>
      <c r="LNZ340" s="108"/>
      <c r="LOA340" s="151"/>
      <c r="LOB340" s="108"/>
      <c r="LOC340" s="108"/>
      <c r="LOD340" s="108"/>
      <c r="LOE340" s="108"/>
      <c r="LOF340" s="151"/>
      <c r="LOG340" s="108"/>
      <c r="LOH340" s="108"/>
      <c r="LOI340" s="108"/>
      <c r="LOJ340" s="108"/>
      <c r="LOK340" s="151"/>
      <c r="LOL340" s="108"/>
      <c r="LOM340" s="108"/>
      <c r="LON340" s="108"/>
      <c r="LOO340" s="108"/>
      <c r="LOP340" s="151"/>
      <c r="LOQ340" s="108"/>
      <c r="LOR340" s="108"/>
      <c r="LOS340" s="108"/>
      <c r="LOT340" s="108"/>
      <c r="LOU340" s="151"/>
      <c r="LOV340" s="108"/>
      <c r="LOW340" s="108"/>
      <c r="LOX340" s="108"/>
      <c r="LOY340" s="108"/>
      <c r="LOZ340" s="151"/>
      <c r="LPA340" s="108"/>
      <c r="LPB340" s="108"/>
      <c r="LPC340" s="108"/>
      <c r="LPD340" s="108"/>
      <c r="LPE340" s="151"/>
      <c r="LPF340" s="108"/>
      <c r="LPG340" s="108"/>
      <c r="LPH340" s="108"/>
      <c r="LPI340" s="108"/>
      <c r="LPJ340" s="151"/>
      <c r="LPK340" s="108"/>
      <c r="LPL340" s="108"/>
      <c r="LPM340" s="108"/>
      <c r="LPN340" s="108"/>
      <c r="LPO340" s="151"/>
      <c r="LPP340" s="108"/>
      <c r="LPQ340" s="108"/>
      <c r="LPR340" s="108"/>
      <c r="LPS340" s="108"/>
      <c r="LPT340" s="151"/>
      <c r="LPU340" s="108"/>
      <c r="LPV340" s="108"/>
      <c r="LPW340" s="108"/>
      <c r="LPX340" s="108"/>
      <c r="LPY340" s="151"/>
      <c r="LPZ340" s="108"/>
      <c r="LQA340" s="108"/>
      <c r="LQB340" s="108"/>
      <c r="LQC340" s="108"/>
      <c r="LQD340" s="151"/>
      <c r="LQE340" s="108"/>
      <c r="LQF340" s="108"/>
      <c r="LQG340" s="108"/>
      <c r="LQH340" s="108"/>
      <c r="LQI340" s="151"/>
      <c r="LQJ340" s="108"/>
      <c r="LQK340" s="108"/>
      <c r="LQL340" s="108"/>
      <c r="LQM340" s="108"/>
      <c r="LQN340" s="151"/>
      <c r="LQO340" s="108"/>
      <c r="LQP340" s="108"/>
      <c r="LQQ340" s="108"/>
      <c r="LQR340" s="108"/>
      <c r="LQS340" s="151"/>
      <c r="LQT340" s="108"/>
      <c r="LQU340" s="108"/>
      <c r="LQV340" s="108"/>
      <c r="LQW340" s="108"/>
      <c r="LQX340" s="151"/>
      <c r="LQY340" s="108"/>
      <c r="LQZ340" s="108"/>
      <c r="LRA340" s="108"/>
      <c r="LRB340" s="108"/>
      <c r="LRC340" s="151"/>
      <c r="LRD340" s="108"/>
      <c r="LRE340" s="108"/>
      <c r="LRF340" s="108"/>
      <c r="LRG340" s="108"/>
      <c r="LRH340" s="151"/>
      <c r="LRI340" s="108"/>
      <c r="LRJ340" s="108"/>
      <c r="LRK340" s="108"/>
      <c r="LRL340" s="108"/>
      <c r="LRM340" s="151"/>
      <c r="LRN340" s="108"/>
      <c r="LRO340" s="108"/>
      <c r="LRP340" s="108"/>
      <c r="LRQ340" s="108"/>
      <c r="LRR340" s="151"/>
      <c r="LRS340" s="108"/>
      <c r="LRT340" s="108"/>
      <c r="LRU340" s="108"/>
      <c r="LRV340" s="108"/>
      <c r="LRW340" s="151"/>
      <c r="LRX340" s="108"/>
      <c r="LRY340" s="108"/>
      <c r="LRZ340" s="108"/>
      <c r="LSA340" s="108"/>
      <c r="LSB340" s="151"/>
      <c r="LSC340" s="108"/>
      <c r="LSD340" s="108"/>
      <c r="LSE340" s="108"/>
      <c r="LSF340" s="108"/>
      <c r="LSG340" s="151"/>
      <c r="LSH340" s="108"/>
      <c r="LSI340" s="108"/>
      <c r="LSJ340" s="108"/>
      <c r="LSK340" s="108"/>
      <c r="LSL340" s="151"/>
      <c r="LSM340" s="108"/>
      <c r="LSN340" s="108"/>
      <c r="LSO340" s="108"/>
      <c r="LSP340" s="108"/>
      <c r="LSQ340" s="151"/>
      <c r="LSR340" s="108"/>
      <c r="LSS340" s="108"/>
      <c r="LST340" s="108"/>
      <c r="LSU340" s="108"/>
      <c r="LSV340" s="151"/>
      <c r="LSW340" s="108"/>
      <c r="LSX340" s="108"/>
      <c r="LSY340" s="108"/>
      <c r="LSZ340" s="108"/>
      <c r="LTA340" s="151"/>
      <c r="LTB340" s="108"/>
      <c r="LTC340" s="108"/>
      <c r="LTD340" s="108"/>
      <c r="LTE340" s="108"/>
      <c r="LTF340" s="151"/>
      <c r="LTG340" s="108"/>
      <c r="LTH340" s="108"/>
      <c r="LTI340" s="108"/>
      <c r="LTJ340" s="108"/>
      <c r="LTK340" s="151"/>
      <c r="LTL340" s="108"/>
      <c r="LTM340" s="108"/>
      <c r="LTN340" s="108"/>
      <c r="LTO340" s="108"/>
      <c r="LTP340" s="151"/>
      <c r="LTQ340" s="108"/>
      <c r="LTR340" s="108"/>
      <c r="LTS340" s="108"/>
      <c r="LTT340" s="108"/>
      <c r="LTU340" s="151"/>
      <c r="LTV340" s="108"/>
      <c r="LTW340" s="108"/>
      <c r="LTX340" s="108"/>
      <c r="LTY340" s="108"/>
      <c r="LTZ340" s="151"/>
      <c r="LUA340" s="108"/>
      <c r="LUB340" s="108"/>
      <c r="LUC340" s="108"/>
      <c r="LUD340" s="108"/>
      <c r="LUE340" s="151"/>
      <c r="LUF340" s="108"/>
      <c r="LUG340" s="108"/>
      <c r="LUH340" s="108"/>
      <c r="LUI340" s="108"/>
      <c r="LUJ340" s="151"/>
      <c r="LUK340" s="108"/>
      <c r="LUL340" s="108"/>
      <c r="LUM340" s="108"/>
      <c r="LUN340" s="108"/>
      <c r="LUO340" s="151"/>
      <c r="LUP340" s="108"/>
      <c r="LUQ340" s="108"/>
      <c r="LUR340" s="108"/>
      <c r="LUS340" s="108"/>
      <c r="LUT340" s="151"/>
      <c r="LUU340" s="108"/>
      <c r="LUV340" s="108"/>
      <c r="LUW340" s="108"/>
      <c r="LUX340" s="108"/>
      <c r="LUY340" s="151"/>
      <c r="LUZ340" s="108"/>
      <c r="LVA340" s="108"/>
      <c r="LVB340" s="108"/>
      <c r="LVC340" s="108"/>
      <c r="LVD340" s="151"/>
      <c r="LVE340" s="108"/>
      <c r="LVF340" s="108"/>
      <c r="LVG340" s="108"/>
      <c r="LVH340" s="108"/>
      <c r="LVI340" s="151"/>
      <c r="LVJ340" s="108"/>
      <c r="LVK340" s="108"/>
      <c r="LVL340" s="108"/>
      <c r="LVM340" s="108"/>
      <c r="LVN340" s="151"/>
      <c r="LVO340" s="108"/>
      <c r="LVP340" s="108"/>
      <c r="LVQ340" s="108"/>
      <c r="LVR340" s="108"/>
      <c r="LVS340" s="151"/>
      <c r="LVT340" s="108"/>
      <c r="LVU340" s="108"/>
      <c r="LVV340" s="108"/>
      <c r="LVW340" s="108"/>
      <c r="LVX340" s="151"/>
      <c r="LVY340" s="108"/>
      <c r="LVZ340" s="108"/>
      <c r="LWA340" s="108"/>
      <c r="LWB340" s="108"/>
      <c r="LWC340" s="151"/>
      <c r="LWD340" s="108"/>
      <c r="LWE340" s="108"/>
      <c r="LWF340" s="108"/>
      <c r="LWG340" s="108"/>
      <c r="LWH340" s="151"/>
      <c r="LWI340" s="108"/>
      <c r="LWJ340" s="108"/>
      <c r="LWK340" s="108"/>
      <c r="LWL340" s="108"/>
      <c r="LWM340" s="151"/>
      <c r="LWN340" s="108"/>
      <c r="LWO340" s="108"/>
      <c r="LWP340" s="108"/>
      <c r="LWQ340" s="108"/>
      <c r="LWR340" s="151"/>
      <c r="LWS340" s="108"/>
      <c r="LWT340" s="108"/>
      <c r="LWU340" s="108"/>
      <c r="LWV340" s="108"/>
      <c r="LWW340" s="151"/>
      <c r="LWX340" s="108"/>
      <c r="LWY340" s="108"/>
      <c r="LWZ340" s="108"/>
      <c r="LXA340" s="108"/>
      <c r="LXB340" s="151"/>
      <c r="LXC340" s="108"/>
      <c r="LXD340" s="108"/>
      <c r="LXE340" s="108"/>
      <c r="LXF340" s="108"/>
      <c r="LXG340" s="151"/>
      <c r="LXH340" s="108"/>
      <c r="LXI340" s="108"/>
      <c r="LXJ340" s="108"/>
      <c r="LXK340" s="108"/>
      <c r="LXL340" s="151"/>
      <c r="LXM340" s="108"/>
      <c r="LXN340" s="108"/>
      <c r="LXO340" s="108"/>
      <c r="LXP340" s="108"/>
      <c r="LXQ340" s="151"/>
      <c r="LXR340" s="108"/>
      <c r="LXS340" s="108"/>
      <c r="LXT340" s="108"/>
      <c r="LXU340" s="108"/>
      <c r="LXV340" s="151"/>
      <c r="LXW340" s="108"/>
      <c r="LXX340" s="108"/>
      <c r="LXY340" s="108"/>
      <c r="LXZ340" s="108"/>
      <c r="LYA340" s="151"/>
      <c r="LYB340" s="108"/>
      <c r="LYC340" s="108"/>
      <c r="LYD340" s="108"/>
      <c r="LYE340" s="108"/>
      <c r="LYF340" s="151"/>
      <c r="LYG340" s="108"/>
      <c r="LYH340" s="108"/>
      <c r="LYI340" s="108"/>
      <c r="LYJ340" s="108"/>
      <c r="LYK340" s="151"/>
      <c r="LYL340" s="108"/>
      <c r="LYM340" s="108"/>
      <c r="LYN340" s="108"/>
      <c r="LYO340" s="108"/>
      <c r="LYP340" s="151"/>
      <c r="LYQ340" s="108"/>
      <c r="LYR340" s="108"/>
      <c r="LYS340" s="108"/>
      <c r="LYT340" s="108"/>
      <c r="LYU340" s="151"/>
      <c r="LYV340" s="108"/>
      <c r="LYW340" s="108"/>
      <c r="LYX340" s="108"/>
      <c r="LYY340" s="108"/>
      <c r="LYZ340" s="151"/>
      <c r="LZA340" s="108"/>
      <c r="LZB340" s="108"/>
      <c r="LZC340" s="108"/>
      <c r="LZD340" s="108"/>
      <c r="LZE340" s="151"/>
      <c r="LZF340" s="108"/>
      <c r="LZG340" s="108"/>
      <c r="LZH340" s="108"/>
      <c r="LZI340" s="108"/>
      <c r="LZJ340" s="151"/>
      <c r="LZK340" s="108"/>
      <c r="LZL340" s="108"/>
      <c r="LZM340" s="108"/>
      <c r="LZN340" s="108"/>
      <c r="LZO340" s="151"/>
      <c r="LZP340" s="108"/>
      <c r="LZQ340" s="108"/>
      <c r="LZR340" s="108"/>
      <c r="LZS340" s="108"/>
      <c r="LZT340" s="151"/>
      <c r="LZU340" s="108"/>
      <c r="LZV340" s="108"/>
      <c r="LZW340" s="108"/>
      <c r="LZX340" s="108"/>
      <c r="LZY340" s="151"/>
      <c r="LZZ340" s="108"/>
      <c r="MAA340" s="108"/>
      <c r="MAB340" s="108"/>
      <c r="MAC340" s="108"/>
      <c r="MAD340" s="151"/>
      <c r="MAE340" s="108"/>
      <c r="MAF340" s="108"/>
      <c r="MAG340" s="108"/>
      <c r="MAH340" s="108"/>
      <c r="MAI340" s="151"/>
      <c r="MAJ340" s="108"/>
      <c r="MAK340" s="108"/>
      <c r="MAL340" s="108"/>
      <c r="MAM340" s="108"/>
      <c r="MAN340" s="151"/>
      <c r="MAO340" s="108"/>
      <c r="MAP340" s="108"/>
      <c r="MAQ340" s="108"/>
      <c r="MAR340" s="108"/>
      <c r="MAS340" s="151"/>
      <c r="MAT340" s="108"/>
      <c r="MAU340" s="108"/>
      <c r="MAV340" s="108"/>
      <c r="MAW340" s="108"/>
      <c r="MAX340" s="151"/>
      <c r="MAY340" s="108"/>
      <c r="MAZ340" s="108"/>
      <c r="MBA340" s="108"/>
      <c r="MBB340" s="108"/>
      <c r="MBC340" s="151"/>
      <c r="MBD340" s="108"/>
      <c r="MBE340" s="108"/>
      <c r="MBF340" s="108"/>
      <c r="MBG340" s="108"/>
      <c r="MBH340" s="151"/>
      <c r="MBI340" s="108"/>
      <c r="MBJ340" s="108"/>
      <c r="MBK340" s="108"/>
      <c r="MBL340" s="108"/>
      <c r="MBM340" s="151"/>
      <c r="MBN340" s="108"/>
      <c r="MBO340" s="108"/>
      <c r="MBP340" s="108"/>
      <c r="MBQ340" s="108"/>
      <c r="MBR340" s="151"/>
      <c r="MBS340" s="108"/>
      <c r="MBT340" s="108"/>
      <c r="MBU340" s="108"/>
      <c r="MBV340" s="108"/>
      <c r="MBW340" s="151"/>
      <c r="MBX340" s="108"/>
      <c r="MBY340" s="108"/>
      <c r="MBZ340" s="108"/>
      <c r="MCA340" s="108"/>
      <c r="MCB340" s="151"/>
      <c r="MCC340" s="108"/>
      <c r="MCD340" s="108"/>
      <c r="MCE340" s="108"/>
      <c r="MCF340" s="108"/>
      <c r="MCG340" s="151"/>
      <c r="MCH340" s="108"/>
      <c r="MCI340" s="108"/>
      <c r="MCJ340" s="108"/>
      <c r="MCK340" s="108"/>
      <c r="MCL340" s="151"/>
      <c r="MCM340" s="108"/>
      <c r="MCN340" s="108"/>
      <c r="MCO340" s="108"/>
      <c r="MCP340" s="108"/>
      <c r="MCQ340" s="151"/>
      <c r="MCR340" s="108"/>
      <c r="MCS340" s="108"/>
      <c r="MCT340" s="108"/>
      <c r="MCU340" s="108"/>
      <c r="MCV340" s="151"/>
      <c r="MCW340" s="108"/>
      <c r="MCX340" s="108"/>
      <c r="MCY340" s="108"/>
      <c r="MCZ340" s="108"/>
      <c r="MDA340" s="151"/>
      <c r="MDB340" s="108"/>
      <c r="MDC340" s="108"/>
      <c r="MDD340" s="108"/>
      <c r="MDE340" s="108"/>
      <c r="MDF340" s="151"/>
      <c r="MDG340" s="108"/>
      <c r="MDH340" s="108"/>
      <c r="MDI340" s="108"/>
      <c r="MDJ340" s="108"/>
      <c r="MDK340" s="151"/>
      <c r="MDL340" s="108"/>
      <c r="MDM340" s="108"/>
      <c r="MDN340" s="108"/>
      <c r="MDO340" s="108"/>
      <c r="MDP340" s="151"/>
      <c r="MDQ340" s="108"/>
      <c r="MDR340" s="108"/>
      <c r="MDS340" s="108"/>
      <c r="MDT340" s="108"/>
      <c r="MDU340" s="151"/>
      <c r="MDV340" s="108"/>
      <c r="MDW340" s="108"/>
      <c r="MDX340" s="108"/>
      <c r="MDY340" s="108"/>
      <c r="MDZ340" s="151"/>
      <c r="MEA340" s="108"/>
      <c r="MEB340" s="108"/>
      <c r="MEC340" s="108"/>
      <c r="MED340" s="108"/>
      <c r="MEE340" s="151"/>
      <c r="MEF340" s="108"/>
      <c r="MEG340" s="108"/>
      <c r="MEH340" s="108"/>
      <c r="MEI340" s="108"/>
      <c r="MEJ340" s="151"/>
      <c r="MEK340" s="108"/>
      <c r="MEL340" s="108"/>
      <c r="MEM340" s="108"/>
      <c r="MEN340" s="108"/>
      <c r="MEO340" s="151"/>
      <c r="MEP340" s="108"/>
      <c r="MEQ340" s="108"/>
      <c r="MER340" s="108"/>
      <c r="MES340" s="108"/>
      <c r="MET340" s="151"/>
      <c r="MEU340" s="108"/>
      <c r="MEV340" s="108"/>
      <c r="MEW340" s="108"/>
      <c r="MEX340" s="108"/>
      <c r="MEY340" s="151"/>
      <c r="MEZ340" s="108"/>
      <c r="MFA340" s="108"/>
      <c r="MFB340" s="108"/>
      <c r="MFC340" s="108"/>
      <c r="MFD340" s="151"/>
      <c r="MFE340" s="108"/>
      <c r="MFF340" s="108"/>
      <c r="MFG340" s="108"/>
      <c r="MFH340" s="108"/>
      <c r="MFI340" s="151"/>
      <c r="MFJ340" s="108"/>
      <c r="MFK340" s="108"/>
      <c r="MFL340" s="108"/>
      <c r="MFM340" s="108"/>
      <c r="MFN340" s="151"/>
      <c r="MFO340" s="108"/>
      <c r="MFP340" s="108"/>
      <c r="MFQ340" s="108"/>
      <c r="MFR340" s="108"/>
      <c r="MFS340" s="151"/>
      <c r="MFT340" s="108"/>
      <c r="MFU340" s="108"/>
      <c r="MFV340" s="108"/>
      <c r="MFW340" s="108"/>
      <c r="MFX340" s="151"/>
      <c r="MFY340" s="108"/>
      <c r="MFZ340" s="108"/>
      <c r="MGA340" s="108"/>
      <c r="MGB340" s="108"/>
      <c r="MGC340" s="151"/>
      <c r="MGD340" s="108"/>
      <c r="MGE340" s="108"/>
      <c r="MGF340" s="108"/>
      <c r="MGG340" s="108"/>
      <c r="MGH340" s="151"/>
      <c r="MGI340" s="108"/>
      <c r="MGJ340" s="108"/>
      <c r="MGK340" s="108"/>
      <c r="MGL340" s="108"/>
      <c r="MGM340" s="151"/>
      <c r="MGN340" s="108"/>
      <c r="MGO340" s="108"/>
      <c r="MGP340" s="108"/>
      <c r="MGQ340" s="108"/>
      <c r="MGR340" s="151"/>
      <c r="MGS340" s="108"/>
      <c r="MGT340" s="108"/>
      <c r="MGU340" s="108"/>
      <c r="MGV340" s="108"/>
      <c r="MGW340" s="151"/>
      <c r="MGX340" s="108"/>
      <c r="MGY340" s="108"/>
      <c r="MGZ340" s="108"/>
      <c r="MHA340" s="108"/>
      <c r="MHB340" s="151"/>
      <c r="MHC340" s="108"/>
      <c r="MHD340" s="108"/>
      <c r="MHE340" s="108"/>
      <c r="MHF340" s="108"/>
      <c r="MHG340" s="151"/>
      <c r="MHH340" s="108"/>
      <c r="MHI340" s="108"/>
      <c r="MHJ340" s="108"/>
      <c r="MHK340" s="108"/>
      <c r="MHL340" s="151"/>
      <c r="MHM340" s="108"/>
      <c r="MHN340" s="108"/>
      <c r="MHO340" s="108"/>
      <c r="MHP340" s="108"/>
      <c r="MHQ340" s="151"/>
      <c r="MHR340" s="108"/>
      <c r="MHS340" s="108"/>
      <c r="MHT340" s="108"/>
      <c r="MHU340" s="108"/>
      <c r="MHV340" s="151"/>
      <c r="MHW340" s="108"/>
      <c r="MHX340" s="108"/>
      <c r="MHY340" s="108"/>
      <c r="MHZ340" s="108"/>
      <c r="MIA340" s="151"/>
      <c r="MIB340" s="108"/>
      <c r="MIC340" s="108"/>
      <c r="MID340" s="108"/>
      <c r="MIE340" s="108"/>
      <c r="MIF340" s="151"/>
      <c r="MIG340" s="108"/>
      <c r="MIH340" s="108"/>
      <c r="MII340" s="108"/>
      <c r="MIJ340" s="108"/>
      <c r="MIK340" s="151"/>
      <c r="MIL340" s="108"/>
      <c r="MIM340" s="108"/>
      <c r="MIN340" s="108"/>
      <c r="MIO340" s="108"/>
      <c r="MIP340" s="151"/>
      <c r="MIQ340" s="108"/>
      <c r="MIR340" s="108"/>
      <c r="MIS340" s="108"/>
      <c r="MIT340" s="108"/>
      <c r="MIU340" s="151"/>
      <c r="MIV340" s="108"/>
      <c r="MIW340" s="108"/>
      <c r="MIX340" s="108"/>
      <c r="MIY340" s="108"/>
      <c r="MIZ340" s="151"/>
      <c r="MJA340" s="108"/>
      <c r="MJB340" s="108"/>
      <c r="MJC340" s="108"/>
      <c r="MJD340" s="108"/>
      <c r="MJE340" s="151"/>
      <c r="MJF340" s="108"/>
      <c r="MJG340" s="108"/>
      <c r="MJH340" s="108"/>
      <c r="MJI340" s="108"/>
      <c r="MJJ340" s="151"/>
      <c r="MJK340" s="108"/>
      <c r="MJL340" s="108"/>
      <c r="MJM340" s="108"/>
      <c r="MJN340" s="108"/>
      <c r="MJO340" s="151"/>
      <c r="MJP340" s="108"/>
      <c r="MJQ340" s="108"/>
      <c r="MJR340" s="108"/>
      <c r="MJS340" s="108"/>
      <c r="MJT340" s="151"/>
      <c r="MJU340" s="108"/>
      <c r="MJV340" s="108"/>
      <c r="MJW340" s="108"/>
      <c r="MJX340" s="108"/>
      <c r="MJY340" s="151"/>
      <c r="MJZ340" s="108"/>
      <c r="MKA340" s="108"/>
      <c r="MKB340" s="108"/>
      <c r="MKC340" s="108"/>
      <c r="MKD340" s="151"/>
      <c r="MKE340" s="108"/>
      <c r="MKF340" s="108"/>
      <c r="MKG340" s="108"/>
      <c r="MKH340" s="108"/>
      <c r="MKI340" s="151"/>
      <c r="MKJ340" s="108"/>
      <c r="MKK340" s="108"/>
      <c r="MKL340" s="108"/>
      <c r="MKM340" s="108"/>
      <c r="MKN340" s="151"/>
      <c r="MKO340" s="108"/>
      <c r="MKP340" s="108"/>
      <c r="MKQ340" s="108"/>
      <c r="MKR340" s="108"/>
      <c r="MKS340" s="151"/>
      <c r="MKT340" s="108"/>
      <c r="MKU340" s="108"/>
      <c r="MKV340" s="108"/>
      <c r="MKW340" s="108"/>
      <c r="MKX340" s="151"/>
      <c r="MKY340" s="108"/>
      <c r="MKZ340" s="108"/>
      <c r="MLA340" s="108"/>
      <c r="MLB340" s="108"/>
      <c r="MLC340" s="151"/>
      <c r="MLD340" s="108"/>
      <c r="MLE340" s="108"/>
      <c r="MLF340" s="108"/>
      <c r="MLG340" s="108"/>
      <c r="MLH340" s="151"/>
      <c r="MLI340" s="108"/>
      <c r="MLJ340" s="108"/>
      <c r="MLK340" s="108"/>
      <c r="MLL340" s="108"/>
      <c r="MLM340" s="151"/>
      <c r="MLN340" s="108"/>
      <c r="MLO340" s="108"/>
      <c r="MLP340" s="108"/>
      <c r="MLQ340" s="108"/>
      <c r="MLR340" s="151"/>
      <c r="MLS340" s="108"/>
      <c r="MLT340" s="108"/>
      <c r="MLU340" s="108"/>
      <c r="MLV340" s="108"/>
      <c r="MLW340" s="151"/>
      <c r="MLX340" s="108"/>
      <c r="MLY340" s="108"/>
      <c r="MLZ340" s="108"/>
      <c r="MMA340" s="108"/>
      <c r="MMB340" s="151"/>
      <c r="MMC340" s="108"/>
      <c r="MMD340" s="108"/>
      <c r="MME340" s="108"/>
      <c r="MMF340" s="108"/>
      <c r="MMG340" s="151"/>
      <c r="MMH340" s="108"/>
      <c r="MMI340" s="108"/>
      <c r="MMJ340" s="108"/>
      <c r="MMK340" s="108"/>
      <c r="MML340" s="151"/>
      <c r="MMM340" s="108"/>
      <c r="MMN340" s="108"/>
      <c r="MMO340" s="108"/>
      <c r="MMP340" s="108"/>
      <c r="MMQ340" s="151"/>
      <c r="MMR340" s="108"/>
      <c r="MMS340" s="108"/>
      <c r="MMT340" s="108"/>
      <c r="MMU340" s="108"/>
      <c r="MMV340" s="151"/>
      <c r="MMW340" s="108"/>
      <c r="MMX340" s="108"/>
      <c r="MMY340" s="108"/>
      <c r="MMZ340" s="108"/>
      <c r="MNA340" s="151"/>
      <c r="MNB340" s="108"/>
      <c r="MNC340" s="108"/>
      <c r="MND340" s="108"/>
      <c r="MNE340" s="108"/>
      <c r="MNF340" s="151"/>
      <c r="MNG340" s="108"/>
      <c r="MNH340" s="108"/>
      <c r="MNI340" s="108"/>
      <c r="MNJ340" s="108"/>
      <c r="MNK340" s="151"/>
      <c r="MNL340" s="108"/>
      <c r="MNM340" s="108"/>
      <c r="MNN340" s="108"/>
      <c r="MNO340" s="108"/>
      <c r="MNP340" s="151"/>
      <c r="MNQ340" s="108"/>
      <c r="MNR340" s="108"/>
      <c r="MNS340" s="108"/>
      <c r="MNT340" s="108"/>
      <c r="MNU340" s="151"/>
      <c r="MNV340" s="108"/>
      <c r="MNW340" s="108"/>
      <c r="MNX340" s="108"/>
      <c r="MNY340" s="108"/>
      <c r="MNZ340" s="151"/>
      <c r="MOA340" s="108"/>
      <c r="MOB340" s="108"/>
      <c r="MOC340" s="108"/>
      <c r="MOD340" s="108"/>
      <c r="MOE340" s="151"/>
      <c r="MOF340" s="108"/>
      <c r="MOG340" s="108"/>
      <c r="MOH340" s="108"/>
      <c r="MOI340" s="108"/>
      <c r="MOJ340" s="151"/>
      <c r="MOK340" s="108"/>
      <c r="MOL340" s="108"/>
      <c r="MOM340" s="108"/>
      <c r="MON340" s="108"/>
      <c r="MOO340" s="151"/>
      <c r="MOP340" s="108"/>
      <c r="MOQ340" s="108"/>
      <c r="MOR340" s="108"/>
      <c r="MOS340" s="108"/>
      <c r="MOT340" s="151"/>
      <c r="MOU340" s="108"/>
      <c r="MOV340" s="108"/>
      <c r="MOW340" s="108"/>
      <c r="MOX340" s="108"/>
      <c r="MOY340" s="151"/>
      <c r="MOZ340" s="108"/>
      <c r="MPA340" s="108"/>
      <c r="MPB340" s="108"/>
      <c r="MPC340" s="108"/>
      <c r="MPD340" s="151"/>
      <c r="MPE340" s="108"/>
      <c r="MPF340" s="108"/>
      <c r="MPG340" s="108"/>
      <c r="MPH340" s="108"/>
      <c r="MPI340" s="151"/>
      <c r="MPJ340" s="108"/>
      <c r="MPK340" s="108"/>
      <c r="MPL340" s="108"/>
      <c r="MPM340" s="108"/>
      <c r="MPN340" s="151"/>
      <c r="MPO340" s="108"/>
      <c r="MPP340" s="108"/>
      <c r="MPQ340" s="108"/>
      <c r="MPR340" s="108"/>
      <c r="MPS340" s="151"/>
      <c r="MPT340" s="108"/>
      <c r="MPU340" s="108"/>
      <c r="MPV340" s="108"/>
      <c r="MPW340" s="108"/>
      <c r="MPX340" s="151"/>
      <c r="MPY340" s="108"/>
      <c r="MPZ340" s="108"/>
      <c r="MQA340" s="108"/>
      <c r="MQB340" s="108"/>
      <c r="MQC340" s="151"/>
      <c r="MQD340" s="108"/>
      <c r="MQE340" s="108"/>
      <c r="MQF340" s="108"/>
      <c r="MQG340" s="108"/>
      <c r="MQH340" s="151"/>
      <c r="MQI340" s="108"/>
      <c r="MQJ340" s="108"/>
      <c r="MQK340" s="108"/>
      <c r="MQL340" s="108"/>
      <c r="MQM340" s="151"/>
      <c r="MQN340" s="108"/>
      <c r="MQO340" s="108"/>
      <c r="MQP340" s="108"/>
      <c r="MQQ340" s="108"/>
      <c r="MQR340" s="151"/>
      <c r="MQS340" s="108"/>
      <c r="MQT340" s="108"/>
      <c r="MQU340" s="108"/>
      <c r="MQV340" s="108"/>
      <c r="MQW340" s="151"/>
      <c r="MQX340" s="108"/>
      <c r="MQY340" s="108"/>
      <c r="MQZ340" s="108"/>
      <c r="MRA340" s="108"/>
      <c r="MRB340" s="151"/>
      <c r="MRC340" s="108"/>
      <c r="MRD340" s="108"/>
      <c r="MRE340" s="108"/>
      <c r="MRF340" s="108"/>
      <c r="MRG340" s="151"/>
      <c r="MRH340" s="108"/>
      <c r="MRI340" s="108"/>
      <c r="MRJ340" s="108"/>
      <c r="MRK340" s="108"/>
      <c r="MRL340" s="151"/>
      <c r="MRM340" s="108"/>
      <c r="MRN340" s="108"/>
      <c r="MRO340" s="108"/>
      <c r="MRP340" s="108"/>
      <c r="MRQ340" s="151"/>
      <c r="MRR340" s="108"/>
      <c r="MRS340" s="108"/>
      <c r="MRT340" s="108"/>
      <c r="MRU340" s="108"/>
      <c r="MRV340" s="151"/>
      <c r="MRW340" s="108"/>
      <c r="MRX340" s="108"/>
      <c r="MRY340" s="108"/>
      <c r="MRZ340" s="108"/>
      <c r="MSA340" s="151"/>
      <c r="MSB340" s="108"/>
      <c r="MSC340" s="108"/>
      <c r="MSD340" s="108"/>
      <c r="MSE340" s="108"/>
      <c r="MSF340" s="151"/>
      <c r="MSG340" s="108"/>
      <c r="MSH340" s="108"/>
      <c r="MSI340" s="108"/>
      <c r="MSJ340" s="108"/>
      <c r="MSK340" s="151"/>
      <c r="MSL340" s="108"/>
      <c r="MSM340" s="108"/>
      <c r="MSN340" s="108"/>
      <c r="MSO340" s="108"/>
      <c r="MSP340" s="151"/>
      <c r="MSQ340" s="108"/>
      <c r="MSR340" s="108"/>
      <c r="MSS340" s="108"/>
      <c r="MST340" s="108"/>
      <c r="MSU340" s="151"/>
      <c r="MSV340" s="108"/>
      <c r="MSW340" s="108"/>
      <c r="MSX340" s="108"/>
      <c r="MSY340" s="108"/>
      <c r="MSZ340" s="151"/>
      <c r="MTA340" s="108"/>
      <c r="MTB340" s="108"/>
      <c r="MTC340" s="108"/>
      <c r="MTD340" s="108"/>
      <c r="MTE340" s="151"/>
      <c r="MTF340" s="108"/>
      <c r="MTG340" s="108"/>
      <c r="MTH340" s="108"/>
      <c r="MTI340" s="108"/>
      <c r="MTJ340" s="151"/>
      <c r="MTK340" s="108"/>
      <c r="MTL340" s="108"/>
      <c r="MTM340" s="108"/>
      <c r="MTN340" s="108"/>
      <c r="MTO340" s="151"/>
      <c r="MTP340" s="108"/>
      <c r="MTQ340" s="108"/>
      <c r="MTR340" s="108"/>
      <c r="MTS340" s="108"/>
      <c r="MTT340" s="151"/>
      <c r="MTU340" s="108"/>
      <c r="MTV340" s="108"/>
      <c r="MTW340" s="108"/>
      <c r="MTX340" s="108"/>
      <c r="MTY340" s="151"/>
      <c r="MTZ340" s="108"/>
      <c r="MUA340" s="108"/>
      <c r="MUB340" s="108"/>
      <c r="MUC340" s="108"/>
      <c r="MUD340" s="151"/>
      <c r="MUE340" s="108"/>
      <c r="MUF340" s="108"/>
      <c r="MUG340" s="108"/>
      <c r="MUH340" s="108"/>
      <c r="MUI340" s="151"/>
      <c r="MUJ340" s="108"/>
      <c r="MUK340" s="108"/>
      <c r="MUL340" s="108"/>
      <c r="MUM340" s="108"/>
      <c r="MUN340" s="151"/>
      <c r="MUO340" s="108"/>
      <c r="MUP340" s="108"/>
      <c r="MUQ340" s="108"/>
      <c r="MUR340" s="108"/>
      <c r="MUS340" s="151"/>
      <c r="MUT340" s="108"/>
      <c r="MUU340" s="108"/>
      <c r="MUV340" s="108"/>
      <c r="MUW340" s="108"/>
      <c r="MUX340" s="151"/>
      <c r="MUY340" s="108"/>
      <c r="MUZ340" s="108"/>
      <c r="MVA340" s="108"/>
      <c r="MVB340" s="108"/>
      <c r="MVC340" s="151"/>
      <c r="MVD340" s="108"/>
      <c r="MVE340" s="108"/>
      <c r="MVF340" s="108"/>
      <c r="MVG340" s="108"/>
      <c r="MVH340" s="151"/>
      <c r="MVI340" s="108"/>
      <c r="MVJ340" s="108"/>
      <c r="MVK340" s="108"/>
      <c r="MVL340" s="108"/>
      <c r="MVM340" s="151"/>
      <c r="MVN340" s="108"/>
      <c r="MVO340" s="108"/>
      <c r="MVP340" s="108"/>
      <c r="MVQ340" s="108"/>
      <c r="MVR340" s="151"/>
      <c r="MVS340" s="108"/>
      <c r="MVT340" s="108"/>
      <c r="MVU340" s="108"/>
      <c r="MVV340" s="108"/>
      <c r="MVW340" s="151"/>
      <c r="MVX340" s="108"/>
      <c r="MVY340" s="108"/>
      <c r="MVZ340" s="108"/>
      <c r="MWA340" s="108"/>
      <c r="MWB340" s="151"/>
      <c r="MWC340" s="108"/>
      <c r="MWD340" s="108"/>
      <c r="MWE340" s="108"/>
      <c r="MWF340" s="108"/>
      <c r="MWG340" s="151"/>
      <c r="MWH340" s="108"/>
      <c r="MWI340" s="108"/>
      <c r="MWJ340" s="108"/>
      <c r="MWK340" s="108"/>
      <c r="MWL340" s="151"/>
      <c r="MWM340" s="108"/>
      <c r="MWN340" s="108"/>
      <c r="MWO340" s="108"/>
      <c r="MWP340" s="108"/>
      <c r="MWQ340" s="151"/>
      <c r="MWR340" s="108"/>
      <c r="MWS340" s="108"/>
      <c r="MWT340" s="108"/>
      <c r="MWU340" s="108"/>
      <c r="MWV340" s="151"/>
      <c r="MWW340" s="108"/>
      <c r="MWX340" s="108"/>
      <c r="MWY340" s="108"/>
      <c r="MWZ340" s="108"/>
      <c r="MXA340" s="151"/>
      <c r="MXB340" s="108"/>
      <c r="MXC340" s="108"/>
      <c r="MXD340" s="108"/>
      <c r="MXE340" s="108"/>
      <c r="MXF340" s="151"/>
      <c r="MXG340" s="108"/>
      <c r="MXH340" s="108"/>
      <c r="MXI340" s="108"/>
      <c r="MXJ340" s="108"/>
      <c r="MXK340" s="151"/>
      <c r="MXL340" s="108"/>
      <c r="MXM340" s="108"/>
      <c r="MXN340" s="108"/>
      <c r="MXO340" s="108"/>
      <c r="MXP340" s="151"/>
      <c r="MXQ340" s="108"/>
      <c r="MXR340" s="108"/>
      <c r="MXS340" s="108"/>
      <c r="MXT340" s="108"/>
      <c r="MXU340" s="151"/>
      <c r="MXV340" s="108"/>
      <c r="MXW340" s="108"/>
      <c r="MXX340" s="108"/>
      <c r="MXY340" s="108"/>
      <c r="MXZ340" s="151"/>
      <c r="MYA340" s="108"/>
      <c r="MYB340" s="108"/>
      <c r="MYC340" s="108"/>
      <c r="MYD340" s="108"/>
      <c r="MYE340" s="151"/>
      <c r="MYF340" s="108"/>
      <c r="MYG340" s="108"/>
      <c r="MYH340" s="108"/>
      <c r="MYI340" s="108"/>
      <c r="MYJ340" s="151"/>
      <c r="MYK340" s="108"/>
      <c r="MYL340" s="108"/>
      <c r="MYM340" s="108"/>
      <c r="MYN340" s="108"/>
      <c r="MYO340" s="151"/>
      <c r="MYP340" s="108"/>
      <c r="MYQ340" s="108"/>
      <c r="MYR340" s="108"/>
      <c r="MYS340" s="108"/>
      <c r="MYT340" s="151"/>
      <c r="MYU340" s="108"/>
      <c r="MYV340" s="108"/>
      <c r="MYW340" s="108"/>
      <c r="MYX340" s="108"/>
      <c r="MYY340" s="151"/>
      <c r="MYZ340" s="108"/>
      <c r="MZA340" s="108"/>
      <c r="MZB340" s="108"/>
      <c r="MZC340" s="108"/>
      <c r="MZD340" s="151"/>
      <c r="MZE340" s="108"/>
      <c r="MZF340" s="108"/>
      <c r="MZG340" s="108"/>
      <c r="MZH340" s="108"/>
      <c r="MZI340" s="151"/>
      <c r="MZJ340" s="108"/>
      <c r="MZK340" s="108"/>
      <c r="MZL340" s="108"/>
      <c r="MZM340" s="108"/>
      <c r="MZN340" s="151"/>
      <c r="MZO340" s="108"/>
      <c r="MZP340" s="108"/>
      <c r="MZQ340" s="108"/>
      <c r="MZR340" s="108"/>
      <c r="MZS340" s="151"/>
      <c r="MZT340" s="108"/>
      <c r="MZU340" s="108"/>
      <c r="MZV340" s="108"/>
      <c r="MZW340" s="108"/>
      <c r="MZX340" s="151"/>
      <c r="MZY340" s="108"/>
      <c r="MZZ340" s="108"/>
      <c r="NAA340" s="108"/>
      <c r="NAB340" s="108"/>
      <c r="NAC340" s="151"/>
      <c r="NAD340" s="108"/>
      <c r="NAE340" s="108"/>
      <c r="NAF340" s="108"/>
      <c r="NAG340" s="108"/>
      <c r="NAH340" s="151"/>
      <c r="NAI340" s="108"/>
      <c r="NAJ340" s="108"/>
      <c r="NAK340" s="108"/>
      <c r="NAL340" s="108"/>
      <c r="NAM340" s="151"/>
      <c r="NAN340" s="108"/>
      <c r="NAO340" s="108"/>
      <c r="NAP340" s="108"/>
      <c r="NAQ340" s="108"/>
      <c r="NAR340" s="151"/>
      <c r="NAS340" s="108"/>
      <c r="NAT340" s="108"/>
      <c r="NAU340" s="108"/>
      <c r="NAV340" s="108"/>
      <c r="NAW340" s="151"/>
      <c r="NAX340" s="108"/>
      <c r="NAY340" s="108"/>
      <c r="NAZ340" s="108"/>
      <c r="NBA340" s="108"/>
      <c r="NBB340" s="151"/>
      <c r="NBC340" s="108"/>
      <c r="NBD340" s="108"/>
      <c r="NBE340" s="108"/>
      <c r="NBF340" s="108"/>
      <c r="NBG340" s="151"/>
      <c r="NBH340" s="108"/>
      <c r="NBI340" s="108"/>
      <c r="NBJ340" s="108"/>
      <c r="NBK340" s="108"/>
      <c r="NBL340" s="151"/>
      <c r="NBM340" s="108"/>
      <c r="NBN340" s="108"/>
      <c r="NBO340" s="108"/>
      <c r="NBP340" s="108"/>
      <c r="NBQ340" s="151"/>
      <c r="NBR340" s="108"/>
      <c r="NBS340" s="108"/>
      <c r="NBT340" s="108"/>
      <c r="NBU340" s="108"/>
      <c r="NBV340" s="151"/>
      <c r="NBW340" s="108"/>
      <c r="NBX340" s="108"/>
      <c r="NBY340" s="108"/>
      <c r="NBZ340" s="108"/>
      <c r="NCA340" s="151"/>
      <c r="NCB340" s="108"/>
      <c r="NCC340" s="108"/>
      <c r="NCD340" s="108"/>
      <c r="NCE340" s="108"/>
      <c r="NCF340" s="151"/>
      <c r="NCG340" s="108"/>
      <c r="NCH340" s="108"/>
      <c r="NCI340" s="108"/>
      <c r="NCJ340" s="108"/>
      <c r="NCK340" s="151"/>
      <c r="NCL340" s="108"/>
      <c r="NCM340" s="108"/>
      <c r="NCN340" s="108"/>
      <c r="NCO340" s="108"/>
      <c r="NCP340" s="151"/>
      <c r="NCQ340" s="108"/>
      <c r="NCR340" s="108"/>
      <c r="NCS340" s="108"/>
      <c r="NCT340" s="108"/>
      <c r="NCU340" s="151"/>
      <c r="NCV340" s="108"/>
      <c r="NCW340" s="108"/>
      <c r="NCX340" s="108"/>
      <c r="NCY340" s="108"/>
      <c r="NCZ340" s="151"/>
      <c r="NDA340" s="108"/>
      <c r="NDB340" s="108"/>
      <c r="NDC340" s="108"/>
      <c r="NDD340" s="108"/>
      <c r="NDE340" s="151"/>
      <c r="NDF340" s="108"/>
      <c r="NDG340" s="108"/>
      <c r="NDH340" s="108"/>
      <c r="NDI340" s="108"/>
      <c r="NDJ340" s="151"/>
      <c r="NDK340" s="108"/>
      <c r="NDL340" s="108"/>
      <c r="NDM340" s="108"/>
      <c r="NDN340" s="108"/>
      <c r="NDO340" s="151"/>
      <c r="NDP340" s="108"/>
      <c r="NDQ340" s="108"/>
      <c r="NDR340" s="108"/>
      <c r="NDS340" s="108"/>
      <c r="NDT340" s="151"/>
      <c r="NDU340" s="108"/>
      <c r="NDV340" s="108"/>
      <c r="NDW340" s="108"/>
      <c r="NDX340" s="108"/>
      <c r="NDY340" s="151"/>
      <c r="NDZ340" s="108"/>
      <c r="NEA340" s="108"/>
      <c r="NEB340" s="108"/>
      <c r="NEC340" s="108"/>
      <c r="NED340" s="151"/>
      <c r="NEE340" s="108"/>
      <c r="NEF340" s="108"/>
      <c r="NEG340" s="108"/>
      <c r="NEH340" s="108"/>
      <c r="NEI340" s="151"/>
      <c r="NEJ340" s="108"/>
      <c r="NEK340" s="108"/>
      <c r="NEL340" s="108"/>
      <c r="NEM340" s="108"/>
      <c r="NEN340" s="151"/>
      <c r="NEO340" s="108"/>
      <c r="NEP340" s="108"/>
      <c r="NEQ340" s="108"/>
      <c r="NER340" s="108"/>
      <c r="NES340" s="151"/>
      <c r="NET340" s="108"/>
      <c r="NEU340" s="108"/>
      <c r="NEV340" s="108"/>
      <c r="NEW340" s="108"/>
      <c r="NEX340" s="151"/>
      <c r="NEY340" s="108"/>
      <c r="NEZ340" s="108"/>
      <c r="NFA340" s="108"/>
      <c r="NFB340" s="108"/>
      <c r="NFC340" s="151"/>
      <c r="NFD340" s="108"/>
      <c r="NFE340" s="108"/>
      <c r="NFF340" s="108"/>
      <c r="NFG340" s="108"/>
      <c r="NFH340" s="151"/>
      <c r="NFI340" s="108"/>
      <c r="NFJ340" s="108"/>
      <c r="NFK340" s="108"/>
      <c r="NFL340" s="108"/>
      <c r="NFM340" s="151"/>
      <c r="NFN340" s="108"/>
      <c r="NFO340" s="108"/>
      <c r="NFP340" s="108"/>
      <c r="NFQ340" s="108"/>
      <c r="NFR340" s="151"/>
      <c r="NFS340" s="108"/>
      <c r="NFT340" s="108"/>
      <c r="NFU340" s="108"/>
      <c r="NFV340" s="108"/>
      <c r="NFW340" s="151"/>
      <c r="NFX340" s="108"/>
      <c r="NFY340" s="108"/>
      <c r="NFZ340" s="108"/>
      <c r="NGA340" s="108"/>
      <c r="NGB340" s="151"/>
      <c r="NGC340" s="108"/>
      <c r="NGD340" s="108"/>
      <c r="NGE340" s="108"/>
      <c r="NGF340" s="108"/>
      <c r="NGG340" s="151"/>
      <c r="NGH340" s="108"/>
      <c r="NGI340" s="108"/>
      <c r="NGJ340" s="108"/>
      <c r="NGK340" s="108"/>
      <c r="NGL340" s="151"/>
      <c r="NGM340" s="108"/>
      <c r="NGN340" s="108"/>
      <c r="NGO340" s="108"/>
      <c r="NGP340" s="108"/>
      <c r="NGQ340" s="151"/>
      <c r="NGR340" s="108"/>
      <c r="NGS340" s="108"/>
      <c r="NGT340" s="108"/>
      <c r="NGU340" s="108"/>
      <c r="NGV340" s="151"/>
      <c r="NGW340" s="108"/>
      <c r="NGX340" s="108"/>
      <c r="NGY340" s="108"/>
      <c r="NGZ340" s="108"/>
      <c r="NHA340" s="151"/>
      <c r="NHB340" s="108"/>
      <c r="NHC340" s="108"/>
      <c r="NHD340" s="108"/>
      <c r="NHE340" s="108"/>
      <c r="NHF340" s="151"/>
      <c r="NHG340" s="108"/>
      <c r="NHH340" s="108"/>
      <c r="NHI340" s="108"/>
      <c r="NHJ340" s="108"/>
      <c r="NHK340" s="151"/>
      <c r="NHL340" s="108"/>
      <c r="NHM340" s="108"/>
      <c r="NHN340" s="108"/>
      <c r="NHO340" s="108"/>
      <c r="NHP340" s="151"/>
      <c r="NHQ340" s="108"/>
      <c r="NHR340" s="108"/>
      <c r="NHS340" s="108"/>
      <c r="NHT340" s="108"/>
      <c r="NHU340" s="151"/>
      <c r="NHV340" s="108"/>
      <c r="NHW340" s="108"/>
      <c r="NHX340" s="108"/>
      <c r="NHY340" s="108"/>
      <c r="NHZ340" s="151"/>
      <c r="NIA340" s="108"/>
      <c r="NIB340" s="108"/>
      <c r="NIC340" s="108"/>
      <c r="NID340" s="108"/>
      <c r="NIE340" s="151"/>
      <c r="NIF340" s="108"/>
      <c r="NIG340" s="108"/>
      <c r="NIH340" s="108"/>
      <c r="NII340" s="108"/>
      <c r="NIJ340" s="151"/>
      <c r="NIK340" s="108"/>
      <c r="NIL340" s="108"/>
      <c r="NIM340" s="108"/>
      <c r="NIN340" s="108"/>
      <c r="NIO340" s="151"/>
      <c r="NIP340" s="108"/>
      <c r="NIQ340" s="108"/>
      <c r="NIR340" s="108"/>
      <c r="NIS340" s="108"/>
      <c r="NIT340" s="151"/>
      <c r="NIU340" s="108"/>
      <c r="NIV340" s="108"/>
      <c r="NIW340" s="108"/>
      <c r="NIX340" s="108"/>
      <c r="NIY340" s="151"/>
      <c r="NIZ340" s="108"/>
      <c r="NJA340" s="108"/>
      <c r="NJB340" s="108"/>
      <c r="NJC340" s="108"/>
      <c r="NJD340" s="151"/>
      <c r="NJE340" s="108"/>
      <c r="NJF340" s="108"/>
      <c r="NJG340" s="108"/>
      <c r="NJH340" s="108"/>
      <c r="NJI340" s="151"/>
      <c r="NJJ340" s="108"/>
      <c r="NJK340" s="108"/>
      <c r="NJL340" s="108"/>
      <c r="NJM340" s="108"/>
      <c r="NJN340" s="151"/>
      <c r="NJO340" s="108"/>
      <c r="NJP340" s="108"/>
      <c r="NJQ340" s="108"/>
      <c r="NJR340" s="108"/>
      <c r="NJS340" s="151"/>
      <c r="NJT340" s="108"/>
      <c r="NJU340" s="108"/>
      <c r="NJV340" s="108"/>
      <c r="NJW340" s="108"/>
      <c r="NJX340" s="151"/>
      <c r="NJY340" s="108"/>
      <c r="NJZ340" s="108"/>
      <c r="NKA340" s="108"/>
      <c r="NKB340" s="108"/>
      <c r="NKC340" s="151"/>
      <c r="NKD340" s="108"/>
      <c r="NKE340" s="108"/>
      <c r="NKF340" s="108"/>
      <c r="NKG340" s="108"/>
      <c r="NKH340" s="151"/>
      <c r="NKI340" s="108"/>
      <c r="NKJ340" s="108"/>
      <c r="NKK340" s="108"/>
      <c r="NKL340" s="108"/>
      <c r="NKM340" s="151"/>
      <c r="NKN340" s="108"/>
      <c r="NKO340" s="108"/>
      <c r="NKP340" s="108"/>
      <c r="NKQ340" s="108"/>
      <c r="NKR340" s="151"/>
      <c r="NKS340" s="108"/>
      <c r="NKT340" s="108"/>
      <c r="NKU340" s="108"/>
      <c r="NKV340" s="108"/>
      <c r="NKW340" s="151"/>
      <c r="NKX340" s="108"/>
      <c r="NKY340" s="108"/>
      <c r="NKZ340" s="108"/>
      <c r="NLA340" s="108"/>
      <c r="NLB340" s="151"/>
      <c r="NLC340" s="108"/>
      <c r="NLD340" s="108"/>
      <c r="NLE340" s="108"/>
      <c r="NLF340" s="108"/>
      <c r="NLG340" s="151"/>
      <c r="NLH340" s="108"/>
      <c r="NLI340" s="108"/>
      <c r="NLJ340" s="108"/>
      <c r="NLK340" s="108"/>
      <c r="NLL340" s="151"/>
      <c r="NLM340" s="108"/>
      <c r="NLN340" s="108"/>
      <c r="NLO340" s="108"/>
      <c r="NLP340" s="108"/>
      <c r="NLQ340" s="151"/>
      <c r="NLR340" s="108"/>
      <c r="NLS340" s="108"/>
      <c r="NLT340" s="108"/>
      <c r="NLU340" s="108"/>
      <c r="NLV340" s="151"/>
      <c r="NLW340" s="108"/>
      <c r="NLX340" s="108"/>
      <c r="NLY340" s="108"/>
      <c r="NLZ340" s="108"/>
      <c r="NMA340" s="151"/>
      <c r="NMB340" s="108"/>
      <c r="NMC340" s="108"/>
      <c r="NMD340" s="108"/>
      <c r="NME340" s="108"/>
      <c r="NMF340" s="151"/>
      <c r="NMG340" s="108"/>
      <c r="NMH340" s="108"/>
      <c r="NMI340" s="108"/>
      <c r="NMJ340" s="108"/>
      <c r="NMK340" s="151"/>
      <c r="NML340" s="108"/>
      <c r="NMM340" s="108"/>
      <c r="NMN340" s="108"/>
      <c r="NMO340" s="108"/>
      <c r="NMP340" s="151"/>
      <c r="NMQ340" s="108"/>
      <c r="NMR340" s="108"/>
      <c r="NMS340" s="108"/>
      <c r="NMT340" s="108"/>
      <c r="NMU340" s="151"/>
      <c r="NMV340" s="108"/>
      <c r="NMW340" s="108"/>
      <c r="NMX340" s="108"/>
      <c r="NMY340" s="108"/>
      <c r="NMZ340" s="151"/>
      <c r="NNA340" s="108"/>
      <c r="NNB340" s="108"/>
      <c r="NNC340" s="108"/>
      <c r="NND340" s="108"/>
      <c r="NNE340" s="151"/>
      <c r="NNF340" s="108"/>
      <c r="NNG340" s="108"/>
      <c r="NNH340" s="108"/>
      <c r="NNI340" s="108"/>
      <c r="NNJ340" s="151"/>
      <c r="NNK340" s="108"/>
      <c r="NNL340" s="108"/>
      <c r="NNM340" s="108"/>
      <c r="NNN340" s="108"/>
      <c r="NNO340" s="151"/>
      <c r="NNP340" s="108"/>
      <c r="NNQ340" s="108"/>
      <c r="NNR340" s="108"/>
      <c r="NNS340" s="108"/>
      <c r="NNT340" s="151"/>
      <c r="NNU340" s="108"/>
      <c r="NNV340" s="108"/>
      <c r="NNW340" s="108"/>
      <c r="NNX340" s="108"/>
      <c r="NNY340" s="151"/>
      <c r="NNZ340" s="108"/>
      <c r="NOA340" s="108"/>
      <c r="NOB340" s="108"/>
      <c r="NOC340" s="108"/>
      <c r="NOD340" s="151"/>
      <c r="NOE340" s="108"/>
      <c r="NOF340" s="108"/>
      <c r="NOG340" s="108"/>
      <c r="NOH340" s="108"/>
      <c r="NOI340" s="151"/>
      <c r="NOJ340" s="108"/>
      <c r="NOK340" s="108"/>
      <c r="NOL340" s="108"/>
      <c r="NOM340" s="108"/>
      <c r="NON340" s="151"/>
      <c r="NOO340" s="108"/>
      <c r="NOP340" s="108"/>
      <c r="NOQ340" s="108"/>
      <c r="NOR340" s="108"/>
      <c r="NOS340" s="151"/>
      <c r="NOT340" s="108"/>
      <c r="NOU340" s="108"/>
      <c r="NOV340" s="108"/>
      <c r="NOW340" s="108"/>
      <c r="NOX340" s="151"/>
      <c r="NOY340" s="108"/>
      <c r="NOZ340" s="108"/>
      <c r="NPA340" s="108"/>
      <c r="NPB340" s="108"/>
      <c r="NPC340" s="151"/>
      <c r="NPD340" s="108"/>
      <c r="NPE340" s="108"/>
      <c r="NPF340" s="108"/>
      <c r="NPG340" s="108"/>
      <c r="NPH340" s="151"/>
      <c r="NPI340" s="108"/>
      <c r="NPJ340" s="108"/>
      <c r="NPK340" s="108"/>
      <c r="NPL340" s="108"/>
      <c r="NPM340" s="151"/>
      <c r="NPN340" s="108"/>
      <c r="NPO340" s="108"/>
      <c r="NPP340" s="108"/>
      <c r="NPQ340" s="108"/>
      <c r="NPR340" s="151"/>
      <c r="NPS340" s="108"/>
      <c r="NPT340" s="108"/>
      <c r="NPU340" s="108"/>
      <c r="NPV340" s="108"/>
      <c r="NPW340" s="151"/>
      <c r="NPX340" s="108"/>
      <c r="NPY340" s="108"/>
      <c r="NPZ340" s="108"/>
      <c r="NQA340" s="108"/>
      <c r="NQB340" s="151"/>
      <c r="NQC340" s="108"/>
      <c r="NQD340" s="108"/>
      <c r="NQE340" s="108"/>
      <c r="NQF340" s="108"/>
      <c r="NQG340" s="151"/>
      <c r="NQH340" s="108"/>
      <c r="NQI340" s="108"/>
      <c r="NQJ340" s="108"/>
      <c r="NQK340" s="108"/>
      <c r="NQL340" s="151"/>
      <c r="NQM340" s="108"/>
      <c r="NQN340" s="108"/>
      <c r="NQO340" s="108"/>
      <c r="NQP340" s="108"/>
      <c r="NQQ340" s="151"/>
      <c r="NQR340" s="108"/>
      <c r="NQS340" s="108"/>
      <c r="NQT340" s="108"/>
      <c r="NQU340" s="108"/>
      <c r="NQV340" s="151"/>
      <c r="NQW340" s="108"/>
      <c r="NQX340" s="108"/>
      <c r="NQY340" s="108"/>
      <c r="NQZ340" s="108"/>
      <c r="NRA340" s="151"/>
      <c r="NRB340" s="108"/>
      <c r="NRC340" s="108"/>
      <c r="NRD340" s="108"/>
      <c r="NRE340" s="108"/>
      <c r="NRF340" s="151"/>
      <c r="NRG340" s="108"/>
      <c r="NRH340" s="108"/>
      <c r="NRI340" s="108"/>
      <c r="NRJ340" s="108"/>
      <c r="NRK340" s="151"/>
      <c r="NRL340" s="108"/>
      <c r="NRM340" s="108"/>
      <c r="NRN340" s="108"/>
      <c r="NRO340" s="108"/>
      <c r="NRP340" s="151"/>
      <c r="NRQ340" s="108"/>
      <c r="NRR340" s="108"/>
      <c r="NRS340" s="108"/>
      <c r="NRT340" s="108"/>
      <c r="NRU340" s="151"/>
      <c r="NRV340" s="108"/>
      <c r="NRW340" s="108"/>
      <c r="NRX340" s="108"/>
      <c r="NRY340" s="108"/>
      <c r="NRZ340" s="151"/>
      <c r="NSA340" s="108"/>
      <c r="NSB340" s="108"/>
      <c r="NSC340" s="108"/>
      <c r="NSD340" s="108"/>
      <c r="NSE340" s="151"/>
      <c r="NSF340" s="108"/>
      <c r="NSG340" s="108"/>
      <c r="NSH340" s="108"/>
      <c r="NSI340" s="108"/>
      <c r="NSJ340" s="151"/>
      <c r="NSK340" s="108"/>
      <c r="NSL340" s="108"/>
      <c r="NSM340" s="108"/>
      <c r="NSN340" s="108"/>
      <c r="NSO340" s="151"/>
      <c r="NSP340" s="108"/>
      <c r="NSQ340" s="108"/>
      <c r="NSR340" s="108"/>
      <c r="NSS340" s="108"/>
      <c r="NST340" s="151"/>
      <c r="NSU340" s="108"/>
      <c r="NSV340" s="108"/>
      <c r="NSW340" s="108"/>
      <c r="NSX340" s="108"/>
      <c r="NSY340" s="151"/>
      <c r="NSZ340" s="108"/>
      <c r="NTA340" s="108"/>
      <c r="NTB340" s="108"/>
      <c r="NTC340" s="108"/>
      <c r="NTD340" s="151"/>
      <c r="NTE340" s="108"/>
      <c r="NTF340" s="108"/>
      <c r="NTG340" s="108"/>
      <c r="NTH340" s="108"/>
      <c r="NTI340" s="151"/>
      <c r="NTJ340" s="108"/>
      <c r="NTK340" s="108"/>
      <c r="NTL340" s="108"/>
      <c r="NTM340" s="108"/>
      <c r="NTN340" s="151"/>
      <c r="NTO340" s="108"/>
      <c r="NTP340" s="108"/>
      <c r="NTQ340" s="108"/>
      <c r="NTR340" s="108"/>
      <c r="NTS340" s="151"/>
      <c r="NTT340" s="108"/>
      <c r="NTU340" s="108"/>
      <c r="NTV340" s="108"/>
      <c r="NTW340" s="108"/>
      <c r="NTX340" s="151"/>
      <c r="NTY340" s="108"/>
      <c r="NTZ340" s="108"/>
      <c r="NUA340" s="108"/>
      <c r="NUB340" s="108"/>
      <c r="NUC340" s="151"/>
      <c r="NUD340" s="108"/>
      <c r="NUE340" s="108"/>
      <c r="NUF340" s="108"/>
      <c r="NUG340" s="108"/>
      <c r="NUH340" s="151"/>
      <c r="NUI340" s="108"/>
      <c r="NUJ340" s="108"/>
      <c r="NUK340" s="108"/>
      <c r="NUL340" s="108"/>
      <c r="NUM340" s="151"/>
      <c r="NUN340" s="108"/>
      <c r="NUO340" s="108"/>
      <c r="NUP340" s="108"/>
      <c r="NUQ340" s="108"/>
      <c r="NUR340" s="151"/>
      <c r="NUS340" s="108"/>
      <c r="NUT340" s="108"/>
      <c r="NUU340" s="108"/>
      <c r="NUV340" s="108"/>
      <c r="NUW340" s="151"/>
      <c r="NUX340" s="108"/>
      <c r="NUY340" s="108"/>
      <c r="NUZ340" s="108"/>
      <c r="NVA340" s="108"/>
      <c r="NVB340" s="151"/>
      <c r="NVC340" s="108"/>
      <c r="NVD340" s="108"/>
      <c r="NVE340" s="108"/>
      <c r="NVF340" s="108"/>
      <c r="NVG340" s="151"/>
      <c r="NVH340" s="108"/>
      <c r="NVI340" s="108"/>
      <c r="NVJ340" s="108"/>
      <c r="NVK340" s="108"/>
      <c r="NVL340" s="151"/>
      <c r="NVM340" s="108"/>
      <c r="NVN340" s="108"/>
      <c r="NVO340" s="108"/>
      <c r="NVP340" s="108"/>
      <c r="NVQ340" s="151"/>
      <c r="NVR340" s="108"/>
      <c r="NVS340" s="108"/>
      <c r="NVT340" s="108"/>
      <c r="NVU340" s="108"/>
      <c r="NVV340" s="151"/>
      <c r="NVW340" s="108"/>
      <c r="NVX340" s="108"/>
      <c r="NVY340" s="108"/>
      <c r="NVZ340" s="108"/>
      <c r="NWA340" s="151"/>
      <c r="NWB340" s="108"/>
      <c r="NWC340" s="108"/>
      <c r="NWD340" s="108"/>
      <c r="NWE340" s="108"/>
      <c r="NWF340" s="151"/>
      <c r="NWG340" s="108"/>
      <c r="NWH340" s="108"/>
      <c r="NWI340" s="108"/>
      <c r="NWJ340" s="108"/>
      <c r="NWK340" s="151"/>
      <c r="NWL340" s="108"/>
      <c r="NWM340" s="108"/>
      <c r="NWN340" s="108"/>
      <c r="NWO340" s="108"/>
      <c r="NWP340" s="151"/>
      <c r="NWQ340" s="108"/>
      <c r="NWR340" s="108"/>
      <c r="NWS340" s="108"/>
      <c r="NWT340" s="108"/>
      <c r="NWU340" s="151"/>
      <c r="NWV340" s="108"/>
      <c r="NWW340" s="108"/>
      <c r="NWX340" s="108"/>
      <c r="NWY340" s="108"/>
      <c r="NWZ340" s="151"/>
      <c r="NXA340" s="108"/>
      <c r="NXB340" s="108"/>
      <c r="NXC340" s="108"/>
      <c r="NXD340" s="108"/>
      <c r="NXE340" s="151"/>
      <c r="NXF340" s="108"/>
      <c r="NXG340" s="108"/>
      <c r="NXH340" s="108"/>
      <c r="NXI340" s="108"/>
      <c r="NXJ340" s="151"/>
      <c r="NXK340" s="108"/>
      <c r="NXL340" s="108"/>
      <c r="NXM340" s="108"/>
      <c r="NXN340" s="108"/>
      <c r="NXO340" s="151"/>
      <c r="NXP340" s="108"/>
      <c r="NXQ340" s="108"/>
      <c r="NXR340" s="108"/>
      <c r="NXS340" s="108"/>
      <c r="NXT340" s="151"/>
      <c r="NXU340" s="108"/>
      <c r="NXV340" s="108"/>
      <c r="NXW340" s="108"/>
      <c r="NXX340" s="108"/>
      <c r="NXY340" s="151"/>
      <c r="NXZ340" s="108"/>
      <c r="NYA340" s="108"/>
      <c r="NYB340" s="108"/>
      <c r="NYC340" s="108"/>
      <c r="NYD340" s="151"/>
      <c r="NYE340" s="108"/>
      <c r="NYF340" s="108"/>
      <c r="NYG340" s="108"/>
      <c r="NYH340" s="108"/>
      <c r="NYI340" s="151"/>
      <c r="NYJ340" s="108"/>
      <c r="NYK340" s="108"/>
      <c r="NYL340" s="108"/>
      <c r="NYM340" s="108"/>
      <c r="NYN340" s="151"/>
      <c r="NYO340" s="108"/>
      <c r="NYP340" s="108"/>
      <c r="NYQ340" s="108"/>
      <c r="NYR340" s="108"/>
      <c r="NYS340" s="151"/>
      <c r="NYT340" s="108"/>
      <c r="NYU340" s="108"/>
      <c r="NYV340" s="108"/>
      <c r="NYW340" s="108"/>
      <c r="NYX340" s="151"/>
      <c r="NYY340" s="108"/>
      <c r="NYZ340" s="108"/>
      <c r="NZA340" s="108"/>
      <c r="NZB340" s="108"/>
      <c r="NZC340" s="151"/>
      <c r="NZD340" s="108"/>
      <c r="NZE340" s="108"/>
      <c r="NZF340" s="108"/>
      <c r="NZG340" s="108"/>
      <c r="NZH340" s="151"/>
      <c r="NZI340" s="108"/>
      <c r="NZJ340" s="108"/>
      <c r="NZK340" s="108"/>
      <c r="NZL340" s="108"/>
      <c r="NZM340" s="151"/>
      <c r="NZN340" s="108"/>
      <c r="NZO340" s="108"/>
      <c r="NZP340" s="108"/>
      <c r="NZQ340" s="108"/>
      <c r="NZR340" s="151"/>
      <c r="NZS340" s="108"/>
      <c r="NZT340" s="108"/>
      <c r="NZU340" s="108"/>
      <c r="NZV340" s="108"/>
      <c r="NZW340" s="151"/>
      <c r="NZX340" s="108"/>
      <c r="NZY340" s="108"/>
      <c r="NZZ340" s="108"/>
      <c r="OAA340" s="108"/>
      <c r="OAB340" s="151"/>
      <c r="OAC340" s="108"/>
      <c r="OAD340" s="108"/>
      <c r="OAE340" s="108"/>
      <c r="OAF340" s="108"/>
      <c r="OAG340" s="151"/>
      <c r="OAH340" s="108"/>
      <c r="OAI340" s="108"/>
      <c r="OAJ340" s="108"/>
      <c r="OAK340" s="108"/>
      <c r="OAL340" s="151"/>
      <c r="OAM340" s="108"/>
      <c r="OAN340" s="108"/>
      <c r="OAO340" s="108"/>
      <c r="OAP340" s="108"/>
      <c r="OAQ340" s="151"/>
      <c r="OAR340" s="108"/>
      <c r="OAS340" s="108"/>
      <c r="OAT340" s="108"/>
      <c r="OAU340" s="108"/>
      <c r="OAV340" s="151"/>
      <c r="OAW340" s="108"/>
      <c r="OAX340" s="108"/>
      <c r="OAY340" s="108"/>
      <c r="OAZ340" s="108"/>
      <c r="OBA340" s="151"/>
      <c r="OBB340" s="108"/>
      <c r="OBC340" s="108"/>
      <c r="OBD340" s="108"/>
      <c r="OBE340" s="108"/>
      <c r="OBF340" s="151"/>
      <c r="OBG340" s="108"/>
      <c r="OBH340" s="108"/>
      <c r="OBI340" s="108"/>
      <c r="OBJ340" s="108"/>
      <c r="OBK340" s="151"/>
      <c r="OBL340" s="108"/>
      <c r="OBM340" s="108"/>
      <c r="OBN340" s="108"/>
      <c r="OBO340" s="108"/>
      <c r="OBP340" s="151"/>
      <c r="OBQ340" s="108"/>
      <c r="OBR340" s="108"/>
      <c r="OBS340" s="108"/>
      <c r="OBT340" s="108"/>
      <c r="OBU340" s="151"/>
      <c r="OBV340" s="108"/>
      <c r="OBW340" s="108"/>
      <c r="OBX340" s="108"/>
      <c r="OBY340" s="108"/>
      <c r="OBZ340" s="151"/>
      <c r="OCA340" s="108"/>
      <c r="OCB340" s="108"/>
      <c r="OCC340" s="108"/>
      <c r="OCD340" s="108"/>
      <c r="OCE340" s="151"/>
      <c r="OCF340" s="108"/>
      <c r="OCG340" s="108"/>
      <c r="OCH340" s="108"/>
      <c r="OCI340" s="108"/>
      <c r="OCJ340" s="151"/>
      <c r="OCK340" s="108"/>
      <c r="OCL340" s="108"/>
      <c r="OCM340" s="108"/>
      <c r="OCN340" s="108"/>
      <c r="OCO340" s="151"/>
      <c r="OCP340" s="108"/>
      <c r="OCQ340" s="108"/>
      <c r="OCR340" s="108"/>
      <c r="OCS340" s="108"/>
      <c r="OCT340" s="151"/>
      <c r="OCU340" s="108"/>
      <c r="OCV340" s="108"/>
      <c r="OCW340" s="108"/>
      <c r="OCX340" s="108"/>
      <c r="OCY340" s="151"/>
      <c r="OCZ340" s="108"/>
      <c r="ODA340" s="108"/>
      <c r="ODB340" s="108"/>
      <c r="ODC340" s="108"/>
      <c r="ODD340" s="151"/>
      <c r="ODE340" s="108"/>
      <c r="ODF340" s="108"/>
      <c r="ODG340" s="108"/>
      <c r="ODH340" s="108"/>
      <c r="ODI340" s="151"/>
      <c r="ODJ340" s="108"/>
      <c r="ODK340" s="108"/>
      <c r="ODL340" s="108"/>
      <c r="ODM340" s="108"/>
      <c r="ODN340" s="151"/>
      <c r="ODO340" s="108"/>
      <c r="ODP340" s="108"/>
      <c r="ODQ340" s="108"/>
      <c r="ODR340" s="108"/>
      <c r="ODS340" s="151"/>
      <c r="ODT340" s="108"/>
      <c r="ODU340" s="108"/>
      <c r="ODV340" s="108"/>
      <c r="ODW340" s="108"/>
      <c r="ODX340" s="151"/>
      <c r="ODY340" s="108"/>
      <c r="ODZ340" s="108"/>
      <c r="OEA340" s="108"/>
      <c r="OEB340" s="108"/>
      <c r="OEC340" s="151"/>
      <c r="OED340" s="108"/>
      <c r="OEE340" s="108"/>
      <c r="OEF340" s="108"/>
      <c r="OEG340" s="108"/>
      <c r="OEH340" s="151"/>
      <c r="OEI340" s="108"/>
      <c r="OEJ340" s="108"/>
      <c r="OEK340" s="108"/>
      <c r="OEL340" s="108"/>
      <c r="OEM340" s="151"/>
      <c r="OEN340" s="108"/>
      <c r="OEO340" s="108"/>
      <c r="OEP340" s="108"/>
      <c r="OEQ340" s="108"/>
      <c r="OER340" s="151"/>
      <c r="OES340" s="108"/>
      <c r="OET340" s="108"/>
      <c r="OEU340" s="108"/>
      <c r="OEV340" s="108"/>
      <c r="OEW340" s="151"/>
      <c r="OEX340" s="108"/>
      <c r="OEY340" s="108"/>
      <c r="OEZ340" s="108"/>
      <c r="OFA340" s="108"/>
      <c r="OFB340" s="151"/>
      <c r="OFC340" s="108"/>
      <c r="OFD340" s="108"/>
      <c r="OFE340" s="108"/>
      <c r="OFF340" s="108"/>
      <c r="OFG340" s="151"/>
      <c r="OFH340" s="108"/>
      <c r="OFI340" s="108"/>
      <c r="OFJ340" s="108"/>
      <c r="OFK340" s="108"/>
      <c r="OFL340" s="151"/>
      <c r="OFM340" s="108"/>
      <c r="OFN340" s="108"/>
      <c r="OFO340" s="108"/>
      <c r="OFP340" s="108"/>
      <c r="OFQ340" s="151"/>
      <c r="OFR340" s="108"/>
      <c r="OFS340" s="108"/>
      <c r="OFT340" s="108"/>
      <c r="OFU340" s="108"/>
      <c r="OFV340" s="151"/>
      <c r="OFW340" s="108"/>
      <c r="OFX340" s="108"/>
      <c r="OFY340" s="108"/>
      <c r="OFZ340" s="108"/>
      <c r="OGA340" s="151"/>
      <c r="OGB340" s="108"/>
      <c r="OGC340" s="108"/>
      <c r="OGD340" s="108"/>
      <c r="OGE340" s="108"/>
      <c r="OGF340" s="151"/>
      <c r="OGG340" s="108"/>
      <c r="OGH340" s="108"/>
      <c r="OGI340" s="108"/>
      <c r="OGJ340" s="108"/>
      <c r="OGK340" s="151"/>
      <c r="OGL340" s="108"/>
      <c r="OGM340" s="108"/>
      <c r="OGN340" s="108"/>
      <c r="OGO340" s="108"/>
      <c r="OGP340" s="151"/>
      <c r="OGQ340" s="108"/>
      <c r="OGR340" s="108"/>
      <c r="OGS340" s="108"/>
      <c r="OGT340" s="108"/>
      <c r="OGU340" s="151"/>
      <c r="OGV340" s="108"/>
      <c r="OGW340" s="108"/>
      <c r="OGX340" s="108"/>
      <c r="OGY340" s="108"/>
      <c r="OGZ340" s="151"/>
      <c r="OHA340" s="108"/>
      <c r="OHB340" s="108"/>
      <c r="OHC340" s="108"/>
      <c r="OHD340" s="108"/>
      <c r="OHE340" s="151"/>
      <c r="OHF340" s="108"/>
      <c r="OHG340" s="108"/>
      <c r="OHH340" s="108"/>
      <c r="OHI340" s="108"/>
      <c r="OHJ340" s="151"/>
      <c r="OHK340" s="108"/>
      <c r="OHL340" s="108"/>
      <c r="OHM340" s="108"/>
      <c r="OHN340" s="108"/>
      <c r="OHO340" s="151"/>
      <c r="OHP340" s="108"/>
      <c r="OHQ340" s="108"/>
      <c r="OHR340" s="108"/>
      <c r="OHS340" s="108"/>
      <c r="OHT340" s="151"/>
      <c r="OHU340" s="108"/>
      <c r="OHV340" s="108"/>
      <c r="OHW340" s="108"/>
      <c r="OHX340" s="108"/>
      <c r="OHY340" s="151"/>
      <c r="OHZ340" s="108"/>
      <c r="OIA340" s="108"/>
      <c r="OIB340" s="108"/>
      <c r="OIC340" s="108"/>
      <c r="OID340" s="151"/>
      <c r="OIE340" s="108"/>
      <c r="OIF340" s="108"/>
      <c r="OIG340" s="108"/>
      <c r="OIH340" s="108"/>
      <c r="OII340" s="151"/>
      <c r="OIJ340" s="108"/>
      <c r="OIK340" s="108"/>
      <c r="OIL340" s="108"/>
      <c r="OIM340" s="108"/>
      <c r="OIN340" s="151"/>
      <c r="OIO340" s="108"/>
      <c r="OIP340" s="108"/>
      <c r="OIQ340" s="108"/>
      <c r="OIR340" s="108"/>
      <c r="OIS340" s="151"/>
      <c r="OIT340" s="108"/>
      <c r="OIU340" s="108"/>
      <c r="OIV340" s="108"/>
      <c r="OIW340" s="108"/>
      <c r="OIX340" s="151"/>
      <c r="OIY340" s="108"/>
      <c r="OIZ340" s="108"/>
      <c r="OJA340" s="108"/>
      <c r="OJB340" s="108"/>
      <c r="OJC340" s="151"/>
      <c r="OJD340" s="108"/>
      <c r="OJE340" s="108"/>
      <c r="OJF340" s="108"/>
      <c r="OJG340" s="108"/>
      <c r="OJH340" s="151"/>
      <c r="OJI340" s="108"/>
      <c r="OJJ340" s="108"/>
      <c r="OJK340" s="108"/>
      <c r="OJL340" s="108"/>
      <c r="OJM340" s="151"/>
      <c r="OJN340" s="108"/>
      <c r="OJO340" s="108"/>
      <c r="OJP340" s="108"/>
      <c r="OJQ340" s="108"/>
      <c r="OJR340" s="151"/>
      <c r="OJS340" s="108"/>
      <c r="OJT340" s="108"/>
      <c r="OJU340" s="108"/>
      <c r="OJV340" s="108"/>
      <c r="OJW340" s="151"/>
      <c r="OJX340" s="108"/>
      <c r="OJY340" s="108"/>
      <c r="OJZ340" s="108"/>
      <c r="OKA340" s="108"/>
      <c r="OKB340" s="151"/>
      <c r="OKC340" s="108"/>
      <c r="OKD340" s="108"/>
      <c r="OKE340" s="108"/>
      <c r="OKF340" s="108"/>
      <c r="OKG340" s="151"/>
      <c r="OKH340" s="108"/>
      <c r="OKI340" s="108"/>
      <c r="OKJ340" s="108"/>
      <c r="OKK340" s="108"/>
      <c r="OKL340" s="151"/>
      <c r="OKM340" s="108"/>
      <c r="OKN340" s="108"/>
      <c r="OKO340" s="108"/>
      <c r="OKP340" s="108"/>
      <c r="OKQ340" s="151"/>
      <c r="OKR340" s="108"/>
      <c r="OKS340" s="108"/>
      <c r="OKT340" s="108"/>
      <c r="OKU340" s="108"/>
      <c r="OKV340" s="151"/>
      <c r="OKW340" s="108"/>
      <c r="OKX340" s="108"/>
      <c r="OKY340" s="108"/>
      <c r="OKZ340" s="108"/>
      <c r="OLA340" s="151"/>
      <c r="OLB340" s="108"/>
      <c r="OLC340" s="108"/>
      <c r="OLD340" s="108"/>
      <c r="OLE340" s="108"/>
      <c r="OLF340" s="151"/>
      <c r="OLG340" s="108"/>
      <c r="OLH340" s="108"/>
      <c r="OLI340" s="108"/>
      <c r="OLJ340" s="108"/>
      <c r="OLK340" s="151"/>
      <c r="OLL340" s="108"/>
      <c r="OLM340" s="108"/>
      <c r="OLN340" s="108"/>
      <c r="OLO340" s="108"/>
      <c r="OLP340" s="151"/>
      <c r="OLQ340" s="108"/>
      <c r="OLR340" s="108"/>
      <c r="OLS340" s="108"/>
      <c r="OLT340" s="108"/>
      <c r="OLU340" s="151"/>
      <c r="OLV340" s="108"/>
      <c r="OLW340" s="108"/>
      <c r="OLX340" s="108"/>
      <c r="OLY340" s="108"/>
      <c r="OLZ340" s="151"/>
      <c r="OMA340" s="108"/>
      <c r="OMB340" s="108"/>
      <c r="OMC340" s="108"/>
      <c r="OMD340" s="108"/>
      <c r="OME340" s="151"/>
      <c r="OMF340" s="108"/>
      <c r="OMG340" s="108"/>
      <c r="OMH340" s="108"/>
      <c r="OMI340" s="108"/>
      <c r="OMJ340" s="151"/>
      <c r="OMK340" s="108"/>
      <c r="OML340" s="108"/>
      <c r="OMM340" s="108"/>
      <c r="OMN340" s="108"/>
      <c r="OMO340" s="151"/>
      <c r="OMP340" s="108"/>
      <c r="OMQ340" s="108"/>
      <c r="OMR340" s="108"/>
      <c r="OMS340" s="108"/>
      <c r="OMT340" s="151"/>
      <c r="OMU340" s="108"/>
      <c r="OMV340" s="108"/>
      <c r="OMW340" s="108"/>
      <c r="OMX340" s="108"/>
      <c r="OMY340" s="151"/>
      <c r="OMZ340" s="108"/>
      <c r="ONA340" s="108"/>
      <c r="ONB340" s="108"/>
      <c r="ONC340" s="108"/>
      <c r="OND340" s="151"/>
      <c r="ONE340" s="108"/>
      <c r="ONF340" s="108"/>
      <c r="ONG340" s="108"/>
      <c r="ONH340" s="108"/>
      <c r="ONI340" s="151"/>
      <c r="ONJ340" s="108"/>
      <c r="ONK340" s="108"/>
      <c r="ONL340" s="108"/>
      <c r="ONM340" s="108"/>
      <c r="ONN340" s="151"/>
      <c r="ONO340" s="108"/>
      <c r="ONP340" s="108"/>
      <c r="ONQ340" s="108"/>
      <c r="ONR340" s="108"/>
      <c r="ONS340" s="151"/>
      <c r="ONT340" s="108"/>
      <c r="ONU340" s="108"/>
      <c r="ONV340" s="108"/>
      <c r="ONW340" s="108"/>
      <c r="ONX340" s="151"/>
      <c r="ONY340" s="108"/>
      <c r="ONZ340" s="108"/>
      <c r="OOA340" s="108"/>
      <c r="OOB340" s="108"/>
      <c r="OOC340" s="151"/>
      <c r="OOD340" s="108"/>
      <c r="OOE340" s="108"/>
      <c r="OOF340" s="108"/>
      <c r="OOG340" s="108"/>
      <c r="OOH340" s="151"/>
      <c r="OOI340" s="108"/>
      <c r="OOJ340" s="108"/>
      <c r="OOK340" s="108"/>
      <c r="OOL340" s="108"/>
      <c r="OOM340" s="151"/>
      <c r="OON340" s="108"/>
      <c r="OOO340" s="108"/>
      <c r="OOP340" s="108"/>
      <c r="OOQ340" s="108"/>
      <c r="OOR340" s="151"/>
      <c r="OOS340" s="108"/>
      <c r="OOT340" s="108"/>
      <c r="OOU340" s="108"/>
      <c r="OOV340" s="108"/>
      <c r="OOW340" s="151"/>
      <c r="OOX340" s="108"/>
      <c r="OOY340" s="108"/>
      <c r="OOZ340" s="108"/>
      <c r="OPA340" s="108"/>
      <c r="OPB340" s="151"/>
      <c r="OPC340" s="108"/>
      <c r="OPD340" s="108"/>
      <c r="OPE340" s="108"/>
      <c r="OPF340" s="108"/>
      <c r="OPG340" s="151"/>
      <c r="OPH340" s="108"/>
      <c r="OPI340" s="108"/>
      <c r="OPJ340" s="108"/>
      <c r="OPK340" s="108"/>
      <c r="OPL340" s="151"/>
      <c r="OPM340" s="108"/>
      <c r="OPN340" s="108"/>
      <c r="OPO340" s="108"/>
      <c r="OPP340" s="108"/>
      <c r="OPQ340" s="151"/>
      <c r="OPR340" s="108"/>
      <c r="OPS340" s="108"/>
      <c r="OPT340" s="108"/>
      <c r="OPU340" s="108"/>
      <c r="OPV340" s="151"/>
      <c r="OPW340" s="108"/>
      <c r="OPX340" s="108"/>
      <c r="OPY340" s="108"/>
      <c r="OPZ340" s="108"/>
      <c r="OQA340" s="151"/>
      <c r="OQB340" s="108"/>
      <c r="OQC340" s="108"/>
      <c r="OQD340" s="108"/>
      <c r="OQE340" s="108"/>
      <c r="OQF340" s="151"/>
      <c r="OQG340" s="108"/>
      <c r="OQH340" s="108"/>
      <c r="OQI340" s="108"/>
      <c r="OQJ340" s="108"/>
      <c r="OQK340" s="151"/>
      <c r="OQL340" s="108"/>
      <c r="OQM340" s="108"/>
      <c r="OQN340" s="108"/>
      <c r="OQO340" s="108"/>
      <c r="OQP340" s="151"/>
      <c r="OQQ340" s="108"/>
      <c r="OQR340" s="108"/>
      <c r="OQS340" s="108"/>
      <c r="OQT340" s="108"/>
      <c r="OQU340" s="151"/>
      <c r="OQV340" s="108"/>
      <c r="OQW340" s="108"/>
      <c r="OQX340" s="108"/>
      <c r="OQY340" s="108"/>
      <c r="OQZ340" s="151"/>
      <c r="ORA340" s="108"/>
      <c r="ORB340" s="108"/>
      <c r="ORC340" s="108"/>
      <c r="ORD340" s="108"/>
      <c r="ORE340" s="151"/>
      <c r="ORF340" s="108"/>
      <c r="ORG340" s="108"/>
      <c r="ORH340" s="108"/>
      <c r="ORI340" s="108"/>
      <c r="ORJ340" s="151"/>
      <c r="ORK340" s="108"/>
      <c r="ORL340" s="108"/>
      <c r="ORM340" s="108"/>
      <c r="ORN340" s="108"/>
      <c r="ORO340" s="151"/>
      <c r="ORP340" s="108"/>
      <c r="ORQ340" s="108"/>
      <c r="ORR340" s="108"/>
      <c r="ORS340" s="108"/>
      <c r="ORT340" s="151"/>
      <c r="ORU340" s="108"/>
      <c r="ORV340" s="108"/>
      <c r="ORW340" s="108"/>
      <c r="ORX340" s="108"/>
      <c r="ORY340" s="151"/>
      <c r="ORZ340" s="108"/>
      <c r="OSA340" s="108"/>
      <c r="OSB340" s="108"/>
      <c r="OSC340" s="108"/>
      <c r="OSD340" s="151"/>
      <c r="OSE340" s="108"/>
      <c r="OSF340" s="108"/>
      <c r="OSG340" s="108"/>
      <c r="OSH340" s="108"/>
      <c r="OSI340" s="151"/>
      <c r="OSJ340" s="108"/>
      <c r="OSK340" s="108"/>
      <c r="OSL340" s="108"/>
      <c r="OSM340" s="108"/>
      <c r="OSN340" s="151"/>
      <c r="OSO340" s="108"/>
      <c r="OSP340" s="108"/>
      <c r="OSQ340" s="108"/>
      <c r="OSR340" s="108"/>
      <c r="OSS340" s="151"/>
      <c r="OST340" s="108"/>
      <c r="OSU340" s="108"/>
      <c r="OSV340" s="108"/>
      <c r="OSW340" s="108"/>
      <c r="OSX340" s="151"/>
      <c r="OSY340" s="108"/>
      <c r="OSZ340" s="108"/>
      <c r="OTA340" s="108"/>
      <c r="OTB340" s="108"/>
      <c r="OTC340" s="151"/>
      <c r="OTD340" s="108"/>
      <c r="OTE340" s="108"/>
      <c r="OTF340" s="108"/>
      <c r="OTG340" s="108"/>
      <c r="OTH340" s="151"/>
      <c r="OTI340" s="108"/>
      <c r="OTJ340" s="108"/>
      <c r="OTK340" s="108"/>
      <c r="OTL340" s="108"/>
      <c r="OTM340" s="151"/>
      <c r="OTN340" s="108"/>
      <c r="OTO340" s="108"/>
      <c r="OTP340" s="108"/>
      <c r="OTQ340" s="108"/>
      <c r="OTR340" s="151"/>
      <c r="OTS340" s="108"/>
      <c r="OTT340" s="108"/>
      <c r="OTU340" s="108"/>
      <c r="OTV340" s="108"/>
      <c r="OTW340" s="151"/>
      <c r="OTX340" s="108"/>
      <c r="OTY340" s="108"/>
      <c r="OTZ340" s="108"/>
      <c r="OUA340" s="108"/>
      <c r="OUB340" s="151"/>
      <c r="OUC340" s="108"/>
      <c r="OUD340" s="108"/>
      <c r="OUE340" s="108"/>
      <c r="OUF340" s="108"/>
      <c r="OUG340" s="151"/>
      <c r="OUH340" s="108"/>
      <c r="OUI340" s="108"/>
      <c r="OUJ340" s="108"/>
      <c r="OUK340" s="108"/>
      <c r="OUL340" s="151"/>
      <c r="OUM340" s="108"/>
      <c r="OUN340" s="108"/>
      <c r="OUO340" s="108"/>
      <c r="OUP340" s="108"/>
      <c r="OUQ340" s="151"/>
      <c r="OUR340" s="108"/>
      <c r="OUS340" s="108"/>
      <c r="OUT340" s="108"/>
      <c r="OUU340" s="108"/>
      <c r="OUV340" s="151"/>
      <c r="OUW340" s="108"/>
      <c r="OUX340" s="108"/>
      <c r="OUY340" s="108"/>
      <c r="OUZ340" s="108"/>
      <c r="OVA340" s="151"/>
      <c r="OVB340" s="108"/>
      <c r="OVC340" s="108"/>
      <c r="OVD340" s="108"/>
      <c r="OVE340" s="108"/>
      <c r="OVF340" s="151"/>
      <c r="OVG340" s="108"/>
      <c r="OVH340" s="108"/>
      <c r="OVI340" s="108"/>
      <c r="OVJ340" s="108"/>
      <c r="OVK340" s="151"/>
      <c r="OVL340" s="108"/>
      <c r="OVM340" s="108"/>
      <c r="OVN340" s="108"/>
      <c r="OVO340" s="108"/>
      <c r="OVP340" s="151"/>
      <c r="OVQ340" s="108"/>
      <c r="OVR340" s="108"/>
      <c r="OVS340" s="108"/>
      <c r="OVT340" s="108"/>
      <c r="OVU340" s="151"/>
      <c r="OVV340" s="108"/>
      <c r="OVW340" s="108"/>
      <c r="OVX340" s="108"/>
      <c r="OVY340" s="108"/>
      <c r="OVZ340" s="151"/>
      <c r="OWA340" s="108"/>
      <c r="OWB340" s="108"/>
      <c r="OWC340" s="108"/>
      <c r="OWD340" s="108"/>
      <c r="OWE340" s="151"/>
      <c r="OWF340" s="108"/>
      <c r="OWG340" s="108"/>
      <c r="OWH340" s="108"/>
      <c r="OWI340" s="108"/>
      <c r="OWJ340" s="151"/>
      <c r="OWK340" s="108"/>
      <c r="OWL340" s="108"/>
      <c r="OWM340" s="108"/>
      <c r="OWN340" s="108"/>
      <c r="OWO340" s="151"/>
      <c r="OWP340" s="108"/>
      <c r="OWQ340" s="108"/>
      <c r="OWR340" s="108"/>
      <c r="OWS340" s="108"/>
      <c r="OWT340" s="151"/>
      <c r="OWU340" s="108"/>
      <c r="OWV340" s="108"/>
      <c r="OWW340" s="108"/>
      <c r="OWX340" s="108"/>
      <c r="OWY340" s="151"/>
      <c r="OWZ340" s="108"/>
      <c r="OXA340" s="108"/>
      <c r="OXB340" s="108"/>
      <c r="OXC340" s="108"/>
      <c r="OXD340" s="151"/>
      <c r="OXE340" s="108"/>
      <c r="OXF340" s="108"/>
      <c r="OXG340" s="108"/>
      <c r="OXH340" s="108"/>
      <c r="OXI340" s="151"/>
      <c r="OXJ340" s="108"/>
      <c r="OXK340" s="108"/>
      <c r="OXL340" s="108"/>
      <c r="OXM340" s="108"/>
      <c r="OXN340" s="151"/>
      <c r="OXO340" s="108"/>
      <c r="OXP340" s="108"/>
      <c r="OXQ340" s="108"/>
      <c r="OXR340" s="108"/>
      <c r="OXS340" s="151"/>
      <c r="OXT340" s="108"/>
      <c r="OXU340" s="108"/>
      <c r="OXV340" s="108"/>
      <c r="OXW340" s="108"/>
      <c r="OXX340" s="151"/>
      <c r="OXY340" s="108"/>
      <c r="OXZ340" s="108"/>
      <c r="OYA340" s="108"/>
      <c r="OYB340" s="108"/>
      <c r="OYC340" s="151"/>
      <c r="OYD340" s="108"/>
      <c r="OYE340" s="108"/>
      <c r="OYF340" s="108"/>
      <c r="OYG340" s="108"/>
      <c r="OYH340" s="151"/>
      <c r="OYI340" s="108"/>
      <c r="OYJ340" s="108"/>
      <c r="OYK340" s="108"/>
      <c r="OYL340" s="108"/>
      <c r="OYM340" s="151"/>
      <c r="OYN340" s="108"/>
      <c r="OYO340" s="108"/>
      <c r="OYP340" s="108"/>
      <c r="OYQ340" s="108"/>
      <c r="OYR340" s="151"/>
      <c r="OYS340" s="108"/>
      <c r="OYT340" s="108"/>
      <c r="OYU340" s="108"/>
      <c r="OYV340" s="108"/>
      <c r="OYW340" s="151"/>
      <c r="OYX340" s="108"/>
      <c r="OYY340" s="108"/>
      <c r="OYZ340" s="108"/>
      <c r="OZA340" s="108"/>
      <c r="OZB340" s="151"/>
      <c r="OZC340" s="108"/>
      <c r="OZD340" s="108"/>
      <c r="OZE340" s="108"/>
      <c r="OZF340" s="108"/>
      <c r="OZG340" s="151"/>
      <c r="OZH340" s="108"/>
      <c r="OZI340" s="108"/>
      <c r="OZJ340" s="108"/>
      <c r="OZK340" s="108"/>
      <c r="OZL340" s="151"/>
      <c r="OZM340" s="108"/>
      <c r="OZN340" s="108"/>
      <c r="OZO340" s="108"/>
      <c r="OZP340" s="108"/>
      <c r="OZQ340" s="151"/>
      <c r="OZR340" s="108"/>
      <c r="OZS340" s="108"/>
      <c r="OZT340" s="108"/>
      <c r="OZU340" s="108"/>
      <c r="OZV340" s="151"/>
      <c r="OZW340" s="108"/>
      <c r="OZX340" s="108"/>
      <c r="OZY340" s="108"/>
      <c r="OZZ340" s="108"/>
      <c r="PAA340" s="151"/>
      <c r="PAB340" s="108"/>
      <c r="PAC340" s="108"/>
      <c r="PAD340" s="108"/>
      <c r="PAE340" s="108"/>
      <c r="PAF340" s="151"/>
      <c r="PAG340" s="108"/>
      <c r="PAH340" s="108"/>
      <c r="PAI340" s="108"/>
      <c r="PAJ340" s="108"/>
      <c r="PAK340" s="151"/>
      <c r="PAL340" s="108"/>
      <c r="PAM340" s="108"/>
      <c r="PAN340" s="108"/>
      <c r="PAO340" s="108"/>
      <c r="PAP340" s="151"/>
      <c r="PAQ340" s="108"/>
      <c r="PAR340" s="108"/>
      <c r="PAS340" s="108"/>
      <c r="PAT340" s="108"/>
      <c r="PAU340" s="151"/>
      <c r="PAV340" s="108"/>
      <c r="PAW340" s="108"/>
      <c r="PAX340" s="108"/>
      <c r="PAY340" s="108"/>
      <c r="PAZ340" s="151"/>
      <c r="PBA340" s="108"/>
      <c r="PBB340" s="108"/>
      <c r="PBC340" s="108"/>
      <c r="PBD340" s="108"/>
      <c r="PBE340" s="151"/>
      <c r="PBF340" s="108"/>
      <c r="PBG340" s="108"/>
      <c r="PBH340" s="108"/>
      <c r="PBI340" s="108"/>
      <c r="PBJ340" s="151"/>
      <c r="PBK340" s="108"/>
      <c r="PBL340" s="108"/>
      <c r="PBM340" s="108"/>
      <c r="PBN340" s="108"/>
      <c r="PBO340" s="151"/>
      <c r="PBP340" s="108"/>
      <c r="PBQ340" s="108"/>
      <c r="PBR340" s="108"/>
      <c r="PBS340" s="108"/>
      <c r="PBT340" s="151"/>
      <c r="PBU340" s="108"/>
      <c r="PBV340" s="108"/>
      <c r="PBW340" s="108"/>
      <c r="PBX340" s="108"/>
      <c r="PBY340" s="151"/>
      <c r="PBZ340" s="108"/>
      <c r="PCA340" s="108"/>
      <c r="PCB340" s="108"/>
      <c r="PCC340" s="108"/>
      <c r="PCD340" s="151"/>
      <c r="PCE340" s="108"/>
      <c r="PCF340" s="108"/>
      <c r="PCG340" s="108"/>
      <c r="PCH340" s="108"/>
      <c r="PCI340" s="151"/>
      <c r="PCJ340" s="108"/>
      <c r="PCK340" s="108"/>
      <c r="PCL340" s="108"/>
      <c r="PCM340" s="108"/>
      <c r="PCN340" s="151"/>
      <c r="PCO340" s="108"/>
      <c r="PCP340" s="108"/>
      <c r="PCQ340" s="108"/>
      <c r="PCR340" s="108"/>
      <c r="PCS340" s="151"/>
      <c r="PCT340" s="108"/>
      <c r="PCU340" s="108"/>
      <c r="PCV340" s="108"/>
      <c r="PCW340" s="108"/>
      <c r="PCX340" s="151"/>
      <c r="PCY340" s="108"/>
      <c r="PCZ340" s="108"/>
      <c r="PDA340" s="108"/>
      <c r="PDB340" s="108"/>
      <c r="PDC340" s="151"/>
      <c r="PDD340" s="108"/>
      <c r="PDE340" s="108"/>
      <c r="PDF340" s="108"/>
      <c r="PDG340" s="108"/>
      <c r="PDH340" s="151"/>
      <c r="PDI340" s="108"/>
      <c r="PDJ340" s="108"/>
      <c r="PDK340" s="108"/>
      <c r="PDL340" s="108"/>
      <c r="PDM340" s="151"/>
      <c r="PDN340" s="108"/>
      <c r="PDO340" s="108"/>
      <c r="PDP340" s="108"/>
      <c r="PDQ340" s="108"/>
      <c r="PDR340" s="151"/>
      <c r="PDS340" s="108"/>
      <c r="PDT340" s="108"/>
      <c r="PDU340" s="108"/>
      <c r="PDV340" s="108"/>
      <c r="PDW340" s="151"/>
      <c r="PDX340" s="108"/>
      <c r="PDY340" s="108"/>
      <c r="PDZ340" s="108"/>
      <c r="PEA340" s="108"/>
      <c r="PEB340" s="151"/>
      <c r="PEC340" s="108"/>
      <c r="PED340" s="108"/>
      <c r="PEE340" s="108"/>
      <c r="PEF340" s="108"/>
      <c r="PEG340" s="151"/>
      <c r="PEH340" s="108"/>
      <c r="PEI340" s="108"/>
      <c r="PEJ340" s="108"/>
      <c r="PEK340" s="108"/>
      <c r="PEL340" s="151"/>
      <c r="PEM340" s="108"/>
      <c r="PEN340" s="108"/>
      <c r="PEO340" s="108"/>
      <c r="PEP340" s="108"/>
      <c r="PEQ340" s="151"/>
      <c r="PER340" s="108"/>
      <c r="PES340" s="108"/>
      <c r="PET340" s="108"/>
      <c r="PEU340" s="108"/>
      <c r="PEV340" s="151"/>
      <c r="PEW340" s="108"/>
      <c r="PEX340" s="108"/>
      <c r="PEY340" s="108"/>
      <c r="PEZ340" s="108"/>
      <c r="PFA340" s="151"/>
      <c r="PFB340" s="108"/>
      <c r="PFC340" s="108"/>
      <c r="PFD340" s="108"/>
      <c r="PFE340" s="108"/>
      <c r="PFF340" s="151"/>
      <c r="PFG340" s="108"/>
      <c r="PFH340" s="108"/>
      <c r="PFI340" s="108"/>
      <c r="PFJ340" s="108"/>
      <c r="PFK340" s="151"/>
      <c r="PFL340" s="108"/>
      <c r="PFM340" s="108"/>
      <c r="PFN340" s="108"/>
      <c r="PFO340" s="108"/>
      <c r="PFP340" s="151"/>
      <c r="PFQ340" s="108"/>
      <c r="PFR340" s="108"/>
      <c r="PFS340" s="108"/>
      <c r="PFT340" s="108"/>
      <c r="PFU340" s="151"/>
      <c r="PFV340" s="108"/>
      <c r="PFW340" s="108"/>
      <c r="PFX340" s="108"/>
      <c r="PFY340" s="108"/>
      <c r="PFZ340" s="151"/>
      <c r="PGA340" s="108"/>
      <c r="PGB340" s="108"/>
      <c r="PGC340" s="108"/>
      <c r="PGD340" s="108"/>
      <c r="PGE340" s="151"/>
      <c r="PGF340" s="108"/>
      <c r="PGG340" s="108"/>
      <c r="PGH340" s="108"/>
      <c r="PGI340" s="108"/>
      <c r="PGJ340" s="151"/>
      <c r="PGK340" s="108"/>
      <c r="PGL340" s="108"/>
      <c r="PGM340" s="108"/>
      <c r="PGN340" s="108"/>
      <c r="PGO340" s="151"/>
      <c r="PGP340" s="108"/>
      <c r="PGQ340" s="108"/>
      <c r="PGR340" s="108"/>
      <c r="PGS340" s="108"/>
      <c r="PGT340" s="151"/>
      <c r="PGU340" s="108"/>
      <c r="PGV340" s="108"/>
      <c r="PGW340" s="108"/>
      <c r="PGX340" s="108"/>
      <c r="PGY340" s="151"/>
      <c r="PGZ340" s="108"/>
      <c r="PHA340" s="108"/>
      <c r="PHB340" s="108"/>
      <c r="PHC340" s="108"/>
      <c r="PHD340" s="151"/>
      <c r="PHE340" s="108"/>
      <c r="PHF340" s="108"/>
      <c r="PHG340" s="108"/>
      <c r="PHH340" s="108"/>
      <c r="PHI340" s="151"/>
      <c r="PHJ340" s="108"/>
      <c r="PHK340" s="108"/>
      <c r="PHL340" s="108"/>
      <c r="PHM340" s="108"/>
      <c r="PHN340" s="151"/>
      <c r="PHO340" s="108"/>
      <c r="PHP340" s="108"/>
      <c r="PHQ340" s="108"/>
      <c r="PHR340" s="108"/>
      <c r="PHS340" s="151"/>
      <c r="PHT340" s="108"/>
      <c r="PHU340" s="108"/>
      <c r="PHV340" s="108"/>
      <c r="PHW340" s="108"/>
      <c r="PHX340" s="151"/>
      <c r="PHY340" s="108"/>
      <c r="PHZ340" s="108"/>
      <c r="PIA340" s="108"/>
      <c r="PIB340" s="108"/>
      <c r="PIC340" s="151"/>
      <c r="PID340" s="108"/>
      <c r="PIE340" s="108"/>
      <c r="PIF340" s="108"/>
      <c r="PIG340" s="108"/>
      <c r="PIH340" s="151"/>
      <c r="PII340" s="108"/>
      <c r="PIJ340" s="108"/>
      <c r="PIK340" s="108"/>
      <c r="PIL340" s="108"/>
      <c r="PIM340" s="151"/>
      <c r="PIN340" s="108"/>
      <c r="PIO340" s="108"/>
      <c r="PIP340" s="108"/>
      <c r="PIQ340" s="108"/>
      <c r="PIR340" s="151"/>
      <c r="PIS340" s="108"/>
      <c r="PIT340" s="108"/>
      <c r="PIU340" s="108"/>
      <c r="PIV340" s="108"/>
      <c r="PIW340" s="151"/>
      <c r="PIX340" s="108"/>
      <c r="PIY340" s="108"/>
      <c r="PIZ340" s="108"/>
      <c r="PJA340" s="108"/>
      <c r="PJB340" s="151"/>
      <c r="PJC340" s="108"/>
      <c r="PJD340" s="108"/>
      <c r="PJE340" s="108"/>
      <c r="PJF340" s="108"/>
      <c r="PJG340" s="151"/>
      <c r="PJH340" s="108"/>
      <c r="PJI340" s="108"/>
      <c r="PJJ340" s="108"/>
      <c r="PJK340" s="108"/>
      <c r="PJL340" s="151"/>
      <c r="PJM340" s="108"/>
      <c r="PJN340" s="108"/>
      <c r="PJO340" s="108"/>
      <c r="PJP340" s="108"/>
      <c r="PJQ340" s="151"/>
      <c r="PJR340" s="108"/>
      <c r="PJS340" s="108"/>
      <c r="PJT340" s="108"/>
      <c r="PJU340" s="108"/>
      <c r="PJV340" s="151"/>
      <c r="PJW340" s="108"/>
      <c r="PJX340" s="108"/>
      <c r="PJY340" s="108"/>
      <c r="PJZ340" s="108"/>
      <c r="PKA340" s="151"/>
      <c r="PKB340" s="108"/>
      <c r="PKC340" s="108"/>
      <c r="PKD340" s="108"/>
      <c r="PKE340" s="108"/>
      <c r="PKF340" s="151"/>
      <c r="PKG340" s="108"/>
      <c r="PKH340" s="108"/>
      <c r="PKI340" s="108"/>
      <c r="PKJ340" s="108"/>
      <c r="PKK340" s="151"/>
      <c r="PKL340" s="108"/>
      <c r="PKM340" s="108"/>
      <c r="PKN340" s="108"/>
      <c r="PKO340" s="108"/>
      <c r="PKP340" s="151"/>
      <c r="PKQ340" s="108"/>
      <c r="PKR340" s="108"/>
      <c r="PKS340" s="108"/>
      <c r="PKT340" s="108"/>
      <c r="PKU340" s="151"/>
      <c r="PKV340" s="108"/>
      <c r="PKW340" s="108"/>
      <c r="PKX340" s="108"/>
      <c r="PKY340" s="108"/>
      <c r="PKZ340" s="151"/>
      <c r="PLA340" s="108"/>
      <c r="PLB340" s="108"/>
      <c r="PLC340" s="108"/>
      <c r="PLD340" s="108"/>
      <c r="PLE340" s="151"/>
      <c r="PLF340" s="108"/>
      <c r="PLG340" s="108"/>
      <c r="PLH340" s="108"/>
      <c r="PLI340" s="108"/>
      <c r="PLJ340" s="151"/>
      <c r="PLK340" s="108"/>
      <c r="PLL340" s="108"/>
      <c r="PLM340" s="108"/>
      <c r="PLN340" s="108"/>
      <c r="PLO340" s="151"/>
      <c r="PLP340" s="108"/>
      <c r="PLQ340" s="108"/>
      <c r="PLR340" s="108"/>
      <c r="PLS340" s="108"/>
      <c r="PLT340" s="151"/>
      <c r="PLU340" s="108"/>
      <c r="PLV340" s="108"/>
      <c r="PLW340" s="108"/>
      <c r="PLX340" s="108"/>
      <c r="PLY340" s="151"/>
      <c r="PLZ340" s="108"/>
      <c r="PMA340" s="108"/>
      <c r="PMB340" s="108"/>
      <c r="PMC340" s="108"/>
      <c r="PMD340" s="151"/>
      <c r="PME340" s="108"/>
      <c r="PMF340" s="108"/>
      <c r="PMG340" s="108"/>
      <c r="PMH340" s="108"/>
      <c r="PMI340" s="151"/>
      <c r="PMJ340" s="108"/>
      <c r="PMK340" s="108"/>
      <c r="PML340" s="108"/>
      <c r="PMM340" s="108"/>
      <c r="PMN340" s="151"/>
      <c r="PMO340" s="108"/>
      <c r="PMP340" s="108"/>
      <c r="PMQ340" s="108"/>
      <c r="PMR340" s="108"/>
      <c r="PMS340" s="151"/>
      <c r="PMT340" s="108"/>
      <c r="PMU340" s="108"/>
      <c r="PMV340" s="108"/>
      <c r="PMW340" s="108"/>
      <c r="PMX340" s="151"/>
      <c r="PMY340" s="108"/>
      <c r="PMZ340" s="108"/>
      <c r="PNA340" s="108"/>
      <c r="PNB340" s="108"/>
      <c r="PNC340" s="151"/>
      <c r="PND340" s="108"/>
      <c r="PNE340" s="108"/>
      <c r="PNF340" s="108"/>
      <c r="PNG340" s="108"/>
      <c r="PNH340" s="151"/>
      <c r="PNI340" s="108"/>
      <c r="PNJ340" s="108"/>
      <c r="PNK340" s="108"/>
      <c r="PNL340" s="108"/>
      <c r="PNM340" s="151"/>
      <c r="PNN340" s="108"/>
      <c r="PNO340" s="108"/>
      <c r="PNP340" s="108"/>
      <c r="PNQ340" s="108"/>
      <c r="PNR340" s="151"/>
      <c r="PNS340" s="108"/>
      <c r="PNT340" s="108"/>
      <c r="PNU340" s="108"/>
      <c r="PNV340" s="108"/>
      <c r="PNW340" s="151"/>
      <c r="PNX340" s="108"/>
      <c r="PNY340" s="108"/>
      <c r="PNZ340" s="108"/>
      <c r="POA340" s="108"/>
      <c r="POB340" s="151"/>
      <c r="POC340" s="108"/>
      <c r="POD340" s="108"/>
      <c r="POE340" s="108"/>
      <c r="POF340" s="108"/>
      <c r="POG340" s="151"/>
      <c r="POH340" s="108"/>
      <c r="POI340" s="108"/>
      <c r="POJ340" s="108"/>
      <c r="POK340" s="108"/>
      <c r="POL340" s="151"/>
      <c r="POM340" s="108"/>
      <c r="PON340" s="108"/>
      <c r="POO340" s="108"/>
      <c r="POP340" s="108"/>
      <c r="POQ340" s="151"/>
      <c r="POR340" s="108"/>
      <c r="POS340" s="108"/>
      <c r="POT340" s="108"/>
      <c r="POU340" s="108"/>
      <c r="POV340" s="151"/>
      <c r="POW340" s="108"/>
      <c r="POX340" s="108"/>
      <c r="POY340" s="108"/>
      <c r="POZ340" s="108"/>
      <c r="PPA340" s="151"/>
      <c r="PPB340" s="108"/>
      <c r="PPC340" s="108"/>
      <c r="PPD340" s="108"/>
      <c r="PPE340" s="108"/>
      <c r="PPF340" s="151"/>
      <c r="PPG340" s="108"/>
      <c r="PPH340" s="108"/>
      <c r="PPI340" s="108"/>
      <c r="PPJ340" s="108"/>
      <c r="PPK340" s="151"/>
      <c r="PPL340" s="108"/>
      <c r="PPM340" s="108"/>
      <c r="PPN340" s="108"/>
      <c r="PPO340" s="108"/>
      <c r="PPP340" s="151"/>
      <c r="PPQ340" s="108"/>
      <c r="PPR340" s="108"/>
      <c r="PPS340" s="108"/>
      <c r="PPT340" s="108"/>
      <c r="PPU340" s="151"/>
      <c r="PPV340" s="108"/>
      <c r="PPW340" s="108"/>
      <c r="PPX340" s="108"/>
      <c r="PPY340" s="108"/>
      <c r="PPZ340" s="151"/>
      <c r="PQA340" s="108"/>
      <c r="PQB340" s="108"/>
      <c r="PQC340" s="108"/>
      <c r="PQD340" s="108"/>
      <c r="PQE340" s="151"/>
      <c r="PQF340" s="108"/>
      <c r="PQG340" s="108"/>
      <c r="PQH340" s="108"/>
      <c r="PQI340" s="108"/>
      <c r="PQJ340" s="151"/>
      <c r="PQK340" s="108"/>
      <c r="PQL340" s="108"/>
      <c r="PQM340" s="108"/>
      <c r="PQN340" s="108"/>
      <c r="PQO340" s="151"/>
      <c r="PQP340" s="108"/>
      <c r="PQQ340" s="108"/>
      <c r="PQR340" s="108"/>
      <c r="PQS340" s="108"/>
      <c r="PQT340" s="151"/>
      <c r="PQU340" s="108"/>
      <c r="PQV340" s="108"/>
      <c r="PQW340" s="108"/>
      <c r="PQX340" s="108"/>
      <c r="PQY340" s="151"/>
      <c r="PQZ340" s="108"/>
      <c r="PRA340" s="108"/>
      <c r="PRB340" s="108"/>
      <c r="PRC340" s="108"/>
      <c r="PRD340" s="151"/>
      <c r="PRE340" s="108"/>
      <c r="PRF340" s="108"/>
      <c r="PRG340" s="108"/>
      <c r="PRH340" s="108"/>
      <c r="PRI340" s="151"/>
      <c r="PRJ340" s="108"/>
      <c r="PRK340" s="108"/>
      <c r="PRL340" s="108"/>
      <c r="PRM340" s="108"/>
      <c r="PRN340" s="151"/>
      <c r="PRO340" s="108"/>
      <c r="PRP340" s="108"/>
      <c r="PRQ340" s="108"/>
      <c r="PRR340" s="108"/>
      <c r="PRS340" s="151"/>
      <c r="PRT340" s="108"/>
      <c r="PRU340" s="108"/>
      <c r="PRV340" s="108"/>
      <c r="PRW340" s="108"/>
      <c r="PRX340" s="151"/>
      <c r="PRY340" s="108"/>
      <c r="PRZ340" s="108"/>
      <c r="PSA340" s="108"/>
      <c r="PSB340" s="108"/>
      <c r="PSC340" s="151"/>
      <c r="PSD340" s="108"/>
      <c r="PSE340" s="108"/>
      <c r="PSF340" s="108"/>
      <c r="PSG340" s="108"/>
      <c r="PSH340" s="151"/>
      <c r="PSI340" s="108"/>
      <c r="PSJ340" s="108"/>
      <c r="PSK340" s="108"/>
      <c r="PSL340" s="108"/>
      <c r="PSM340" s="151"/>
      <c r="PSN340" s="108"/>
      <c r="PSO340" s="108"/>
      <c r="PSP340" s="108"/>
      <c r="PSQ340" s="108"/>
      <c r="PSR340" s="151"/>
      <c r="PSS340" s="108"/>
      <c r="PST340" s="108"/>
      <c r="PSU340" s="108"/>
      <c r="PSV340" s="108"/>
      <c r="PSW340" s="151"/>
      <c r="PSX340" s="108"/>
      <c r="PSY340" s="108"/>
      <c r="PSZ340" s="108"/>
      <c r="PTA340" s="108"/>
      <c r="PTB340" s="151"/>
      <c r="PTC340" s="108"/>
      <c r="PTD340" s="108"/>
      <c r="PTE340" s="108"/>
      <c r="PTF340" s="108"/>
      <c r="PTG340" s="151"/>
      <c r="PTH340" s="108"/>
      <c r="PTI340" s="108"/>
      <c r="PTJ340" s="108"/>
      <c r="PTK340" s="108"/>
      <c r="PTL340" s="151"/>
      <c r="PTM340" s="108"/>
      <c r="PTN340" s="108"/>
      <c r="PTO340" s="108"/>
      <c r="PTP340" s="108"/>
      <c r="PTQ340" s="151"/>
      <c r="PTR340" s="108"/>
      <c r="PTS340" s="108"/>
      <c r="PTT340" s="108"/>
      <c r="PTU340" s="108"/>
      <c r="PTV340" s="151"/>
      <c r="PTW340" s="108"/>
      <c r="PTX340" s="108"/>
      <c r="PTY340" s="108"/>
      <c r="PTZ340" s="108"/>
      <c r="PUA340" s="151"/>
      <c r="PUB340" s="108"/>
      <c r="PUC340" s="108"/>
      <c r="PUD340" s="108"/>
      <c r="PUE340" s="108"/>
      <c r="PUF340" s="151"/>
      <c r="PUG340" s="108"/>
      <c r="PUH340" s="108"/>
      <c r="PUI340" s="108"/>
      <c r="PUJ340" s="108"/>
      <c r="PUK340" s="151"/>
      <c r="PUL340" s="108"/>
      <c r="PUM340" s="108"/>
      <c r="PUN340" s="108"/>
      <c r="PUO340" s="108"/>
      <c r="PUP340" s="151"/>
      <c r="PUQ340" s="108"/>
      <c r="PUR340" s="108"/>
      <c r="PUS340" s="108"/>
      <c r="PUT340" s="108"/>
      <c r="PUU340" s="151"/>
      <c r="PUV340" s="108"/>
      <c r="PUW340" s="108"/>
      <c r="PUX340" s="108"/>
      <c r="PUY340" s="108"/>
      <c r="PUZ340" s="151"/>
      <c r="PVA340" s="108"/>
      <c r="PVB340" s="108"/>
      <c r="PVC340" s="108"/>
      <c r="PVD340" s="108"/>
      <c r="PVE340" s="151"/>
      <c r="PVF340" s="108"/>
      <c r="PVG340" s="108"/>
      <c r="PVH340" s="108"/>
      <c r="PVI340" s="108"/>
      <c r="PVJ340" s="151"/>
      <c r="PVK340" s="108"/>
      <c r="PVL340" s="108"/>
      <c r="PVM340" s="108"/>
      <c r="PVN340" s="108"/>
      <c r="PVO340" s="151"/>
      <c r="PVP340" s="108"/>
      <c r="PVQ340" s="108"/>
      <c r="PVR340" s="108"/>
      <c r="PVS340" s="108"/>
      <c r="PVT340" s="151"/>
      <c r="PVU340" s="108"/>
      <c r="PVV340" s="108"/>
      <c r="PVW340" s="108"/>
      <c r="PVX340" s="108"/>
      <c r="PVY340" s="151"/>
      <c r="PVZ340" s="108"/>
      <c r="PWA340" s="108"/>
      <c r="PWB340" s="108"/>
      <c r="PWC340" s="108"/>
      <c r="PWD340" s="151"/>
      <c r="PWE340" s="108"/>
      <c r="PWF340" s="108"/>
      <c r="PWG340" s="108"/>
      <c r="PWH340" s="108"/>
      <c r="PWI340" s="151"/>
      <c r="PWJ340" s="108"/>
      <c r="PWK340" s="108"/>
      <c r="PWL340" s="108"/>
      <c r="PWM340" s="108"/>
      <c r="PWN340" s="151"/>
      <c r="PWO340" s="108"/>
      <c r="PWP340" s="108"/>
      <c r="PWQ340" s="108"/>
      <c r="PWR340" s="108"/>
      <c r="PWS340" s="151"/>
      <c r="PWT340" s="108"/>
      <c r="PWU340" s="108"/>
      <c r="PWV340" s="108"/>
      <c r="PWW340" s="108"/>
      <c r="PWX340" s="151"/>
      <c r="PWY340" s="108"/>
      <c r="PWZ340" s="108"/>
      <c r="PXA340" s="108"/>
      <c r="PXB340" s="108"/>
      <c r="PXC340" s="151"/>
      <c r="PXD340" s="108"/>
      <c r="PXE340" s="108"/>
      <c r="PXF340" s="108"/>
      <c r="PXG340" s="108"/>
      <c r="PXH340" s="151"/>
      <c r="PXI340" s="108"/>
      <c r="PXJ340" s="108"/>
      <c r="PXK340" s="108"/>
      <c r="PXL340" s="108"/>
      <c r="PXM340" s="151"/>
      <c r="PXN340" s="108"/>
      <c r="PXO340" s="108"/>
      <c r="PXP340" s="108"/>
      <c r="PXQ340" s="108"/>
      <c r="PXR340" s="151"/>
      <c r="PXS340" s="108"/>
      <c r="PXT340" s="108"/>
      <c r="PXU340" s="108"/>
      <c r="PXV340" s="108"/>
      <c r="PXW340" s="151"/>
      <c r="PXX340" s="108"/>
      <c r="PXY340" s="108"/>
      <c r="PXZ340" s="108"/>
      <c r="PYA340" s="108"/>
      <c r="PYB340" s="151"/>
      <c r="PYC340" s="108"/>
      <c r="PYD340" s="108"/>
      <c r="PYE340" s="108"/>
      <c r="PYF340" s="108"/>
      <c r="PYG340" s="151"/>
      <c r="PYH340" s="108"/>
      <c r="PYI340" s="108"/>
      <c r="PYJ340" s="108"/>
      <c r="PYK340" s="108"/>
      <c r="PYL340" s="151"/>
      <c r="PYM340" s="108"/>
      <c r="PYN340" s="108"/>
      <c r="PYO340" s="108"/>
      <c r="PYP340" s="108"/>
      <c r="PYQ340" s="151"/>
      <c r="PYR340" s="108"/>
      <c r="PYS340" s="108"/>
      <c r="PYT340" s="108"/>
      <c r="PYU340" s="108"/>
      <c r="PYV340" s="151"/>
      <c r="PYW340" s="108"/>
      <c r="PYX340" s="108"/>
      <c r="PYY340" s="108"/>
      <c r="PYZ340" s="108"/>
      <c r="PZA340" s="151"/>
      <c r="PZB340" s="108"/>
      <c r="PZC340" s="108"/>
      <c r="PZD340" s="108"/>
      <c r="PZE340" s="108"/>
      <c r="PZF340" s="151"/>
      <c r="PZG340" s="108"/>
      <c r="PZH340" s="108"/>
      <c r="PZI340" s="108"/>
      <c r="PZJ340" s="108"/>
      <c r="PZK340" s="151"/>
      <c r="PZL340" s="108"/>
      <c r="PZM340" s="108"/>
      <c r="PZN340" s="108"/>
      <c r="PZO340" s="108"/>
      <c r="PZP340" s="151"/>
      <c r="PZQ340" s="108"/>
      <c r="PZR340" s="108"/>
      <c r="PZS340" s="108"/>
      <c r="PZT340" s="108"/>
      <c r="PZU340" s="151"/>
      <c r="PZV340" s="108"/>
      <c r="PZW340" s="108"/>
      <c r="PZX340" s="108"/>
      <c r="PZY340" s="108"/>
      <c r="PZZ340" s="151"/>
      <c r="QAA340" s="108"/>
      <c r="QAB340" s="108"/>
      <c r="QAC340" s="108"/>
      <c r="QAD340" s="108"/>
      <c r="QAE340" s="151"/>
      <c r="QAF340" s="108"/>
      <c r="QAG340" s="108"/>
      <c r="QAH340" s="108"/>
      <c r="QAI340" s="108"/>
      <c r="QAJ340" s="151"/>
      <c r="QAK340" s="108"/>
      <c r="QAL340" s="108"/>
      <c r="QAM340" s="108"/>
      <c r="QAN340" s="108"/>
      <c r="QAO340" s="151"/>
      <c r="QAP340" s="108"/>
      <c r="QAQ340" s="108"/>
      <c r="QAR340" s="108"/>
      <c r="QAS340" s="108"/>
      <c r="QAT340" s="151"/>
      <c r="QAU340" s="108"/>
      <c r="QAV340" s="108"/>
      <c r="QAW340" s="108"/>
      <c r="QAX340" s="108"/>
      <c r="QAY340" s="151"/>
      <c r="QAZ340" s="108"/>
      <c r="QBA340" s="108"/>
      <c r="QBB340" s="108"/>
      <c r="QBC340" s="108"/>
      <c r="QBD340" s="151"/>
      <c r="QBE340" s="108"/>
      <c r="QBF340" s="108"/>
      <c r="QBG340" s="108"/>
      <c r="QBH340" s="108"/>
      <c r="QBI340" s="151"/>
      <c r="QBJ340" s="108"/>
      <c r="QBK340" s="108"/>
      <c r="QBL340" s="108"/>
      <c r="QBM340" s="108"/>
      <c r="QBN340" s="151"/>
      <c r="QBO340" s="108"/>
      <c r="QBP340" s="108"/>
      <c r="QBQ340" s="108"/>
      <c r="QBR340" s="108"/>
      <c r="QBS340" s="151"/>
      <c r="QBT340" s="108"/>
      <c r="QBU340" s="108"/>
      <c r="QBV340" s="108"/>
      <c r="QBW340" s="108"/>
      <c r="QBX340" s="151"/>
      <c r="QBY340" s="108"/>
      <c r="QBZ340" s="108"/>
      <c r="QCA340" s="108"/>
      <c r="QCB340" s="108"/>
      <c r="QCC340" s="151"/>
      <c r="QCD340" s="108"/>
      <c r="QCE340" s="108"/>
      <c r="QCF340" s="108"/>
      <c r="QCG340" s="108"/>
      <c r="QCH340" s="151"/>
      <c r="QCI340" s="108"/>
      <c r="QCJ340" s="108"/>
      <c r="QCK340" s="108"/>
      <c r="QCL340" s="108"/>
      <c r="QCM340" s="151"/>
      <c r="QCN340" s="108"/>
      <c r="QCO340" s="108"/>
      <c r="QCP340" s="108"/>
      <c r="QCQ340" s="108"/>
      <c r="QCR340" s="151"/>
      <c r="QCS340" s="108"/>
      <c r="QCT340" s="108"/>
      <c r="QCU340" s="108"/>
      <c r="QCV340" s="108"/>
      <c r="QCW340" s="151"/>
      <c r="QCX340" s="108"/>
      <c r="QCY340" s="108"/>
      <c r="QCZ340" s="108"/>
      <c r="QDA340" s="108"/>
      <c r="QDB340" s="151"/>
      <c r="QDC340" s="108"/>
      <c r="QDD340" s="108"/>
      <c r="QDE340" s="108"/>
      <c r="QDF340" s="108"/>
      <c r="QDG340" s="151"/>
      <c r="QDH340" s="108"/>
      <c r="QDI340" s="108"/>
      <c r="QDJ340" s="108"/>
      <c r="QDK340" s="108"/>
      <c r="QDL340" s="151"/>
      <c r="QDM340" s="108"/>
      <c r="QDN340" s="108"/>
      <c r="QDO340" s="108"/>
      <c r="QDP340" s="108"/>
      <c r="QDQ340" s="151"/>
      <c r="QDR340" s="108"/>
      <c r="QDS340" s="108"/>
      <c r="QDT340" s="108"/>
      <c r="QDU340" s="108"/>
      <c r="QDV340" s="151"/>
      <c r="QDW340" s="108"/>
      <c r="QDX340" s="108"/>
      <c r="QDY340" s="108"/>
      <c r="QDZ340" s="108"/>
      <c r="QEA340" s="151"/>
      <c r="QEB340" s="108"/>
      <c r="QEC340" s="108"/>
      <c r="QED340" s="108"/>
      <c r="QEE340" s="108"/>
      <c r="QEF340" s="151"/>
      <c r="QEG340" s="108"/>
      <c r="QEH340" s="108"/>
      <c r="QEI340" s="108"/>
      <c r="QEJ340" s="108"/>
      <c r="QEK340" s="151"/>
      <c r="QEL340" s="108"/>
      <c r="QEM340" s="108"/>
      <c r="QEN340" s="108"/>
      <c r="QEO340" s="108"/>
      <c r="QEP340" s="151"/>
      <c r="QEQ340" s="108"/>
      <c r="QER340" s="108"/>
      <c r="QES340" s="108"/>
      <c r="QET340" s="108"/>
      <c r="QEU340" s="151"/>
      <c r="QEV340" s="108"/>
      <c r="QEW340" s="108"/>
      <c r="QEX340" s="108"/>
      <c r="QEY340" s="108"/>
      <c r="QEZ340" s="151"/>
      <c r="QFA340" s="108"/>
      <c r="QFB340" s="108"/>
      <c r="QFC340" s="108"/>
      <c r="QFD340" s="108"/>
      <c r="QFE340" s="151"/>
      <c r="QFF340" s="108"/>
      <c r="QFG340" s="108"/>
      <c r="QFH340" s="108"/>
      <c r="QFI340" s="108"/>
      <c r="QFJ340" s="151"/>
      <c r="QFK340" s="108"/>
      <c r="QFL340" s="108"/>
      <c r="QFM340" s="108"/>
      <c r="QFN340" s="108"/>
      <c r="QFO340" s="151"/>
      <c r="QFP340" s="108"/>
      <c r="QFQ340" s="108"/>
      <c r="QFR340" s="108"/>
      <c r="QFS340" s="108"/>
      <c r="QFT340" s="151"/>
      <c r="QFU340" s="108"/>
      <c r="QFV340" s="108"/>
      <c r="QFW340" s="108"/>
      <c r="QFX340" s="108"/>
      <c r="QFY340" s="151"/>
      <c r="QFZ340" s="108"/>
      <c r="QGA340" s="108"/>
      <c r="QGB340" s="108"/>
      <c r="QGC340" s="108"/>
      <c r="QGD340" s="151"/>
      <c r="QGE340" s="108"/>
      <c r="QGF340" s="108"/>
      <c r="QGG340" s="108"/>
      <c r="QGH340" s="108"/>
      <c r="QGI340" s="151"/>
      <c r="QGJ340" s="108"/>
      <c r="QGK340" s="108"/>
      <c r="QGL340" s="108"/>
      <c r="QGM340" s="108"/>
      <c r="QGN340" s="151"/>
      <c r="QGO340" s="108"/>
      <c r="QGP340" s="108"/>
      <c r="QGQ340" s="108"/>
      <c r="QGR340" s="108"/>
      <c r="QGS340" s="151"/>
      <c r="QGT340" s="108"/>
      <c r="QGU340" s="108"/>
      <c r="QGV340" s="108"/>
      <c r="QGW340" s="108"/>
      <c r="QGX340" s="151"/>
      <c r="QGY340" s="108"/>
      <c r="QGZ340" s="108"/>
      <c r="QHA340" s="108"/>
      <c r="QHB340" s="108"/>
      <c r="QHC340" s="151"/>
      <c r="QHD340" s="108"/>
      <c r="QHE340" s="108"/>
      <c r="QHF340" s="108"/>
      <c r="QHG340" s="108"/>
      <c r="QHH340" s="151"/>
      <c r="QHI340" s="108"/>
      <c r="QHJ340" s="108"/>
      <c r="QHK340" s="108"/>
      <c r="QHL340" s="108"/>
      <c r="QHM340" s="151"/>
      <c r="QHN340" s="108"/>
      <c r="QHO340" s="108"/>
      <c r="QHP340" s="108"/>
      <c r="QHQ340" s="108"/>
      <c r="QHR340" s="151"/>
      <c r="QHS340" s="108"/>
      <c r="QHT340" s="108"/>
      <c r="QHU340" s="108"/>
      <c r="QHV340" s="108"/>
      <c r="QHW340" s="151"/>
      <c r="QHX340" s="108"/>
      <c r="QHY340" s="108"/>
      <c r="QHZ340" s="108"/>
      <c r="QIA340" s="108"/>
      <c r="QIB340" s="151"/>
      <c r="QIC340" s="108"/>
      <c r="QID340" s="108"/>
      <c r="QIE340" s="108"/>
      <c r="QIF340" s="108"/>
      <c r="QIG340" s="151"/>
      <c r="QIH340" s="108"/>
      <c r="QII340" s="108"/>
      <c r="QIJ340" s="108"/>
      <c r="QIK340" s="108"/>
      <c r="QIL340" s="151"/>
      <c r="QIM340" s="108"/>
      <c r="QIN340" s="108"/>
      <c r="QIO340" s="108"/>
      <c r="QIP340" s="108"/>
      <c r="QIQ340" s="151"/>
      <c r="QIR340" s="108"/>
      <c r="QIS340" s="108"/>
      <c r="QIT340" s="108"/>
      <c r="QIU340" s="108"/>
      <c r="QIV340" s="151"/>
      <c r="QIW340" s="108"/>
      <c r="QIX340" s="108"/>
      <c r="QIY340" s="108"/>
      <c r="QIZ340" s="108"/>
      <c r="QJA340" s="151"/>
      <c r="QJB340" s="108"/>
      <c r="QJC340" s="108"/>
      <c r="QJD340" s="108"/>
      <c r="QJE340" s="108"/>
      <c r="QJF340" s="151"/>
      <c r="QJG340" s="108"/>
      <c r="QJH340" s="108"/>
      <c r="QJI340" s="108"/>
      <c r="QJJ340" s="108"/>
      <c r="QJK340" s="151"/>
      <c r="QJL340" s="108"/>
      <c r="QJM340" s="108"/>
      <c r="QJN340" s="108"/>
      <c r="QJO340" s="108"/>
      <c r="QJP340" s="151"/>
      <c r="QJQ340" s="108"/>
      <c r="QJR340" s="108"/>
      <c r="QJS340" s="108"/>
      <c r="QJT340" s="108"/>
      <c r="QJU340" s="151"/>
      <c r="QJV340" s="108"/>
      <c r="QJW340" s="108"/>
      <c r="QJX340" s="108"/>
      <c r="QJY340" s="108"/>
      <c r="QJZ340" s="151"/>
      <c r="QKA340" s="108"/>
      <c r="QKB340" s="108"/>
      <c r="QKC340" s="108"/>
      <c r="QKD340" s="108"/>
      <c r="QKE340" s="151"/>
      <c r="QKF340" s="108"/>
      <c r="QKG340" s="108"/>
      <c r="QKH340" s="108"/>
      <c r="QKI340" s="108"/>
      <c r="QKJ340" s="151"/>
      <c r="QKK340" s="108"/>
      <c r="QKL340" s="108"/>
      <c r="QKM340" s="108"/>
      <c r="QKN340" s="108"/>
      <c r="QKO340" s="151"/>
      <c r="QKP340" s="108"/>
      <c r="QKQ340" s="108"/>
      <c r="QKR340" s="108"/>
      <c r="QKS340" s="108"/>
      <c r="QKT340" s="151"/>
      <c r="QKU340" s="108"/>
      <c r="QKV340" s="108"/>
      <c r="QKW340" s="108"/>
      <c r="QKX340" s="108"/>
      <c r="QKY340" s="151"/>
      <c r="QKZ340" s="108"/>
      <c r="QLA340" s="108"/>
      <c r="QLB340" s="108"/>
      <c r="QLC340" s="108"/>
      <c r="QLD340" s="151"/>
      <c r="QLE340" s="108"/>
      <c r="QLF340" s="108"/>
      <c r="QLG340" s="108"/>
      <c r="QLH340" s="108"/>
      <c r="QLI340" s="151"/>
      <c r="QLJ340" s="108"/>
      <c r="QLK340" s="108"/>
      <c r="QLL340" s="108"/>
      <c r="QLM340" s="108"/>
      <c r="QLN340" s="151"/>
      <c r="QLO340" s="108"/>
      <c r="QLP340" s="108"/>
      <c r="QLQ340" s="108"/>
      <c r="QLR340" s="108"/>
      <c r="QLS340" s="151"/>
      <c r="QLT340" s="108"/>
      <c r="QLU340" s="108"/>
      <c r="QLV340" s="108"/>
      <c r="QLW340" s="108"/>
      <c r="QLX340" s="151"/>
      <c r="QLY340" s="108"/>
      <c r="QLZ340" s="108"/>
      <c r="QMA340" s="108"/>
      <c r="QMB340" s="108"/>
      <c r="QMC340" s="151"/>
      <c r="QMD340" s="108"/>
      <c r="QME340" s="108"/>
      <c r="QMF340" s="108"/>
      <c r="QMG340" s="108"/>
      <c r="QMH340" s="151"/>
      <c r="QMI340" s="108"/>
      <c r="QMJ340" s="108"/>
      <c r="QMK340" s="108"/>
      <c r="QML340" s="108"/>
      <c r="QMM340" s="151"/>
      <c r="QMN340" s="108"/>
      <c r="QMO340" s="108"/>
      <c r="QMP340" s="108"/>
      <c r="QMQ340" s="108"/>
      <c r="QMR340" s="151"/>
      <c r="QMS340" s="108"/>
      <c r="QMT340" s="108"/>
      <c r="QMU340" s="108"/>
      <c r="QMV340" s="108"/>
      <c r="QMW340" s="151"/>
      <c r="QMX340" s="108"/>
      <c r="QMY340" s="108"/>
      <c r="QMZ340" s="108"/>
      <c r="QNA340" s="108"/>
      <c r="QNB340" s="151"/>
      <c r="QNC340" s="108"/>
      <c r="QND340" s="108"/>
      <c r="QNE340" s="108"/>
      <c r="QNF340" s="108"/>
      <c r="QNG340" s="151"/>
      <c r="QNH340" s="108"/>
      <c r="QNI340" s="108"/>
      <c r="QNJ340" s="108"/>
      <c r="QNK340" s="108"/>
      <c r="QNL340" s="151"/>
      <c r="QNM340" s="108"/>
      <c r="QNN340" s="108"/>
      <c r="QNO340" s="108"/>
      <c r="QNP340" s="108"/>
      <c r="QNQ340" s="151"/>
      <c r="QNR340" s="108"/>
      <c r="QNS340" s="108"/>
      <c r="QNT340" s="108"/>
      <c r="QNU340" s="108"/>
      <c r="QNV340" s="151"/>
      <c r="QNW340" s="108"/>
      <c r="QNX340" s="108"/>
      <c r="QNY340" s="108"/>
      <c r="QNZ340" s="108"/>
      <c r="QOA340" s="151"/>
      <c r="QOB340" s="108"/>
      <c r="QOC340" s="108"/>
      <c r="QOD340" s="108"/>
      <c r="QOE340" s="108"/>
      <c r="QOF340" s="151"/>
      <c r="QOG340" s="108"/>
      <c r="QOH340" s="108"/>
      <c r="QOI340" s="108"/>
      <c r="QOJ340" s="108"/>
      <c r="QOK340" s="151"/>
      <c r="QOL340" s="108"/>
      <c r="QOM340" s="108"/>
      <c r="QON340" s="108"/>
      <c r="QOO340" s="108"/>
      <c r="QOP340" s="151"/>
      <c r="QOQ340" s="108"/>
      <c r="QOR340" s="108"/>
      <c r="QOS340" s="108"/>
      <c r="QOT340" s="108"/>
      <c r="QOU340" s="151"/>
      <c r="QOV340" s="108"/>
      <c r="QOW340" s="108"/>
      <c r="QOX340" s="108"/>
      <c r="QOY340" s="108"/>
      <c r="QOZ340" s="151"/>
      <c r="QPA340" s="108"/>
      <c r="QPB340" s="108"/>
      <c r="QPC340" s="108"/>
      <c r="QPD340" s="108"/>
      <c r="QPE340" s="151"/>
      <c r="QPF340" s="108"/>
      <c r="QPG340" s="108"/>
      <c r="QPH340" s="108"/>
      <c r="QPI340" s="108"/>
      <c r="QPJ340" s="151"/>
      <c r="QPK340" s="108"/>
      <c r="QPL340" s="108"/>
      <c r="QPM340" s="108"/>
      <c r="QPN340" s="108"/>
      <c r="QPO340" s="151"/>
      <c r="QPP340" s="108"/>
      <c r="QPQ340" s="108"/>
      <c r="QPR340" s="108"/>
      <c r="QPS340" s="108"/>
      <c r="QPT340" s="151"/>
      <c r="QPU340" s="108"/>
      <c r="QPV340" s="108"/>
      <c r="QPW340" s="108"/>
      <c r="QPX340" s="108"/>
      <c r="QPY340" s="151"/>
      <c r="QPZ340" s="108"/>
      <c r="QQA340" s="108"/>
      <c r="QQB340" s="108"/>
      <c r="QQC340" s="108"/>
      <c r="QQD340" s="151"/>
      <c r="QQE340" s="108"/>
      <c r="QQF340" s="108"/>
      <c r="QQG340" s="108"/>
      <c r="QQH340" s="108"/>
      <c r="QQI340" s="151"/>
      <c r="QQJ340" s="108"/>
      <c r="QQK340" s="108"/>
      <c r="QQL340" s="108"/>
      <c r="QQM340" s="108"/>
      <c r="QQN340" s="151"/>
      <c r="QQO340" s="108"/>
      <c r="QQP340" s="108"/>
      <c r="QQQ340" s="108"/>
      <c r="QQR340" s="108"/>
      <c r="QQS340" s="151"/>
      <c r="QQT340" s="108"/>
      <c r="QQU340" s="108"/>
      <c r="QQV340" s="108"/>
      <c r="QQW340" s="108"/>
      <c r="QQX340" s="151"/>
      <c r="QQY340" s="108"/>
      <c r="QQZ340" s="108"/>
      <c r="QRA340" s="108"/>
      <c r="QRB340" s="108"/>
      <c r="QRC340" s="151"/>
      <c r="QRD340" s="108"/>
      <c r="QRE340" s="108"/>
      <c r="QRF340" s="108"/>
      <c r="QRG340" s="108"/>
      <c r="QRH340" s="151"/>
      <c r="QRI340" s="108"/>
      <c r="QRJ340" s="108"/>
      <c r="QRK340" s="108"/>
      <c r="QRL340" s="108"/>
      <c r="QRM340" s="151"/>
      <c r="QRN340" s="108"/>
      <c r="QRO340" s="108"/>
      <c r="QRP340" s="108"/>
      <c r="QRQ340" s="108"/>
      <c r="QRR340" s="151"/>
      <c r="QRS340" s="108"/>
      <c r="QRT340" s="108"/>
      <c r="QRU340" s="108"/>
      <c r="QRV340" s="108"/>
      <c r="QRW340" s="151"/>
      <c r="QRX340" s="108"/>
      <c r="QRY340" s="108"/>
      <c r="QRZ340" s="108"/>
      <c r="QSA340" s="108"/>
      <c r="QSB340" s="151"/>
      <c r="QSC340" s="108"/>
      <c r="QSD340" s="108"/>
      <c r="QSE340" s="108"/>
      <c r="QSF340" s="108"/>
      <c r="QSG340" s="151"/>
      <c r="QSH340" s="108"/>
      <c r="QSI340" s="108"/>
      <c r="QSJ340" s="108"/>
      <c r="QSK340" s="108"/>
      <c r="QSL340" s="151"/>
      <c r="QSM340" s="108"/>
      <c r="QSN340" s="108"/>
      <c r="QSO340" s="108"/>
      <c r="QSP340" s="108"/>
      <c r="QSQ340" s="151"/>
      <c r="QSR340" s="108"/>
      <c r="QSS340" s="108"/>
      <c r="QST340" s="108"/>
      <c r="QSU340" s="108"/>
      <c r="QSV340" s="151"/>
      <c r="QSW340" s="108"/>
      <c r="QSX340" s="108"/>
      <c r="QSY340" s="108"/>
      <c r="QSZ340" s="108"/>
      <c r="QTA340" s="151"/>
      <c r="QTB340" s="108"/>
      <c r="QTC340" s="108"/>
      <c r="QTD340" s="108"/>
      <c r="QTE340" s="108"/>
      <c r="QTF340" s="151"/>
      <c r="QTG340" s="108"/>
      <c r="QTH340" s="108"/>
      <c r="QTI340" s="108"/>
      <c r="QTJ340" s="108"/>
      <c r="QTK340" s="151"/>
      <c r="QTL340" s="108"/>
      <c r="QTM340" s="108"/>
      <c r="QTN340" s="108"/>
      <c r="QTO340" s="108"/>
      <c r="QTP340" s="151"/>
      <c r="QTQ340" s="108"/>
      <c r="QTR340" s="108"/>
      <c r="QTS340" s="108"/>
      <c r="QTT340" s="108"/>
      <c r="QTU340" s="151"/>
      <c r="QTV340" s="108"/>
      <c r="QTW340" s="108"/>
      <c r="QTX340" s="108"/>
      <c r="QTY340" s="108"/>
      <c r="QTZ340" s="151"/>
      <c r="QUA340" s="108"/>
      <c r="QUB340" s="108"/>
      <c r="QUC340" s="108"/>
      <c r="QUD340" s="108"/>
      <c r="QUE340" s="151"/>
      <c r="QUF340" s="108"/>
      <c r="QUG340" s="108"/>
      <c r="QUH340" s="108"/>
      <c r="QUI340" s="108"/>
      <c r="QUJ340" s="151"/>
      <c r="QUK340" s="108"/>
      <c r="QUL340" s="108"/>
      <c r="QUM340" s="108"/>
      <c r="QUN340" s="108"/>
      <c r="QUO340" s="151"/>
      <c r="QUP340" s="108"/>
      <c r="QUQ340" s="108"/>
      <c r="QUR340" s="108"/>
      <c r="QUS340" s="108"/>
      <c r="QUT340" s="151"/>
      <c r="QUU340" s="108"/>
      <c r="QUV340" s="108"/>
      <c r="QUW340" s="108"/>
      <c r="QUX340" s="108"/>
      <c r="QUY340" s="151"/>
      <c r="QUZ340" s="108"/>
      <c r="QVA340" s="108"/>
      <c r="QVB340" s="108"/>
      <c r="QVC340" s="108"/>
      <c r="QVD340" s="151"/>
      <c r="QVE340" s="108"/>
      <c r="QVF340" s="108"/>
      <c r="QVG340" s="108"/>
      <c r="QVH340" s="108"/>
      <c r="QVI340" s="151"/>
      <c r="QVJ340" s="108"/>
      <c r="QVK340" s="108"/>
      <c r="QVL340" s="108"/>
      <c r="QVM340" s="108"/>
      <c r="QVN340" s="151"/>
      <c r="QVO340" s="108"/>
      <c r="QVP340" s="108"/>
      <c r="QVQ340" s="108"/>
      <c r="QVR340" s="108"/>
      <c r="QVS340" s="151"/>
      <c r="QVT340" s="108"/>
      <c r="QVU340" s="108"/>
      <c r="QVV340" s="108"/>
      <c r="QVW340" s="108"/>
      <c r="QVX340" s="151"/>
      <c r="QVY340" s="108"/>
      <c r="QVZ340" s="108"/>
      <c r="QWA340" s="108"/>
      <c r="QWB340" s="108"/>
      <c r="QWC340" s="151"/>
      <c r="QWD340" s="108"/>
      <c r="QWE340" s="108"/>
      <c r="QWF340" s="108"/>
      <c r="QWG340" s="108"/>
      <c r="QWH340" s="151"/>
      <c r="QWI340" s="108"/>
      <c r="QWJ340" s="108"/>
      <c r="QWK340" s="108"/>
      <c r="QWL340" s="108"/>
      <c r="QWM340" s="151"/>
      <c r="QWN340" s="108"/>
      <c r="QWO340" s="108"/>
      <c r="QWP340" s="108"/>
      <c r="QWQ340" s="108"/>
      <c r="QWR340" s="151"/>
      <c r="QWS340" s="108"/>
      <c r="QWT340" s="108"/>
      <c r="QWU340" s="108"/>
      <c r="QWV340" s="108"/>
      <c r="QWW340" s="151"/>
      <c r="QWX340" s="108"/>
      <c r="QWY340" s="108"/>
      <c r="QWZ340" s="108"/>
      <c r="QXA340" s="108"/>
      <c r="QXB340" s="151"/>
      <c r="QXC340" s="108"/>
      <c r="QXD340" s="108"/>
      <c r="QXE340" s="108"/>
      <c r="QXF340" s="108"/>
      <c r="QXG340" s="151"/>
      <c r="QXH340" s="108"/>
      <c r="QXI340" s="108"/>
      <c r="QXJ340" s="108"/>
      <c r="QXK340" s="108"/>
      <c r="QXL340" s="151"/>
      <c r="QXM340" s="108"/>
      <c r="QXN340" s="108"/>
      <c r="QXO340" s="108"/>
      <c r="QXP340" s="108"/>
      <c r="QXQ340" s="151"/>
      <c r="QXR340" s="108"/>
      <c r="QXS340" s="108"/>
      <c r="QXT340" s="108"/>
      <c r="QXU340" s="108"/>
      <c r="QXV340" s="151"/>
      <c r="QXW340" s="108"/>
      <c r="QXX340" s="108"/>
      <c r="QXY340" s="108"/>
      <c r="QXZ340" s="108"/>
      <c r="QYA340" s="151"/>
      <c r="QYB340" s="108"/>
      <c r="QYC340" s="108"/>
      <c r="QYD340" s="108"/>
      <c r="QYE340" s="108"/>
      <c r="QYF340" s="151"/>
      <c r="QYG340" s="108"/>
      <c r="QYH340" s="108"/>
      <c r="QYI340" s="108"/>
      <c r="QYJ340" s="108"/>
      <c r="QYK340" s="151"/>
      <c r="QYL340" s="108"/>
      <c r="QYM340" s="108"/>
      <c r="QYN340" s="108"/>
      <c r="QYO340" s="108"/>
      <c r="QYP340" s="151"/>
      <c r="QYQ340" s="108"/>
      <c r="QYR340" s="108"/>
      <c r="QYS340" s="108"/>
      <c r="QYT340" s="108"/>
      <c r="QYU340" s="151"/>
      <c r="QYV340" s="108"/>
      <c r="QYW340" s="108"/>
      <c r="QYX340" s="108"/>
      <c r="QYY340" s="108"/>
      <c r="QYZ340" s="151"/>
      <c r="QZA340" s="108"/>
      <c r="QZB340" s="108"/>
      <c r="QZC340" s="108"/>
      <c r="QZD340" s="108"/>
      <c r="QZE340" s="151"/>
      <c r="QZF340" s="108"/>
      <c r="QZG340" s="108"/>
      <c r="QZH340" s="108"/>
      <c r="QZI340" s="108"/>
      <c r="QZJ340" s="151"/>
      <c r="QZK340" s="108"/>
      <c r="QZL340" s="108"/>
      <c r="QZM340" s="108"/>
      <c r="QZN340" s="108"/>
      <c r="QZO340" s="151"/>
      <c r="QZP340" s="108"/>
      <c r="QZQ340" s="108"/>
      <c r="QZR340" s="108"/>
      <c r="QZS340" s="108"/>
      <c r="QZT340" s="151"/>
      <c r="QZU340" s="108"/>
      <c r="QZV340" s="108"/>
      <c r="QZW340" s="108"/>
      <c r="QZX340" s="108"/>
      <c r="QZY340" s="151"/>
      <c r="QZZ340" s="108"/>
      <c r="RAA340" s="108"/>
      <c r="RAB340" s="108"/>
      <c r="RAC340" s="108"/>
      <c r="RAD340" s="151"/>
      <c r="RAE340" s="108"/>
      <c r="RAF340" s="108"/>
      <c r="RAG340" s="108"/>
      <c r="RAH340" s="108"/>
      <c r="RAI340" s="151"/>
      <c r="RAJ340" s="108"/>
      <c r="RAK340" s="108"/>
      <c r="RAL340" s="108"/>
      <c r="RAM340" s="108"/>
      <c r="RAN340" s="151"/>
      <c r="RAO340" s="108"/>
      <c r="RAP340" s="108"/>
      <c r="RAQ340" s="108"/>
      <c r="RAR340" s="108"/>
      <c r="RAS340" s="151"/>
      <c r="RAT340" s="108"/>
      <c r="RAU340" s="108"/>
      <c r="RAV340" s="108"/>
      <c r="RAW340" s="108"/>
      <c r="RAX340" s="151"/>
      <c r="RAY340" s="108"/>
      <c r="RAZ340" s="108"/>
      <c r="RBA340" s="108"/>
      <c r="RBB340" s="108"/>
      <c r="RBC340" s="151"/>
      <c r="RBD340" s="108"/>
      <c r="RBE340" s="108"/>
      <c r="RBF340" s="108"/>
      <c r="RBG340" s="108"/>
      <c r="RBH340" s="151"/>
      <c r="RBI340" s="108"/>
      <c r="RBJ340" s="108"/>
      <c r="RBK340" s="108"/>
      <c r="RBL340" s="108"/>
      <c r="RBM340" s="151"/>
      <c r="RBN340" s="108"/>
      <c r="RBO340" s="108"/>
      <c r="RBP340" s="108"/>
      <c r="RBQ340" s="108"/>
      <c r="RBR340" s="151"/>
      <c r="RBS340" s="108"/>
      <c r="RBT340" s="108"/>
      <c r="RBU340" s="108"/>
      <c r="RBV340" s="108"/>
      <c r="RBW340" s="151"/>
      <c r="RBX340" s="108"/>
      <c r="RBY340" s="108"/>
      <c r="RBZ340" s="108"/>
      <c r="RCA340" s="108"/>
      <c r="RCB340" s="151"/>
      <c r="RCC340" s="108"/>
      <c r="RCD340" s="108"/>
      <c r="RCE340" s="108"/>
      <c r="RCF340" s="108"/>
      <c r="RCG340" s="151"/>
      <c r="RCH340" s="108"/>
      <c r="RCI340" s="108"/>
      <c r="RCJ340" s="108"/>
      <c r="RCK340" s="108"/>
      <c r="RCL340" s="151"/>
      <c r="RCM340" s="108"/>
      <c r="RCN340" s="108"/>
      <c r="RCO340" s="108"/>
      <c r="RCP340" s="108"/>
      <c r="RCQ340" s="151"/>
      <c r="RCR340" s="108"/>
      <c r="RCS340" s="108"/>
      <c r="RCT340" s="108"/>
      <c r="RCU340" s="108"/>
      <c r="RCV340" s="151"/>
      <c r="RCW340" s="108"/>
      <c r="RCX340" s="108"/>
      <c r="RCY340" s="108"/>
      <c r="RCZ340" s="108"/>
      <c r="RDA340" s="151"/>
      <c r="RDB340" s="108"/>
      <c r="RDC340" s="108"/>
      <c r="RDD340" s="108"/>
      <c r="RDE340" s="108"/>
      <c r="RDF340" s="151"/>
      <c r="RDG340" s="108"/>
      <c r="RDH340" s="108"/>
      <c r="RDI340" s="108"/>
      <c r="RDJ340" s="108"/>
      <c r="RDK340" s="151"/>
      <c r="RDL340" s="108"/>
      <c r="RDM340" s="108"/>
      <c r="RDN340" s="108"/>
      <c r="RDO340" s="108"/>
      <c r="RDP340" s="151"/>
      <c r="RDQ340" s="108"/>
      <c r="RDR340" s="108"/>
      <c r="RDS340" s="108"/>
      <c r="RDT340" s="108"/>
      <c r="RDU340" s="151"/>
      <c r="RDV340" s="108"/>
      <c r="RDW340" s="108"/>
      <c r="RDX340" s="108"/>
      <c r="RDY340" s="108"/>
      <c r="RDZ340" s="151"/>
      <c r="REA340" s="108"/>
      <c r="REB340" s="108"/>
      <c r="REC340" s="108"/>
      <c r="RED340" s="108"/>
      <c r="REE340" s="151"/>
      <c r="REF340" s="108"/>
      <c r="REG340" s="108"/>
      <c r="REH340" s="108"/>
      <c r="REI340" s="108"/>
      <c r="REJ340" s="151"/>
      <c r="REK340" s="108"/>
      <c r="REL340" s="108"/>
      <c r="REM340" s="108"/>
      <c r="REN340" s="108"/>
      <c r="REO340" s="151"/>
      <c r="REP340" s="108"/>
      <c r="REQ340" s="108"/>
      <c r="RER340" s="108"/>
      <c r="RES340" s="108"/>
      <c r="RET340" s="151"/>
      <c r="REU340" s="108"/>
      <c r="REV340" s="108"/>
      <c r="REW340" s="108"/>
      <c r="REX340" s="108"/>
      <c r="REY340" s="151"/>
      <c r="REZ340" s="108"/>
      <c r="RFA340" s="108"/>
      <c r="RFB340" s="108"/>
      <c r="RFC340" s="108"/>
      <c r="RFD340" s="151"/>
      <c r="RFE340" s="108"/>
      <c r="RFF340" s="108"/>
      <c r="RFG340" s="108"/>
      <c r="RFH340" s="108"/>
      <c r="RFI340" s="151"/>
      <c r="RFJ340" s="108"/>
      <c r="RFK340" s="108"/>
      <c r="RFL340" s="108"/>
      <c r="RFM340" s="108"/>
      <c r="RFN340" s="151"/>
      <c r="RFO340" s="108"/>
      <c r="RFP340" s="108"/>
      <c r="RFQ340" s="108"/>
      <c r="RFR340" s="108"/>
      <c r="RFS340" s="151"/>
      <c r="RFT340" s="108"/>
      <c r="RFU340" s="108"/>
      <c r="RFV340" s="108"/>
      <c r="RFW340" s="108"/>
      <c r="RFX340" s="151"/>
      <c r="RFY340" s="108"/>
      <c r="RFZ340" s="108"/>
      <c r="RGA340" s="108"/>
      <c r="RGB340" s="108"/>
      <c r="RGC340" s="151"/>
      <c r="RGD340" s="108"/>
      <c r="RGE340" s="108"/>
      <c r="RGF340" s="108"/>
      <c r="RGG340" s="108"/>
      <c r="RGH340" s="151"/>
      <c r="RGI340" s="108"/>
      <c r="RGJ340" s="108"/>
      <c r="RGK340" s="108"/>
      <c r="RGL340" s="108"/>
      <c r="RGM340" s="151"/>
      <c r="RGN340" s="108"/>
      <c r="RGO340" s="108"/>
      <c r="RGP340" s="108"/>
      <c r="RGQ340" s="108"/>
      <c r="RGR340" s="151"/>
      <c r="RGS340" s="108"/>
      <c r="RGT340" s="108"/>
      <c r="RGU340" s="108"/>
      <c r="RGV340" s="108"/>
      <c r="RGW340" s="151"/>
      <c r="RGX340" s="108"/>
      <c r="RGY340" s="108"/>
      <c r="RGZ340" s="108"/>
      <c r="RHA340" s="108"/>
      <c r="RHB340" s="151"/>
      <c r="RHC340" s="108"/>
      <c r="RHD340" s="108"/>
      <c r="RHE340" s="108"/>
      <c r="RHF340" s="108"/>
      <c r="RHG340" s="151"/>
      <c r="RHH340" s="108"/>
      <c r="RHI340" s="108"/>
      <c r="RHJ340" s="108"/>
      <c r="RHK340" s="108"/>
      <c r="RHL340" s="151"/>
      <c r="RHM340" s="108"/>
      <c r="RHN340" s="108"/>
      <c r="RHO340" s="108"/>
      <c r="RHP340" s="108"/>
      <c r="RHQ340" s="151"/>
      <c r="RHR340" s="108"/>
      <c r="RHS340" s="108"/>
      <c r="RHT340" s="108"/>
      <c r="RHU340" s="108"/>
      <c r="RHV340" s="151"/>
      <c r="RHW340" s="108"/>
      <c r="RHX340" s="108"/>
      <c r="RHY340" s="108"/>
      <c r="RHZ340" s="108"/>
      <c r="RIA340" s="151"/>
      <c r="RIB340" s="108"/>
      <c r="RIC340" s="108"/>
      <c r="RID340" s="108"/>
      <c r="RIE340" s="108"/>
      <c r="RIF340" s="151"/>
      <c r="RIG340" s="108"/>
      <c r="RIH340" s="108"/>
      <c r="RII340" s="108"/>
      <c r="RIJ340" s="108"/>
      <c r="RIK340" s="151"/>
      <c r="RIL340" s="108"/>
      <c r="RIM340" s="108"/>
      <c r="RIN340" s="108"/>
      <c r="RIO340" s="108"/>
      <c r="RIP340" s="151"/>
      <c r="RIQ340" s="108"/>
      <c r="RIR340" s="108"/>
      <c r="RIS340" s="108"/>
      <c r="RIT340" s="108"/>
      <c r="RIU340" s="151"/>
      <c r="RIV340" s="108"/>
      <c r="RIW340" s="108"/>
      <c r="RIX340" s="108"/>
      <c r="RIY340" s="108"/>
      <c r="RIZ340" s="151"/>
      <c r="RJA340" s="108"/>
      <c r="RJB340" s="108"/>
      <c r="RJC340" s="108"/>
      <c r="RJD340" s="108"/>
      <c r="RJE340" s="151"/>
      <c r="RJF340" s="108"/>
      <c r="RJG340" s="108"/>
      <c r="RJH340" s="108"/>
      <c r="RJI340" s="108"/>
      <c r="RJJ340" s="151"/>
      <c r="RJK340" s="108"/>
      <c r="RJL340" s="108"/>
      <c r="RJM340" s="108"/>
      <c r="RJN340" s="108"/>
      <c r="RJO340" s="151"/>
      <c r="RJP340" s="108"/>
      <c r="RJQ340" s="108"/>
      <c r="RJR340" s="108"/>
      <c r="RJS340" s="108"/>
      <c r="RJT340" s="151"/>
      <c r="RJU340" s="108"/>
      <c r="RJV340" s="108"/>
      <c r="RJW340" s="108"/>
      <c r="RJX340" s="108"/>
      <c r="RJY340" s="151"/>
      <c r="RJZ340" s="108"/>
      <c r="RKA340" s="108"/>
      <c r="RKB340" s="108"/>
      <c r="RKC340" s="108"/>
      <c r="RKD340" s="151"/>
      <c r="RKE340" s="108"/>
      <c r="RKF340" s="108"/>
      <c r="RKG340" s="108"/>
      <c r="RKH340" s="108"/>
      <c r="RKI340" s="151"/>
      <c r="RKJ340" s="108"/>
      <c r="RKK340" s="108"/>
      <c r="RKL340" s="108"/>
      <c r="RKM340" s="108"/>
      <c r="RKN340" s="151"/>
      <c r="RKO340" s="108"/>
      <c r="RKP340" s="108"/>
      <c r="RKQ340" s="108"/>
      <c r="RKR340" s="108"/>
      <c r="RKS340" s="151"/>
      <c r="RKT340" s="108"/>
      <c r="RKU340" s="108"/>
      <c r="RKV340" s="108"/>
      <c r="RKW340" s="108"/>
      <c r="RKX340" s="151"/>
      <c r="RKY340" s="108"/>
      <c r="RKZ340" s="108"/>
      <c r="RLA340" s="108"/>
      <c r="RLB340" s="108"/>
      <c r="RLC340" s="151"/>
      <c r="RLD340" s="108"/>
      <c r="RLE340" s="108"/>
      <c r="RLF340" s="108"/>
      <c r="RLG340" s="108"/>
      <c r="RLH340" s="151"/>
      <c r="RLI340" s="108"/>
      <c r="RLJ340" s="108"/>
      <c r="RLK340" s="108"/>
      <c r="RLL340" s="108"/>
      <c r="RLM340" s="151"/>
      <c r="RLN340" s="108"/>
      <c r="RLO340" s="108"/>
      <c r="RLP340" s="108"/>
      <c r="RLQ340" s="108"/>
      <c r="RLR340" s="151"/>
      <c r="RLS340" s="108"/>
      <c r="RLT340" s="108"/>
      <c r="RLU340" s="108"/>
      <c r="RLV340" s="108"/>
      <c r="RLW340" s="151"/>
      <c r="RLX340" s="108"/>
      <c r="RLY340" s="108"/>
      <c r="RLZ340" s="108"/>
      <c r="RMA340" s="108"/>
      <c r="RMB340" s="151"/>
      <c r="RMC340" s="108"/>
      <c r="RMD340" s="108"/>
      <c r="RME340" s="108"/>
      <c r="RMF340" s="108"/>
      <c r="RMG340" s="151"/>
      <c r="RMH340" s="108"/>
      <c r="RMI340" s="108"/>
      <c r="RMJ340" s="108"/>
      <c r="RMK340" s="108"/>
      <c r="RML340" s="151"/>
      <c r="RMM340" s="108"/>
      <c r="RMN340" s="108"/>
      <c r="RMO340" s="108"/>
      <c r="RMP340" s="108"/>
      <c r="RMQ340" s="151"/>
      <c r="RMR340" s="108"/>
      <c r="RMS340" s="108"/>
      <c r="RMT340" s="108"/>
      <c r="RMU340" s="108"/>
      <c r="RMV340" s="151"/>
      <c r="RMW340" s="108"/>
      <c r="RMX340" s="108"/>
      <c r="RMY340" s="108"/>
      <c r="RMZ340" s="108"/>
      <c r="RNA340" s="151"/>
      <c r="RNB340" s="108"/>
      <c r="RNC340" s="108"/>
      <c r="RND340" s="108"/>
      <c r="RNE340" s="108"/>
      <c r="RNF340" s="151"/>
      <c r="RNG340" s="108"/>
      <c r="RNH340" s="108"/>
      <c r="RNI340" s="108"/>
      <c r="RNJ340" s="108"/>
      <c r="RNK340" s="151"/>
      <c r="RNL340" s="108"/>
      <c r="RNM340" s="108"/>
      <c r="RNN340" s="108"/>
      <c r="RNO340" s="108"/>
      <c r="RNP340" s="151"/>
      <c r="RNQ340" s="108"/>
      <c r="RNR340" s="108"/>
      <c r="RNS340" s="108"/>
      <c r="RNT340" s="108"/>
      <c r="RNU340" s="151"/>
      <c r="RNV340" s="108"/>
      <c r="RNW340" s="108"/>
      <c r="RNX340" s="108"/>
      <c r="RNY340" s="108"/>
      <c r="RNZ340" s="151"/>
      <c r="ROA340" s="108"/>
      <c r="ROB340" s="108"/>
      <c r="ROC340" s="108"/>
      <c r="ROD340" s="108"/>
      <c r="ROE340" s="151"/>
      <c r="ROF340" s="108"/>
      <c r="ROG340" s="108"/>
      <c r="ROH340" s="108"/>
      <c r="ROI340" s="108"/>
      <c r="ROJ340" s="151"/>
      <c r="ROK340" s="108"/>
      <c r="ROL340" s="108"/>
      <c r="ROM340" s="108"/>
      <c r="RON340" s="108"/>
      <c r="ROO340" s="151"/>
      <c r="ROP340" s="108"/>
      <c r="ROQ340" s="108"/>
      <c r="ROR340" s="108"/>
      <c r="ROS340" s="108"/>
      <c r="ROT340" s="151"/>
      <c r="ROU340" s="108"/>
      <c r="ROV340" s="108"/>
      <c r="ROW340" s="108"/>
      <c r="ROX340" s="108"/>
      <c r="ROY340" s="151"/>
      <c r="ROZ340" s="108"/>
      <c r="RPA340" s="108"/>
      <c r="RPB340" s="108"/>
      <c r="RPC340" s="108"/>
      <c r="RPD340" s="151"/>
      <c r="RPE340" s="108"/>
      <c r="RPF340" s="108"/>
      <c r="RPG340" s="108"/>
      <c r="RPH340" s="108"/>
      <c r="RPI340" s="151"/>
      <c r="RPJ340" s="108"/>
      <c r="RPK340" s="108"/>
      <c r="RPL340" s="108"/>
      <c r="RPM340" s="108"/>
      <c r="RPN340" s="151"/>
      <c r="RPO340" s="108"/>
      <c r="RPP340" s="108"/>
      <c r="RPQ340" s="108"/>
      <c r="RPR340" s="108"/>
      <c r="RPS340" s="151"/>
      <c r="RPT340" s="108"/>
      <c r="RPU340" s="108"/>
      <c r="RPV340" s="108"/>
      <c r="RPW340" s="108"/>
      <c r="RPX340" s="151"/>
      <c r="RPY340" s="108"/>
      <c r="RPZ340" s="108"/>
      <c r="RQA340" s="108"/>
      <c r="RQB340" s="108"/>
      <c r="RQC340" s="151"/>
      <c r="RQD340" s="108"/>
      <c r="RQE340" s="108"/>
      <c r="RQF340" s="108"/>
      <c r="RQG340" s="108"/>
      <c r="RQH340" s="151"/>
      <c r="RQI340" s="108"/>
      <c r="RQJ340" s="108"/>
      <c r="RQK340" s="108"/>
      <c r="RQL340" s="108"/>
      <c r="RQM340" s="151"/>
      <c r="RQN340" s="108"/>
      <c r="RQO340" s="108"/>
      <c r="RQP340" s="108"/>
      <c r="RQQ340" s="108"/>
      <c r="RQR340" s="151"/>
      <c r="RQS340" s="108"/>
      <c r="RQT340" s="108"/>
      <c r="RQU340" s="108"/>
      <c r="RQV340" s="108"/>
      <c r="RQW340" s="151"/>
      <c r="RQX340" s="108"/>
      <c r="RQY340" s="108"/>
      <c r="RQZ340" s="108"/>
      <c r="RRA340" s="108"/>
      <c r="RRB340" s="151"/>
      <c r="RRC340" s="108"/>
      <c r="RRD340" s="108"/>
      <c r="RRE340" s="108"/>
      <c r="RRF340" s="108"/>
      <c r="RRG340" s="151"/>
      <c r="RRH340" s="108"/>
      <c r="RRI340" s="108"/>
      <c r="RRJ340" s="108"/>
      <c r="RRK340" s="108"/>
      <c r="RRL340" s="151"/>
      <c r="RRM340" s="108"/>
      <c r="RRN340" s="108"/>
      <c r="RRO340" s="108"/>
      <c r="RRP340" s="108"/>
      <c r="RRQ340" s="151"/>
      <c r="RRR340" s="108"/>
      <c r="RRS340" s="108"/>
      <c r="RRT340" s="108"/>
      <c r="RRU340" s="108"/>
      <c r="RRV340" s="151"/>
      <c r="RRW340" s="108"/>
      <c r="RRX340" s="108"/>
      <c r="RRY340" s="108"/>
      <c r="RRZ340" s="108"/>
      <c r="RSA340" s="151"/>
      <c r="RSB340" s="108"/>
      <c r="RSC340" s="108"/>
      <c r="RSD340" s="108"/>
      <c r="RSE340" s="108"/>
      <c r="RSF340" s="151"/>
      <c r="RSG340" s="108"/>
      <c r="RSH340" s="108"/>
      <c r="RSI340" s="108"/>
      <c r="RSJ340" s="108"/>
      <c r="RSK340" s="151"/>
      <c r="RSL340" s="108"/>
      <c r="RSM340" s="108"/>
      <c r="RSN340" s="108"/>
      <c r="RSO340" s="108"/>
      <c r="RSP340" s="151"/>
      <c r="RSQ340" s="108"/>
      <c r="RSR340" s="108"/>
      <c r="RSS340" s="108"/>
      <c r="RST340" s="108"/>
      <c r="RSU340" s="151"/>
      <c r="RSV340" s="108"/>
      <c r="RSW340" s="108"/>
      <c r="RSX340" s="108"/>
      <c r="RSY340" s="108"/>
      <c r="RSZ340" s="151"/>
      <c r="RTA340" s="108"/>
      <c r="RTB340" s="108"/>
      <c r="RTC340" s="108"/>
      <c r="RTD340" s="108"/>
      <c r="RTE340" s="151"/>
      <c r="RTF340" s="108"/>
      <c r="RTG340" s="108"/>
      <c r="RTH340" s="108"/>
      <c r="RTI340" s="108"/>
      <c r="RTJ340" s="151"/>
      <c r="RTK340" s="108"/>
      <c r="RTL340" s="108"/>
      <c r="RTM340" s="108"/>
      <c r="RTN340" s="108"/>
      <c r="RTO340" s="151"/>
      <c r="RTP340" s="108"/>
      <c r="RTQ340" s="108"/>
      <c r="RTR340" s="108"/>
      <c r="RTS340" s="108"/>
      <c r="RTT340" s="151"/>
      <c r="RTU340" s="108"/>
      <c r="RTV340" s="108"/>
      <c r="RTW340" s="108"/>
      <c r="RTX340" s="108"/>
      <c r="RTY340" s="151"/>
      <c r="RTZ340" s="108"/>
      <c r="RUA340" s="108"/>
      <c r="RUB340" s="108"/>
      <c r="RUC340" s="108"/>
      <c r="RUD340" s="151"/>
      <c r="RUE340" s="108"/>
      <c r="RUF340" s="108"/>
      <c r="RUG340" s="108"/>
      <c r="RUH340" s="108"/>
      <c r="RUI340" s="151"/>
      <c r="RUJ340" s="108"/>
      <c r="RUK340" s="108"/>
      <c r="RUL340" s="108"/>
      <c r="RUM340" s="108"/>
      <c r="RUN340" s="151"/>
      <c r="RUO340" s="108"/>
      <c r="RUP340" s="108"/>
      <c r="RUQ340" s="108"/>
      <c r="RUR340" s="108"/>
      <c r="RUS340" s="151"/>
      <c r="RUT340" s="108"/>
      <c r="RUU340" s="108"/>
      <c r="RUV340" s="108"/>
      <c r="RUW340" s="108"/>
      <c r="RUX340" s="151"/>
      <c r="RUY340" s="108"/>
      <c r="RUZ340" s="108"/>
      <c r="RVA340" s="108"/>
      <c r="RVB340" s="108"/>
      <c r="RVC340" s="151"/>
      <c r="RVD340" s="108"/>
      <c r="RVE340" s="108"/>
      <c r="RVF340" s="108"/>
      <c r="RVG340" s="108"/>
      <c r="RVH340" s="151"/>
      <c r="RVI340" s="108"/>
      <c r="RVJ340" s="108"/>
      <c r="RVK340" s="108"/>
      <c r="RVL340" s="108"/>
      <c r="RVM340" s="151"/>
      <c r="RVN340" s="108"/>
      <c r="RVO340" s="108"/>
      <c r="RVP340" s="108"/>
      <c r="RVQ340" s="108"/>
      <c r="RVR340" s="151"/>
      <c r="RVS340" s="108"/>
      <c r="RVT340" s="108"/>
      <c r="RVU340" s="108"/>
      <c r="RVV340" s="108"/>
      <c r="RVW340" s="151"/>
      <c r="RVX340" s="108"/>
      <c r="RVY340" s="108"/>
      <c r="RVZ340" s="108"/>
      <c r="RWA340" s="108"/>
      <c r="RWB340" s="151"/>
      <c r="RWC340" s="108"/>
      <c r="RWD340" s="108"/>
      <c r="RWE340" s="108"/>
      <c r="RWF340" s="108"/>
      <c r="RWG340" s="151"/>
      <c r="RWH340" s="108"/>
      <c r="RWI340" s="108"/>
      <c r="RWJ340" s="108"/>
      <c r="RWK340" s="108"/>
      <c r="RWL340" s="151"/>
      <c r="RWM340" s="108"/>
      <c r="RWN340" s="108"/>
      <c r="RWO340" s="108"/>
      <c r="RWP340" s="108"/>
      <c r="RWQ340" s="151"/>
      <c r="RWR340" s="108"/>
      <c r="RWS340" s="108"/>
      <c r="RWT340" s="108"/>
      <c r="RWU340" s="108"/>
      <c r="RWV340" s="151"/>
      <c r="RWW340" s="108"/>
      <c r="RWX340" s="108"/>
      <c r="RWY340" s="108"/>
      <c r="RWZ340" s="108"/>
      <c r="RXA340" s="151"/>
      <c r="RXB340" s="108"/>
      <c r="RXC340" s="108"/>
      <c r="RXD340" s="108"/>
      <c r="RXE340" s="108"/>
      <c r="RXF340" s="151"/>
      <c r="RXG340" s="108"/>
      <c r="RXH340" s="108"/>
      <c r="RXI340" s="108"/>
      <c r="RXJ340" s="108"/>
      <c r="RXK340" s="151"/>
      <c r="RXL340" s="108"/>
      <c r="RXM340" s="108"/>
      <c r="RXN340" s="108"/>
      <c r="RXO340" s="108"/>
      <c r="RXP340" s="151"/>
      <c r="RXQ340" s="108"/>
      <c r="RXR340" s="108"/>
      <c r="RXS340" s="108"/>
      <c r="RXT340" s="108"/>
      <c r="RXU340" s="151"/>
      <c r="RXV340" s="108"/>
      <c r="RXW340" s="108"/>
      <c r="RXX340" s="108"/>
      <c r="RXY340" s="108"/>
      <c r="RXZ340" s="151"/>
      <c r="RYA340" s="108"/>
      <c r="RYB340" s="108"/>
      <c r="RYC340" s="108"/>
      <c r="RYD340" s="108"/>
      <c r="RYE340" s="151"/>
      <c r="RYF340" s="108"/>
      <c r="RYG340" s="108"/>
      <c r="RYH340" s="108"/>
      <c r="RYI340" s="108"/>
      <c r="RYJ340" s="151"/>
      <c r="RYK340" s="108"/>
      <c r="RYL340" s="108"/>
      <c r="RYM340" s="108"/>
      <c r="RYN340" s="108"/>
      <c r="RYO340" s="151"/>
      <c r="RYP340" s="108"/>
      <c r="RYQ340" s="108"/>
      <c r="RYR340" s="108"/>
      <c r="RYS340" s="108"/>
      <c r="RYT340" s="151"/>
      <c r="RYU340" s="108"/>
      <c r="RYV340" s="108"/>
      <c r="RYW340" s="108"/>
      <c r="RYX340" s="108"/>
      <c r="RYY340" s="151"/>
      <c r="RYZ340" s="108"/>
      <c r="RZA340" s="108"/>
      <c r="RZB340" s="108"/>
      <c r="RZC340" s="108"/>
      <c r="RZD340" s="151"/>
      <c r="RZE340" s="108"/>
      <c r="RZF340" s="108"/>
      <c r="RZG340" s="108"/>
      <c r="RZH340" s="108"/>
      <c r="RZI340" s="151"/>
      <c r="RZJ340" s="108"/>
      <c r="RZK340" s="108"/>
      <c r="RZL340" s="108"/>
      <c r="RZM340" s="108"/>
      <c r="RZN340" s="151"/>
      <c r="RZO340" s="108"/>
      <c r="RZP340" s="108"/>
      <c r="RZQ340" s="108"/>
      <c r="RZR340" s="108"/>
      <c r="RZS340" s="151"/>
      <c r="RZT340" s="108"/>
      <c r="RZU340" s="108"/>
      <c r="RZV340" s="108"/>
      <c r="RZW340" s="108"/>
      <c r="RZX340" s="151"/>
      <c r="RZY340" s="108"/>
      <c r="RZZ340" s="108"/>
      <c r="SAA340" s="108"/>
      <c r="SAB340" s="108"/>
      <c r="SAC340" s="151"/>
      <c r="SAD340" s="108"/>
      <c r="SAE340" s="108"/>
      <c r="SAF340" s="108"/>
      <c r="SAG340" s="108"/>
      <c r="SAH340" s="151"/>
      <c r="SAI340" s="108"/>
      <c r="SAJ340" s="108"/>
      <c r="SAK340" s="108"/>
      <c r="SAL340" s="108"/>
      <c r="SAM340" s="151"/>
      <c r="SAN340" s="108"/>
      <c r="SAO340" s="108"/>
      <c r="SAP340" s="108"/>
      <c r="SAQ340" s="108"/>
      <c r="SAR340" s="151"/>
      <c r="SAS340" s="108"/>
      <c r="SAT340" s="108"/>
      <c r="SAU340" s="108"/>
      <c r="SAV340" s="108"/>
      <c r="SAW340" s="151"/>
      <c r="SAX340" s="108"/>
      <c r="SAY340" s="108"/>
      <c r="SAZ340" s="108"/>
      <c r="SBA340" s="108"/>
      <c r="SBB340" s="151"/>
      <c r="SBC340" s="108"/>
      <c r="SBD340" s="108"/>
      <c r="SBE340" s="108"/>
      <c r="SBF340" s="108"/>
      <c r="SBG340" s="151"/>
      <c r="SBH340" s="108"/>
      <c r="SBI340" s="108"/>
      <c r="SBJ340" s="108"/>
      <c r="SBK340" s="108"/>
      <c r="SBL340" s="151"/>
      <c r="SBM340" s="108"/>
      <c r="SBN340" s="108"/>
      <c r="SBO340" s="108"/>
      <c r="SBP340" s="108"/>
      <c r="SBQ340" s="151"/>
      <c r="SBR340" s="108"/>
      <c r="SBS340" s="108"/>
      <c r="SBT340" s="108"/>
      <c r="SBU340" s="108"/>
      <c r="SBV340" s="151"/>
      <c r="SBW340" s="108"/>
      <c r="SBX340" s="108"/>
      <c r="SBY340" s="108"/>
      <c r="SBZ340" s="108"/>
      <c r="SCA340" s="151"/>
      <c r="SCB340" s="108"/>
      <c r="SCC340" s="108"/>
      <c r="SCD340" s="108"/>
      <c r="SCE340" s="108"/>
      <c r="SCF340" s="151"/>
      <c r="SCG340" s="108"/>
      <c r="SCH340" s="108"/>
      <c r="SCI340" s="108"/>
      <c r="SCJ340" s="108"/>
      <c r="SCK340" s="151"/>
      <c r="SCL340" s="108"/>
      <c r="SCM340" s="108"/>
      <c r="SCN340" s="108"/>
      <c r="SCO340" s="108"/>
      <c r="SCP340" s="151"/>
      <c r="SCQ340" s="108"/>
      <c r="SCR340" s="108"/>
      <c r="SCS340" s="108"/>
      <c r="SCT340" s="108"/>
      <c r="SCU340" s="151"/>
      <c r="SCV340" s="108"/>
      <c r="SCW340" s="108"/>
      <c r="SCX340" s="108"/>
      <c r="SCY340" s="108"/>
      <c r="SCZ340" s="151"/>
      <c r="SDA340" s="108"/>
      <c r="SDB340" s="108"/>
      <c r="SDC340" s="108"/>
      <c r="SDD340" s="108"/>
      <c r="SDE340" s="151"/>
      <c r="SDF340" s="108"/>
      <c r="SDG340" s="108"/>
      <c r="SDH340" s="108"/>
      <c r="SDI340" s="108"/>
      <c r="SDJ340" s="151"/>
      <c r="SDK340" s="108"/>
      <c r="SDL340" s="108"/>
      <c r="SDM340" s="108"/>
      <c r="SDN340" s="108"/>
      <c r="SDO340" s="151"/>
      <c r="SDP340" s="108"/>
      <c r="SDQ340" s="108"/>
      <c r="SDR340" s="108"/>
      <c r="SDS340" s="108"/>
      <c r="SDT340" s="151"/>
      <c r="SDU340" s="108"/>
      <c r="SDV340" s="108"/>
      <c r="SDW340" s="108"/>
      <c r="SDX340" s="108"/>
      <c r="SDY340" s="151"/>
      <c r="SDZ340" s="108"/>
      <c r="SEA340" s="108"/>
      <c r="SEB340" s="108"/>
      <c r="SEC340" s="108"/>
      <c r="SED340" s="151"/>
      <c r="SEE340" s="108"/>
      <c r="SEF340" s="108"/>
      <c r="SEG340" s="108"/>
      <c r="SEH340" s="108"/>
      <c r="SEI340" s="151"/>
      <c r="SEJ340" s="108"/>
      <c r="SEK340" s="108"/>
      <c r="SEL340" s="108"/>
      <c r="SEM340" s="108"/>
      <c r="SEN340" s="151"/>
      <c r="SEO340" s="108"/>
      <c r="SEP340" s="108"/>
      <c r="SEQ340" s="108"/>
      <c r="SER340" s="108"/>
      <c r="SES340" s="151"/>
      <c r="SET340" s="108"/>
      <c r="SEU340" s="108"/>
      <c r="SEV340" s="108"/>
      <c r="SEW340" s="108"/>
      <c r="SEX340" s="151"/>
      <c r="SEY340" s="108"/>
      <c r="SEZ340" s="108"/>
      <c r="SFA340" s="108"/>
      <c r="SFB340" s="108"/>
      <c r="SFC340" s="151"/>
      <c r="SFD340" s="108"/>
      <c r="SFE340" s="108"/>
      <c r="SFF340" s="108"/>
      <c r="SFG340" s="108"/>
      <c r="SFH340" s="151"/>
      <c r="SFI340" s="108"/>
      <c r="SFJ340" s="108"/>
      <c r="SFK340" s="108"/>
      <c r="SFL340" s="108"/>
      <c r="SFM340" s="151"/>
      <c r="SFN340" s="108"/>
      <c r="SFO340" s="108"/>
      <c r="SFP340" s="108"/>
      <c r="SFQ340" s="108"/>
      <c r="SFR340" s="151"/>
      <c r="SFS340" s="108"/>
      <c r="SFT340" s="108"/>
      <c r="SFU340" s="108"/>
      <c r="SFV340" s="108"/>
      <c r="SFW340" s="151"/>
      <c r="SFX340" s="108"/>
      <c r="SFY340" s="108"/>
      <c r="SFZ340" s="108"/>
      <c r="SGA340" s="108"/>
      <c r="SGB340" s="151"/>
      <c r="SGC340" s="108"/>
      <c r="SGD340" s="108"/>
      <c r="SGE340" s="108"/>
      <c r="SGF340" s="108"/>
      <c r="SGG340" s="151"/>
      <c r="SGH340" s="108"/>
      <c r="SGI340" s="108"/>
      <c r="SGJ340" s="108"/>
      <c r="SGK340" s="108"/>
      <c r="SGL340" s="151"/>
      <c r="SGM340" s="108"/>
      <c r="SGN340" s="108"/>
      <c r="SGO340" s="108"/>
      <c r="SGP340" s="108"/>
      <c r="SGQ340" s="151"/>
      <c r="SGR340" s="108"/>
      <c r="SGS340" s="108"/>
      <c r="SGT340" s="108"/>
      <c r="SGU340" s="108"/>
      <c r="SGV340" s="151"/>
      <c r="SGW340" s="108"/>
      <c r="SGX340" s="108"/>
      <c r="SGY340" s="108"/>
      <c r="SGZ340" s="108"/>
      <c r="SHA340" s="151"/>
      <c r="SHB340" s="108"/>
      <c r="SHC340" s="108"/>
      <c r="SHD340" s="108"/>
      <c r="SHE340" s="108"/>
      <c r="SHF340" s="151"/>
      <c r="SHG340" s="108"/>
      <c r="SHH340" s="108"/>
      <c r="SHI340" s="108"/>
      <c r="SHJ340" s="108"/>
      <c r="SHK340" s="151"/>
      <c r="SHL340" s="108"/>
      <c r="SHM340" s="108"/>
      <c r="SHN340" s="108"/>
      <c r="SHO340" s="108"/>
      <c r="SHP340" s="151"/>
      <c r="SHQ340" s="108"/>
      <c r="SHR340" s="108"/>
      <c r="SHS340" s="108"/>
      <c r="SHT340" s="108"/>
      <c r="SHU340" s="151"/>
      <c r="SHV340" s="108"/>
      <c r="SHW340" s="108"/>
      <c r="SHX340" s="108"/>
      <c r="SHY340" s="108"/>
      <c r="SHZ340" s="151"/>
      <c r="SIA340" s="108"/>
      <c r="SIB340" s="108"/>
      <c r="SIC340" s="108"/>
      <c r="SID340" s="108"/>
      <c r="SIE340" s="151"/>
      <c r="SIF340" s="108"/>
      <c r="SIG340" s="108"/>
      <c r="SIH340" s="108"/>
      <c r="SII340" s="108"/>
      <c r="SIJ340" s="151"/>
      <c r="SIK340" s="108"/>
      <c r="SIL340" s="108"/>
      <c r="SIM340" s="108"/>
      <c r="SIN340" s="108"/>
      <c r="SIO340" s="151"/>
      <c r="SIP340" s="108"/>
      <c r="SIQ340" s="108"/>
      <c r="SIR340" s="108"/>
      <c r="SIS340" s="108"/>
      <c r="SIT340" s="151"/>
      <c r="SIU340" s="108"/>
      <c r="SIV340" s="108"/>
      <c r="SIW340" s="108"/>
      <c r="SIX340" s="108"/>
      <c r="SIY340" s="151"/>
      <c r="SIZ340" s="108"/>
      <c r="SJA340" s="108"/>
      <c r="SJB340" s="108"/>
      <c r="SJC340" s="108"/>
      <c r="SJD340" s="151"/>
      <c r="SJE340" s="108"/>
      <c r="SJF340" s="108"/>
      <c r="SJG340" s="108"/>
      <c r="SJH340" s="108"/>
      <c r="SJI340" s="151"/>
      <c r="SJJ340" s="108"/>
      <c r="SJK340" s="108"/>
      <c r="SJL340" s="108"/>
      <c r="SJM340" s="108"/>
      <c r="SJN340" s="151"/>
      <c r="SJO340" s="108"/>
      <c r="SJP340" s="108"/>
      <c r="SJQ340" s="108"/>
      <c r="SJR340" s="108"/>
      <c r="SJS340" s="151"/>
      <c r="SJT340" s="108"/>
      <c r="SJU340" s="108"/>
      <c r="SJV340" s="108"/>
      <c r="SJW340" s="108"/>
      <c r="SJX340" s="151"/>
      <c r="SJY340" s="108"/>
      <c r="SJZ340" s="108"/>
      <c r="SKA340" s="108"/>
      <c r="SKB340" s="108"/>
      <c r="SKC340" s="151"/>
      <c r="SKD340" s="108"/>
      <c r="SKE340" s="108"/>
      <c r="SKF340" s="108"/>
      <c r="SKG340" s="108"/>
      <c r="SKH340" s="151"/>
      <c r="SKI340" s="108"/>
      <c r="SKJ340" s="108"/>
      <c r="SKK340" s="108"/>
      <c r="SKL340" s="108"/>
      <c r="SKM340" s="151"/>
      <c r="SKN340" s="108"/>
      <c r="SKO340" s="108"/>
      <c r="SKP340" s="108"/>
      <c r="SKQ340" s="108"/>
      <c r="SKR340" s="151"/>
      <c r="SKS340" s="108"/>
      <c r="SKT340" s="108"/>
      <c r="SKU340" s="108"/>
      <c r="SKV340" s="108"/>
      <c r="SKW340" s="151"/>
      <c r="SKX340" s="108"/>
      <c r="SKY340" s="108"/>
      <c r="SKZ340" s="108"/>
      <c r="SLA340" s="108"/>
      <c r="SLB340" s="151"/>
      <c r="SLC340" s="108"/>
      <c r="SLD340" s="108"/>
      <c r="SLE340" s="108"/>
      <c r="SLF340" s="108"/>
      <c r="SLG340" s="151"/>
      <c r="SLH340" s="108"/>
      <c r="SLI340" s="108"/>
      <c r="SLJ340" s="108"/>
      <c r="SLK340" s="108"/>
      <c r="SLL340" s="151"/>
      <c r="SLM340" s="108"/>
      <c r="SLN340" s="108"/>
      <c r="SLO340" s="108"/>
      <c r="SLP340" s="108"/>
      <c r="SLQ340" s="151"/>
      <c r="SLR340" s="108"/>
      <c r="SLS340" s="108"/>
      <c r="SLT340" s="108"/>
      <c r="SLU340" s="108"/>
      <c r="SLV340" s="151"/>
      <c r="SLW340" s="108"/>
      <c r="SLX340" s="108"/>
      <c r="SLY340" s="108"/>
      <c r="SLZ340" s="108"/>
      <c r="SMA340" s="151"/>
      <c r="SMB340" s="108"/>
      <c r="SMC340" s="108"/>
      <c r="SMD340" s="108"/>
      <c r="SME340" s="108"/>
      <c r="SMF340" s="151"/>
      <c r="SMG340" s="108"/>
      <c r="SMH340" s="108"/>
      <c r="SMI340" s="108"/>
      <c r="SMJ340" s="108"/>
      <c r="SMK340" s="151"/>
      <c r="SML340" s="108"/>
      <c r="SMM340" s="108"/>
      <c r="SMN340" s="108"/>
      <c r="SMO340" s="108"/>
      <c r="SMP340" s="151"/>
      <c r="SMQ340" s="108"/>
      <c r="SMR340" s="108"/>
      <c r="SMS340" s="108"/>
      <c r="SMT340" s="108"/>
      <c r="SMU340" s="151"/>
      <c r="SMV340" s="108"/>
      <c r="SMW340" s="108"/>
      <c r="SMX340" s="108"/>
      <c r="SMY340" s="108"/>
      <c r="SMZ340" s="151"/>
      <c r="SNA340" s="108"/>
      <c r="SNB340" s="108"/>
      <c r="SNC340" s="108"/>
      <c r="SND340" s="108"/>
      <c r="SNE340" s="151"/>
      <c r="SNF340" s="108"/>
      <c r="SNG340" s="108"/>
      <c r="SNH340" s="108"/>
      <c r="SNI340" s="108"/>
      <c r="SNJ340" s="151"/>
      <c r="SNK340" s="108"/>
      <c r="SNL340" s="108"/>
      <c r="SNM340" s="108"/>
      <c r="SNN340" s="108"/>
      <c r="SNO340" s="151"/>
      <c r="SNP340" s="108"/>
      <c r="SNQ340" s="108"/>
      <c r="SNR340" s="108"/>
      <c r="SNS340" s="108"/>
      <c r="SNT340" s="151"/>
      <c r="SNU340" s="108"/>
      <c r="SNV340" s="108"/>
      <c r="SNW340" s="108"/>
      <c r="SNX340" s="108"/>
      <c r="SNY340" s="151"/>
      <c r="SNZ340" s="108"/>
      <c r="SOA340" s="108"/>
      <c r="SOB340" s="108"/>
      <c r="SOC340" s="108"/>
      <c r="SOD340" s="151"/>
      <c r="SOE340" s="108"/>
      <c r="SOF340" s="108"/>
      <c r="SOG340" s="108"/>
      <c r="SOH340" s="108"/>
      <c r="SOI340" s="151"/>
      <c r="SOJ340" s="108"/>
      <c r="SOK340" s="108"/>
      <c r="SOL340" s="108"/>
      <c r="SOM340" s="108"/>
      <c r="SON340" s="151"/>
      <c r="SOO340" s="108"/>
      <c r="SOP340" s="108"/>
      <c r="SOQ340" s="108"/>
      <c r="SOR340" s="108"/>
      <c r="SOS340" s="151"/>
      <c r="SOT340" s="108"/>
      <c r="SOU340" s="108"/>
      <c r="SOV340" s="108"/>
      <c r="SOW340" s="108"/>
      <c r="SOX340" s="151"/>
      <c r="SOY340" s="108"/>
      <c r="SOZ340" s="108"/>
      <c r="SPA340" s="108"/>
      <c r="SPB340" s="108"/>
      <c r="SPC340" s="151"/>
      <c r="SPD340" s="108"/>
      <c r="SPE340" s="108"/>
      <c r="SPF340" s="108"/>
      <c r="SPG340" s="108"/>
      <c r="SPH340" s="151"/>
      <c r="SPI340" s="108"/>
      <c r="SPJ340" s="108"/>
      <c r="SPK340" s="108"/>
      <c r="SPL340" s="108"/>
      <c r="SPM340" s="151"/>
      <c r="SPN340" s="108"/>
      <c r="SPO340" s="108"/>
      <c r="SPP340" s="108"/>
      <c r="SPQ340" s="108"/>
      <c r="SPR340" s="151"/>
      <c r="SPS340" s="108"/>
      <c r="SPT340" s="108"/>
      <c r="SPU340" s="108"/>
      <c r="SPV340" s="108"/>
      <c r="SPW340" s="151"/>
      <c r="SPX340" s="108"/>
      <c r="SPY340" s="108"/>
      <c r="SPZ340" s="108"/>
      <c r="SQA340" s="108"/>
      <c r="SQB340" s="151"/>
      <c r="SQC340" s="108"/>
      <c r="SQD340" s="108"/>
      <c r="SQE340" s="108"/>
      <c r="SQF340" s="108"/>
      <c r="SQG340" s="151"/>
      <c r="SQH340" s="108"/>
      <c r="SQI340" s="108"/>
      <c r="SQJ340" s="108"/>
      <c r="SQK340" s="108"/>
      <c r="SQL340" s="151"/>
      <c r="SQM340" s="108"/>
      <c r="SQN340" s="108"/>
      <c r="SQO340" s="108"/>
      <c r="SQP340" s="108"/>
      <c r="SQQ340" s="151"/>
      <c r="SQR340" s="108"/>
      <c r="SQS340" s="108"/>
      <c r="SQT340" s="108"/>
      <c r="SQU340" s="108"/>
      <c r="SQV340" s="151"/>
      <c r="SQW340" s="108"/>
      <c r="SQX340" s="108"/>
      <c r="SQY340" s="108"/>
      <c r="SQZ340" s="108"/>
      <c r="SRA340" s="151"/>
      <c r="SRB340" s="108"/>
      <c r="SRC340" s="108"/>
      <c r="SRD340" s="108"/>
      <c r="SRE340" s="108"/>
      <c r="SRF340" s="151"/>
      <c r="SRG340" s="108"/>
      <c r="SRH340" s="108"/>
      <c r="SRI340" s="108"/>
      <c r="SRJ340" s="108"/>
      <c r="SRK340" s="151"/>
      <c r="SRL340" s="108"/>
      <c r="SRM340" s="108"/>
      <c r="SRN340" s="108"/>
      <c r="SRO340" s="108"/>
      <c r="SRP340" s="151"/>
      <c r="SRQ340" s="108"/>
      <c r="SRR340" s="108"/>
      <c r="SRS340" s="108"/>
      <c r="SRT340" s="108"/>
      <c r="SRU340" s="151"/>
      <c r="SRV340" s="108"/>
      <c r="SRW340" s="108"/>
      <c r="SRX340" s="108"/>
      <c r="SRY340" s="108"/>
      <c r="SRZ340" s="151"/>
      <c r="SSA340" s="108"/>
      <c r="SSB340" s="108"/>
      <c r="SSC340" s="108"/>
      <c r="SSD340" s="108"/>
      <c r="SSE340" s="151"/>
      <c r="SSF340" s="108"/>
      <c r="SSG340" s="108"/>
      <c r="SSH340" s="108"/>
      <c r="SSI340" s="108"/>
      <c r="SSJ340" s="151"/>
      <c r="SSK340" s="108"/>
      <c r="SSL340" s="108"/>
      <c r="SSM340" s="108"/>
      <c r="SSN340" s="108"/>
      <c r="SSO340" s="151"/>
      <c r="SSP340" s="108"/>
      <c r="SSQ340" s="108"/>
      <c r="SSR340" s="108"/>
      <c r="SSS340" s="108"/>
      <c r="SST340" s="151"/>
      <c r="SSU340" s="108"/>
      <c r="SSV340" s="108"/>
      <c r="SSW340" s="108"/>
      <c r="SSX340" s="108"/>
      <c r="SSY340" s="151"/>
      <c r="SSZ340" s="108"/>
      <c r="STA340" s="108"/>
      <c r="STB340" s="108"/>
      <c r="STC340" s="108"/>
      <c r="STD340" s="151"/>
      <c r="STE340" s="108"/>
      <c r="STF340" s="108"/>
      <c r="STG340" s="108"/>
      <c r="STH340" s="108"/>
      <c r="STI340" s="151"/>
      <c r="STJ340" s="108"/>
      <c r="STK340" s="108"/>
      <c r="STL340" s="108"/>
      <c r="STM340" s="108"/>
      <c r="STN340" s="151"/>
      <c r="STO340" s="108"/>
      <c r="STP340" s="108"/>
      <c r="STQ340" s="108"/>
      <c r="STR340" s="108"/>
      <c r="STS340" s="151"/>
      <c r="STT340" s="108"/>
      <c r="STU340" s="108"/>
      <c r="STV340" s="108"/>
      <c r="STW340" s="108"/>
      <c r="STX340" s="151"/>
      <c r="STY340" s="108"/>
      <c r="STZ340" s="108"/>
      <c r="SUA340" s="108"/>
      <c r="SUB340" s="108"/>
      <c r="SUC340" s="151"/>
      <c r="SUD340" s="108"/>
      <c r="SUE340" s="108"/>
      <c r="SUF340" s="108"/>
      <c r="SUG340" s="108"/>
      <c r="SUH340" s="151"/>
      <c r="SUI340" s="108"/>
      <c r="SUJ340" s="108"/>
      <c r="SUK340" s="108"/>
      <c r="SUL340" s="108"/>
      <c r="SUM340" s="151"/>
      <c r="SUN340" s="108"/>
      <c r="SUO340" s="108"/>
      <c r="SUP340" s="108"/>
      <c r="SUQ340" s="108"/>
      <c r="SUR340" s="151"/>
      <c r="SUS340" s="108"/>
      <c r="SUT340" s="108"/>
      <c r="SUU340" s="108"/>
      <c r="SUV340" s="108"/>
      <c r="SUW340" s="151"/>
      <c r="SUX340" s="108"/>
      <c r="SUY340" s="108"/>
      <c r="SUZ340" s="108"/>
      <c r="SVA340" s="108"/>
      <c r="SVB340" s="151"/>
      <c r="SVC340" s="108"/>
      <c r="SVD340" s="108"/>
      <c r="SVE340" s="108"/>
      <c r="SVF340" s="108"/>
      <c r="SVG340" s="151"/>
      <c r="SVH340" s="108"/>
      <c r="SVI340" s="108"/>
      <c r="SVJ340" s="108"/>
      <c r="SVK340" s="108"/>
      <c r="SVL340" s="151"/>
      <c r="SVM340" s="108"/>
      <c r="SVN340" s="108"/>
      <c r="SVO340" s="108"/>
      <c r="SVP340" s="108"/>
      <c r="SVQ340" s="151"/>
      <c r="SVR340" s="108"/>
      <c r="SVS340" s="108"/>
      <c r="SVT340" s="108"/>
      <c r="SVU340" s="108"/>
      <c r="SVV340" s="151"/>
      <c r="SVW340" s="108"/>
      <c r="SVX340" s="108"/>
      <c r="SVY340" s="108"/>
      <c r="SVZ340" s="108"/>
      <c r="SWA340" s="151"/>
      <c r="SWB340" s="108"/>
      <c r="SWC340" s="108"/>
      <c r="SWD340" s="108"/>
      <c r="SWE340" s="108"/>
      <c r="SWF340" s="151"/>
      <c r="SWG340" s="108"/>
      <c r="SWH340" s="108"/>
      <c r="SWI340" s="108"/>
      <c r="SWJ340" s="108"/>
      <c r="SWK340" s="151"/>
      <c r="SWL340" s="108"/>
      <c r="SWM340" s="108"/>
      <c r="SWN340" s="108"/>
      <c r="SWO340" s="108"/>
      <c r="SWP340" s="151"/>
      <c r="SWQ340" s="108"/>
      <c r="SWR340" s="108"/>
      <c r="SWS340" s="108"/>
      <c r="SWT340" s="108"/>
      <c r="SWU340" s="151"/>
      <c r="SWV340" s="108"/>
      <c r="SWW340" s="108"/>
      <c r="SWX340" s="108"/>
      <c r="SWY340" s="108"/>
      <c r="SWZ340" s="151"/>
      <c r="SXA340" s="108"/>
      <c r="SXB340" s="108"/>
      <c r="SXC340" s="108"/>
      <c r="SXD340" s="108"/>
      <c r="SXE340" s="151"/>
      <c r="SXF340" s="108"/>
      <c r="SXG340" s="108"/>
      <c r="SXH340" s="108"/>
      <c r="SXI340" s="108"/>
      <c r="SXJ340" s="151"/>
      <c r="SXK340" s="108"/>
      <c r="SXL340" s="108"/>
      <c r="SXM340" s="108"/>
      <c r="SXN340" s="108"/>
      <c r="SXO340" s="151"/>
      <c r="SXP340" s="108"/>
      <c r="SXQ340" s="108"/>
      <c r="SXR340" s="108"/>
      <c r="SXS340" s="108"/>
      <c r="SXT340" s="151"/>
      <c r="SXU340" s="108"/>
      <c r="SXV340" s="108"/>
      <c r="SXW340" s="108"/>
      <c r="SXX340" s="108"/>
      <c r="SXY340" s="151"/>
      <c r="SXZ340" s="108"/>
      <c r="SYA340" s="108"/>
      <c r="SYB340" s="108"/>
      <c r="SYC340" s="108"/>
      <c r="SYD340" s="151"/>
      <c r="SYE340" s="108"/>
      <c r="SYF340" s="108"/>
      <c r="SYG340" s="108"/>
      <c r="SYH340" s="108"/>
      <c r="SYI340" s="151"/>
      <c r="SYJ340" s="108"/>
      <c r="SYK340" s="108"/>
      <c r="SYL340" s="108"/>
      <c r="SYM340" s="108"/>
      <c r="SYN340" s="151"/>
      <c r="SYO340" s="108"/>
      <c r="SYP340" s="108"/>
      <c r="SYQ340" s="108"/>
      <c r="SYR340" s="108"/>
      <c r="SYS340" s="151"/>
      <c r="SYT340" s="108"/>
      <c r="SYU340" s="108"/>
      <c r="SYV340" s="108"/>
      <c r="SYW340" s="108"/>
      <c r="SYX340" s="151"/>
      <c r="SYY340" s="108"/>
      <c r="SYZ340" s="108"/>
      <c r="SZA340" s="108"/>
      <c r="SZB340" s="108"/>
      <c r="SZC340" s="151"/>
      <c r="SZD340" s="108"/>
      <c r="SZE340" s="108"/>
      <c r="SZF340" s="108"/>
      <c r="SZG340" s="108"/>
      <c r="SZH340" s="151"/>
      <c r="SZI340" s="108"/>
      <c r="SZJ340" s="108"/>
      <c r="SZK340" s="108"/>
      <c r="SZL340" s="108"/>
      <c r="SZM340" s="151"/>
      <c r="SZN340" s="108"/>
      <c r="SZO340" s="108"/>
      <c r="SZP340" s="108"/>
      <c r="SZQ340" s="108"/>
      <c r="SZR340" s="151"/>
      <c r="SZS340" s="108"/>
      <c r="SZT340" s="108"/>
      <c r="SZU340" s="108"/>
      <c r="SZV340" s="108"/>
      <c r="SZW340" s="151"/>
      <c r="SZX340" s="108"/>
      <c r="SZY340" s="108"/>
      <c r="SZZ340" s="108"/>
      <c r="TAA340" s="108"/>
      <c r="TAB340" s="151"/>
      <c r="TAC340" s="108"/>
      <c r="TAD340" s="108"/>
      <c r="TAE340" s="108"/>
      <c r="TAF340" s="108"/>
      <c r="TAG340" s="151"/>
      <c r="TAH340" s="108"/>
      <c r="TAI340" s="108"/>
      <c r="TAJ340" s="108"/>
      <c r="TAK340" s="108"/>
      <c r="TAL340" s="151"/>
      <c r="TAM340" s="108"/>
      <c r="TAN340" s="108"/>
      <c r="TAO340" s="108"/>
      <c r="TAP340" s="108"/>
      <c r="TAQ340" s="151"/>
      <c r="TAR340" s="108"/>
      <c r="TAS340" s="108"/>
      <c r="TAT340" s="108"/>
      <c r="TAU340" s="108"/>
      <c r="TAV340" s="151"/>
      <c r="TAW340" s="108"/>
      <c r="TAX340" s="108"/>
      <c r="TAY340" s="108"/>
      <c r="TAZ340" s="108"/>
      <c r="TBA340" s="151"/>
      <c r="TBB340" s="108"/>
      <c r="TBC340" s="108"/>
      <c r="TBD340" s="108"/>
      <c r="TBE340" s="108"/>
      <c r="TBF340" s="151"/>
      <c r="TBG340" s="108"/>
      <c r="TBH340" s="108"/>
      <c r="TBI340" s="108"/>
      <c r="TBJ340" s="108"/>
      <c r="TBK340" s="151"/>
      <c r="TBL340" s="108"/>
      <c r="TBM340" s="108"/>
      <c r="TBN340" s="108"/>
      <c r="TBO340" s="108"/>
      <c r="TBP340" s="151"/>
      <c r="TBQ340" s="108"/>
      <c r="TBR340" s="108"/>
      <c r="TBS340" s="108"/>
      <c r="TBT340" s="108"/>
      <c r="TBU340" s="151"/>
      <c r="TBV340" s="108"/>
      <c r="TBW340" s="108"/>
      <c r="TBX340" s="108"/>
      <c r="TBY340" s="108"/>
      <c r="TBZ340" s="151"/>
      <c r="TCA340" s="108"/>
      <c r="TCB340" s="108"/>
      <c r="TCC340" s="108"/>
      <c r="TCD340" s="108"/>
      <c r="TCE340" s="151"/>
      <c r="TCF340" s="108"/>
      <c r="TCG340" s="108"/>
      <c r="TCH340" s="108"/>
      <c r="TCI340" s="108"/>
      <c r="TCJ340" s="151"/>
      <c r="TCK340" s="108"/>
      <c r="TCL340" s="108"/>
      <c r="TCM340" s="108"/>
      <c r="TCN340" s="108"/>
      <c r="TCO340" s="151"/>
      <c r="TCP340" s="108"/>
      <c r="TCQ340" s="108"/>
      <c r="TCR340" s="108"/>
      <c r="TCS340" s="108"/>
      <c r="TCT340" s="151"/>
      <c r="TCU340" s="108"/>
      <c r="TCV340" s="108"/>
      <c r="TCW340" s="108"/>
      <c r="TCX340" s="108"/>
      <c r="TCY340" s="151"/>
      <c r="TCZ340" s="108"/>
      <c r="TDA340" s="108"/>
      <c r="TDB340" s="108"/>
      <c r="TDC340" s="108"/>
      <c r="TDD340" s="151"/>
      <c r="TDE340" s="108"/>
      <c r="TDF340" s="108"/>
      <c r="TDG340" s="108"/>
      <c r="TDH340" s="108"/>
      <c r="TDI340" s="151"/>
      <c r="TDJ340" s="108"/>
      <c r="TDK340" s="108"/>
      <c r="TDL340" s="108"/>
      <c r="TDM340" s="108"/>
      <c r="TDN340" s="151"/>
      <c r="TDO340" s="108"/>
      <c r="TDP340" s="108"/>
      <c r="TDQ340" s="108"/>
      <c r="TDR340" s="108"/>
      <c r="TDS340" s="151"/>
      <c r="TDT340" s="108"/>
      <c r="TDU340" s="108"/>
      <c r="TDV340" s="108"/>
      <c r="TDW340" s="108"/>
      <c r="TDX340" s="151"/>
      <c r="TDY340" s="108"/>
      <c r="TDZ340" s="108"/>
      <c r="TEA340" s="108"/>
      <c r="TEB340" s="108"/>
      <c r="TEC340" s="151"/>
      <c r="TED340" s="108"/>
      <c r="TEE340" s="108"/>
      <c r="TEF340" s="108"/>
      <c r="TEG340" s="108"/>
      <c r="TEH340" s="151"/>
      <c r="TEI340" s="108"/>
      <c r="TEJ340" s="108"/>
      <c r="TEK340" s="108"/>
      <c r="TEL340" s="108"/>
      <c r="TEM340" s="151"/>
      <c r="TEN340" s="108"/>
      <c r="TEO340" s="108"/>
      <c r="TEP340" s="108"/>
      <c r="TEQ340" s="108"/>
      <c r="TER340" s="151"/>
      <c r="TES340" s="108"/>
      <c r="TET340" s="108"/>
      <c r="TEU340" s="108"/>
      <c r="TEV340" s="108"/>
      <c r="TEW340" s="151"/>
      <c r="TEX340" s="108"/>
      <c r="TEY340" s="108"/>
      <c r="TEZ340" s="108"/>
      <c r="TFA340" s="108"/>
      <c r="TFB340" s="151"/>
      <c r="TFC340" s="108"/>
      <c r="TFD340" s="108"/>
      <c r="TFE340" s="108"/>
      <c r="TFF340" s="108"/>
      <c r="TFG340" s="151"/>
      <c r="TFH340" s="108"/>
      <c r="TFI340" s="108"/>
      <c r="TFJ340" s="108"/>
      <c r="TFK340" s="108"/>
      <c r="TFL340" s="151"/>
      <c r="TFM340" s="108"/>
      <c r="TFN340" s="108"/>
      <c r="TFO340" s="108"/>
      <c r="TFP340" s="108"/>
      <c r="TFQ340" s="151"/>
      <c r="TFR340" s="108"/>
      <c r="TFS340" s="108"/>
      <c r="TFT340" s="108"/>
      <c r="TFU340" s="108"/>
      <c r="TFV340" s="151"/>
      <c r="TFW340" s="108"/>
      <c r="TFX340" s="108"/>
      <c r="TFY340" s="108"/>
      <c r="TFZ340" s="108"/>
      <c r="TGA340" s="151"/>
      <c r="TGB340" s="108"/>
      <c r="TGC340" s="108"/>
      <c r="TGD340" s="108"/>
      <c r="TGE340" s="108"/>
      <c r="TGF340" s="151"/>
      <c r="TGG340" s="108"/>
      <c r="TGH340" s="108"/>
      <c r="TGI340" s="108"/>
      <c r="TGJ340" s="108"/>
      <c r="TGK340" s="151"/>
      <c r="TGL340" s="108"/>
      <c r="TGM340" s="108"/>
      <c r="TGN340" s="108"/>
      <c r="TGO340" s="108"/>
      <c r="TGP340" s="151"/>
      <c r="TGQ340" s="108"/>
      <c r="TGR340" s="108"/>
      <c r="TGS340" s="108"/>
      <c r="TGT340" s="108"/>
      <c r="TGU340" s="151"/>
      <c r="TGV340" s="108"/>
      <c r="TGW340" s="108"/>
      <c r="TGX340" s="108"/>
      <c r="TGY340" s="108"/>
      <c r="TGZ340" s="151"/>
      <c r="THA340" s="108"/>
      <c r="THB340" s="108"/>
      <c r="THC340" s="108"/>
      <c r="THD340" s="108"/>
      <c r="THE340" s="151"/>
      <c r="THF340" s="108"/>
      <c r="THG340" s="108"/>
      <c r="THH340" s="108"/>
      <c r="THI340" s="108"/>
      <c r="THJ340" s="151"/>
      <c r="THK340" s="108"/>
      <c r="THL340" s="108"/>
      <c r="THM340" s="108"/>
      <c r="THN340" s="108"/>
      <c r="THO340" s="151"/>
      <c r="THP340" s="108"/>
      <c r="THQ340" s="108"/>
      <c r="THR340" s="108"/>
      <c r="THS340" s="108"/>
      <c r="THT340" s="151"/>
      <c r="THU340" s="108"/>
      <c r="THV340" s="108"/>
      <c r="THW340" s="108"/>
      <c r="THX340" s="108"/>
      <c r="THY340" s="151"/>
      <c r="THZ340" s="108"/>
      <c r="TIA340" s="108"/>
      <c r="TIB340" s="108"/>
      <c r="TIC340" s="108"/>
      <c r="TID340" s="151"/>
      <c r="TIE340" s="108"/>
      <c r="TIF340" s="108"/>
      <c r="TIG340" s="108"/>
      <c r="TIH340" s="108"/>
      <c r="TII340" s="151"/>
      <c r="TIJ340" s="108"/>
      <c r="TIK340" s="108"/>
      <c r="TIL340" s="108"/>
      <c r="TIM340" s="108"/>
      <c r="TIN340" s="151"/>
      <c r="TIO340" s="108"/>
      <c r="TIP340" s="108"/>
      <c r="TIQ340" s="108"/>
      <c r="TIR340" s="108"/>
      <c r="TIS340" s="151"/>
      <c r="TIT340" s="108"/>
      <c r="TIU340" s="108"/>
      <c r="TIV340" s="108"/>
      <c r="TIW340" s="108"/>
      <c r="TIX340" s="151"/>
      <c r="TIY340" s="108"/>
      <c r="TIZ340" s="108"/>
      <c r="TJA340" s="108"/>
      <c r="TJB340" s="108"/>
      <c r="TJC340" s="151"/>
      <c r="TJD340" s="108"/>
      <c r="TJE340" s="108"/>
      <c r="TJF340" s="108"/>
      <c r="TJG340" s="108"/>
      <c r="TJH340" s="151"/>
      <c r="TJI340" s="108"/>
      <c r="TJJ340" s="108"/>
      <c r="TJK340" s="108"/>
      <c r="TJL340" s="108"/>
      <c r="TJM340" s="151"/>
      <c r="TJN340" s="108"/>
      <c r="TJO340" s="108"/>
      <c r="TJP340" s="108"/>
      <c r="TJQ340" s="108"/>
      <c r="TJR340" s="151"/>
      <c r="TJS340" s="108"/>
      <c r="TJT340" s="108"/>
      <c r="TJU340" s="108"/>
      <c r="TJV340" s="108"/>
      <c r="TJW340" s="151"/>
      <c r="TJX340" s="108"/>
      <c r="TJY340" s="108"/>
      <c r="TJZ340" s="108"/>
      <c r="TKA340" s="108"/>
      <c r="TKB340" s="151"/>
      <c r="TKC340" s="108"/>
      <c r="TKD340" s="108"/>
      <c r="TKE340" s="108"/>
      <c r="TKF340" s="108"/>
      <c r="TKG340" s="151"/>
      <c r="TKH340" s="108"/>
      <c r="TKI340" s="108"/>
      <c r="TKJ340" s="108"/>
      <c r="TKK340" s="108"/>
      <c r="TKL340" s="151"/>
      <c r="TKM340" s="108"/>
      <c r="TKN340" s="108"/>
      <c r="TKO340" s="108"/>
      <c r="TKP340" s="108"/>
      <c r="TKQ340" s="151"/>
      <c r="TKR340" s="108"/>
      <c r="TKS340" s="108"/>
      <c r="TKT340" s="108"/>
      <c r="TKU340" s="108"/>
      <c r="TKV340" s="151"/>
      <c r="TKW340" s="108"/>
      <c r="TKX340" s="108"/>
      <c r="TKY340" s="108"/>
      <c r="TKZ340" s="108"/>
      <c r="TLA340" s="151"/>
      <c r="TLB340" s="108"/>
      <c r="TLC340" s="108"/>
      <c r="TLD340" s="108"/>
      <c r="TLE340" s="108"/>
      <c r="TLF340" s="151"/>
      <c r="TLG340" s="108"/>
      <c r="TLH340" s="108"/>
      <c r="TLI340" s="108"/>
      <c r="TLJ340" s="108"/>
      <c r="TLK340" s="151"/>
      <c r="TLL340" s="108"/>
      <c r="TLM340" s="108"/>
      <c r="TLN340" s="108"/>
      <c r="TLO340" s="108"/>
      <c r="TLP340" s="151"/>
      <c r="TLQ340" s="108"/>
      <c r="TLR340" s="108"/>
      <c r="TLS340" s="108"/>
      <c r="TLT340" s="108"/>
      <c r="TLU340" s="151"/>
      <c r="TLV340" s="108"/>
      <c r="TLW340" s="108"/>
      <c r="TLX340" s="108"/>
      <c r="TLY340" s="108"/>
      <c r="TLZ340" s="151"/>
      <c r="TMA340" s="108"/>
      <c r="TMB340" s="108"/>
      <c r="TMC340" s="108"/>
      <c r="TMD340" s="108"/>
      <c r="TME340" s="151"/>
      <c r="TMF340" s="108"/>
      <c r="TMG340" s="108"/>
      <c r="TMH340" s="108"/>
      <c r="TMI340" s="108"/>
      <c r="TMJ340" s="151"/>
      <c r="TMK340" s="108"/>
      <c r="TML340" s="108"/>
      <c r="TMM340" s="108"/>
      <c r="TMN340" s="108"/>
      <c r="TMO340" s="151"/>
      <c r="TMP340" s="108"/>
      <c r="TMQ340" s="108"/>
      <c r="TMR340" s="108"/>
      <c r="TMS340" s="108"/>
      <c r="TMT340" s="151"/>
      <c r="TMU340" s="108"/>
      <c r="TMV340" s="108"/>
      <c r="TMW340" s="108"/>
      <c r="TMX340" s="108"/>
      <c r="TMY340" s="151"/>
      <c r="TMZ340" s="108"/>
      <c r="TNA340" s="108"/>
      <c r="TNB340" s="108"/>
      <c r="TNC340" s="108"/>
      <c r="TND340" s="151"/>
      <c r="TNE340" s="108"/>
      <c r="TNF340" s="108"/>
      <c r="TNG340" s="108"/>
      <c r="TNH340" s="108"/>
      <c r="TNI340" s="151"/>
      <c r="TNJ340" s="108"/>
      <c r="TNK340" s="108"/>
      <c r="TNL340" s="108"/>
      <c r="TNM340" s="108"/>
      <c r="TNN340" s="151"/>
      <c r="TNO340" s="108"/>
      <c r="TNP340" s="108"/>
      <c r="TNQ340" s="108"/>
      <c r="TNR340" s="108"/>
      <c r="TNS340" s="151"/>
      <c r="TNT340" s="108"/>
      <c r="TNU340" s="108"/>
      <c r="TNV340" s="108"/>
      <c r="TNW340" s="108"/>
      <c r="TNX340" s="151"/>
      <c r="TNY340" s="108"/>
      <c r="TNZ340" s="108"/>
      <c r="TOA340" s="108"/>
      <c r="TOB340" s="108"/>
      <c r="TOC340" s="151"/>
      <c r="TOD340" s="108"/>
      <c r="TOE340" s="108"/>
      <c r="TOF340" s="108"/>
      <c r="TOG340" s="108"/>
      <c r="TOH340" s="151"/>
      <c r="TOI340" s="108"/>
      <c r="TOJ340" s="108"/>
      <c r="TOK340" s="108"/>
      <c r="TOL340" s="108"/>
      <c r="TOM340" s="151"/>
      <c r="TON340" s="108"/>
      <c r="TOO340" s="108"/>
      <c r="TOP340" s="108"/>
      <c r="TOQ340" s="108"/>
      <c r="TOR340" s="151"/>
      <c r="TOS340" s="108"/>
      <c r="TOT340" s="108"/>
      <c r="TOU340" s="108"/>
      <c r="TOV340" s="108"/>
      <c r="TOW340" s="151"/>
      <c r="TOX340" s="108"/>
      <c r="TOY340" s="108"/>
      <c r="TOZ340" s="108"/>
      <c r="TPA340" s="108"/>
      <c r="TPB340" s="151"/>
      <c r="TPC340" s="108"/>
      <c r="TPD340" s="108"/>
      <c r="TPE340" s="108"/>
      <c r="TPF340" s="108"/>
      <c r="TPG340" s="151"/>
      <c r="TPH340" s="108"/>
      <c r="TPI340" s="108"/>
      <c r="TPJ340" s="108"/>
      <c r="TPK340" s="108"/>
      <c r="TPL340" s="151"/>
      <c r="TPM340" s="108"/>
      <c r="TPN340" s="108"/>
      <c r="TPO340" s="108"/>
      <c r="TPP340" s="108"/>
      <c r="TPQ340" s="151"/>
      <c r="TPR340" s="108"/>
      <c r="TPS340" s="108"/>
      <c r="TPT340" s="108"/>
      <c r="TPU340" s="108"/>
      <c r="TPV340" s="151"/>
      <c r="TPW340" s="108"/>
      <c r="TPX340" s="108"/>
      <c r="TPY340" s="108"/>
      <c r="TPZ340" s="108"/>
      <c r="TQA340" s="151"/>
      <c r="TQB340" s="108"/>
      <c r="TQC340" s="108"/>
      <c r="TQD340" s="108"/>
      <c r="TQE340" s="108"/>
      <c r="TQF340" s="151"/>
      <c r="TQG340" s="108"/>
      <c r="TQH340" s="108"/>
      <c r="TQI340" s="108"/>
      <c r="TQJ340" s="108"/>
      <c r="TQK340" s="151"/>
      <c r="TQL340" s="108"/>
      <c r="TQM340" s="108"/>
      <c r="TQN340" s="108"/>
      <c r="TQO340" s="108"/>
      <c r="TQP340" s="151"/>
      <c r="TQQ340" s="108"/>
      <c r="TQR340" s="108"/>
      <c r="TQS340" s="108"/>
      <c r="TQT340" s="108"/>
      <c r="TQU340" s="151"/>
      <c r="TQV340" s="108"/>
      <c r="TQW340" s="108"/>
      <c r="TQX340" s="108"/>
      <c r="TQY340" s="108"/>
      <c r="TQZ340" s="151"/>
      <c r="TRA340" s="108"/>
      <c r="TRB340" s="108"/>
      <c r="TRC340" s="108"/>
      <c r="TRD340" s="108"/>
      <c r="TRE340" s="151"/>
      <c r="TRF340" s="108"/>
      <c r="TRG340" s="108"/>
      <c r="TRH340" s="108"/>
      <c r="TRI340" s="108"/>
      <c r="TRJ340" s="151"/>
      <c r="TRK340" s="108"/>
      <c r="TRL340" s="108"/>
      <c r="TRM340" s="108"/>
      <c r="TRN340" s="108"/>
      <c r="TRO340" s="151"/>
      <c r="TRP340" s="108"/>
      <c r="TRQ340" s="108"/>
      <c r="TRR340" s="108"/>
      <c r="TRS340" s="108"/>
      <c r="TRT340" s="151"/>
      <c r="TRU340" s="108"/>
      <c r="TRV340" s="108"/>
      <c r="TRW340" s="108"/>
      <c r="TRX340" s="108"/>
      <c r="TRY340" s="151"/>
      <c r="TRZ340" s="108"/>
      <c r="TSA340" s="108"/>
      <c r="TSB340" s="108"/>
      <c r="TSC340" s="108"/>
      <c r="TSD340" s="151"/>
      <c r="TSE340" s="108"/>
      <c r="TSF340" s="108"/>
      <c r="TSG340" s="108"/>
      <c r="TSH340" s="108"/>
      <c r="TSI340" s="151"/>
      <c r="TSJ340" s="108"/>
      <c r="TSK340" s="108"/>
      <c r="TSL340" s="108"/>
      <c r="TSM340" s="108"/>
      <c r="TSN340" s="151"/>
      <c r="TSO340" s="108"/>
      <c r="TSP340" s="108"/>
      <c r="TSQ340" s="108"/>
      <c r="TSR340" s="108"/>
      <c r="TSS340" s="151"/>
      <c r="TST340" s="108"/>
      <c r="TSU340" s="108"/>
      <c r="TSV340" s="108"/>
      <c r="TSW340" s="108"/>
      <c r="TSX340" s="151"/>
      <c r="TSY340" s="108"/>
      <c r="TSZ340" s="108"/>
      <c r="TTA340" s="108"/>
      <c r="TTB340" s="108"/>
      <c r="TTC340" s="151"/>
      <c r="TTD340" s="108"/>
      <c r="TTE340" s="108"/>
      <c r="TTF340" s="108"/>
      <c r="TTG340" s="108"/>
      <c r="TTH340" s="151"/>
      <c r="TTI340" s="108"/>
      <c r="TTJ340" s="108"/>
      <c r="TTK340" s="108"/>
      <c r="TTL340" s="108"/>
      <c r="TTM340" s="151"/>
      <c r="TTN340" s="108"/>
      <c r="TTO340" s="108"/>
      <c r="TTP340" s="108"/>
      <c r="TTQ340" s="108"/>
      <c r="TTR340" s="151"/>
      <c r="TTS340" s="108"/>
      <c r="TTT340" s="108"/>
      <c r="TTU340" s="108"/>
      <c r="TTV340" s="108"/>
      <c r="TTW340" s="151"/>
      <c r="TTX340" s="108"/>
      <c r="TTY340" s="108"/>
      <c r="TTZ340" s="108"/>
      <c r="TUA340" s="108"/>
      <c r="TUB340" s="151"/>
      <c r="TUC340" s="108"/>
      <c r="TUD340" s="108"/>
      <c r="TUE340" s="108"/>
      <c r="TUF340" s="108"/>
      <c r="TUG340" s="151"/>
      <c r="TUH340" s="108"/>
      <c r="TUI340" s="108"/>
      <c r="TUJ340" s="108"/>
      <c r="TUK340" s="108"/>
      <c r="TUL340" s="151"/>
      <c r="TUM340" s="108"/>
      <c r="TUN340" s="108"/>
      <c r="TUO340" s="108"/>
      <c r="TUP340" s="108"/>
      <c r="TUQ340" s="151"/>
      <c r="TUR340" s="108"/>
      <c r="TUS340" s="108"/>
      <c r="TUT340" s="108"/>
      <c r="TUU340" s="108"/>
      <c r="TUV340" s="151"/>
      <c r="TUW340" s="108"/>
      <c r="TUX340" s="108"/>
      <c r="TUY340" s="108"/>
      <c r="TUZ340" s="108"/>
      <c r="TVA340" s="151"/>
      <c r="TVB340" s="108"/>
      <c r="TVC340" s="108"/>
      <c r="TVD340" s="108"/>
      <c r="TVE340" s="108"/>
      <c r="TVF340" s="151"/>
      <c r="TVG340" s="108"/>
      <c r="TVH340" s="108"/>
      <c r="TVI340" s="108"/>
      <c r="TVJ340" s="108"/>
      <c r="TVK340" s="151"/>
      <c r="TVL340" s="108"/>
      <c r="TVM340" s="108"/>
      <c r="TVN340" s="108"/>
      <c r="TVO340" s="108"/>
      <c r="TVP340" s="151"/>
      <c r="TVQ340" s="108"/>
      <c r="TVR340" s="108"/>
      <c r="TVS340" s="108"/>
      <c r="TVT340" s="108"/>
      <c r="TVU340" s="151"/>
      <c r="TVV340" s="108"/>
      <c r="TVW340" s="108"/>
      <c r="TVX340" s="108"/>
      <c r="TVY340" s="108"/>
      <c r="TVZ340" s="151"/>
      <c r="TWA340" s="108"/>
      <c r="TWB340" s="108"/>
      <c r="TWC340" s="108"/>
      <c r="TWD340" s="108"/>
      <c r="TWE340" s="151"/>
      <c r="TWF340" s="108"/>
      <c r="TWG340" s="108"/>
      <c r="TWH340" s="108"/>
      <c r="TWI340" s="108"/>
      <c r="TWJ340" s="151"/>
      <c r="TWK340" s="108"/>
      <c r="TWL340" s="108"/>
      <c r="TWM340" s="108"/>
      <c r="TWN340" s="108"/>
      <c r="TWO340" s="151"/>
      <c r="TWP340" s="108"/>
      <c r="TWQ340" s="108"/>
      <c r="TWR340" s="108"/>
      <c r="TWS340" s="108"/>
      <c r="TWT340" s="151"/>
      <c r="TWU340" s="108"/>
      <c r="TWV340" s="108"/>
      <c r="TWW340" s="108"/>
      <c r="TWX340" s="108"/>
      <c r="TWY340" s="151"/>
      <c r="TWZ340" s="108"/>
      <c r="TXA340" s="108"/>
      <c r="TXB340" s="108"/>
      <c r="TXC340" s="108"/>
      <c r="TXD340" s="151"/>
      <c r="TXE340" s="108"/>
      <c r="TXF340" s="108"/>
      <c r="TXG340" s="108"/>
      <c r="TXH340" s="108"/>
      <c r="TXI340" s="151"/>
      <c r="TXJ340" s="108"/>
      <c r="TXK340" s="108"/>
      <c r="TXL340" s="108"/>
      <c r="TXM340" s="108"/>
      <c r="TXN340" s="151"/>
      <c r="TXO340" s="108"/>
      <c r="TXP340" s="108"/>
      <c r="TXQ340" s="108"/>
      <c r="TXR340" s="108"/>
      <c r="TXS340" s="151"/>
      <c r="TXT340" s="108"/>
      <c r="TXU340" s="108"/>
      <c r="TXV340" s="108"/>
      <c r="TXW340" s="108"/>
      <c r="TXX340" s="151"/>
      <c r="TXY340" s="108"/>
      <c r="TXZ340" s="108"/>
      <c r="TYA340" s="108"/>
      <c r="TYB340" s="108"/>
      <c r="TYC340" s="151"/>
      <c r="TYD340" s="108"/>
      <c r="TYE340" s="108"/>
      <c r="TYF340" s="108"/>
      <c r="TYG340" s="108"/>
      <c r="TYH340" s="151"/>
      <c r="TYI340" s="108"/>
      <c r="TYJ340" s="108"/>
      <c r="TYK340" s="108"/>
      <c r="TYL340" s="108"/>
      <c r="TYM340" s="151"/>
      <c r="TYN340" s="108"/>
      <c r="TYO340" s="108"/>
      <c r="TYP340" s="108"/>
      <c r="TYQ340" s="108"/>
      <c r="TYR340" s="151"/>
      <c r="TYS340" s="108"/>
      <c r="TYT340" s="108"/>
      <c r="TYU340" s="108"/>
      <c r="TYV340" s="108"/>
      <c r="TYW340" s="151"/>
      <c r="TYX340" s="108"/>
      <c r="TYY340" s="108"/>
      <c r="TYZ340" s="108"/>
      <c r="TZA340" s="108"/>
      <c r="TZB340" s="151"/>
      <c r="TZC340" s="108"/>
      <c r="TZD340" s="108"/>
      <c r="TZE340" s="108"/>
      <c r="TZF340" s="108"/>
      <c r="TZG340" s="151"/>
      <c r="TZH340" s="108"/>
      <c r="TZI340" s="108"/>
      <c r="TZJ340" s="108"/>
      <c r="TZK340" s="108"/>
      <c r="TZL340" s="151"/>
      <c r="TZM340" s="108"/>
      <c r="TZN340" s="108"/>
      <c r="TZO340" s="108"/>
      <c r="TZP340" s="108"/>
      <c r="TZQ340" s="151"/>
      <c r="TZR340" s="108"/>
      <c r="TZS340" s="108"/>
      <c r="TZT340" s="108"/>
      <c r="TZU340" s="108"/>
      <c r="TZV340" s="151"/>
      <c r="TZW340" s="108"/>
      <c r="TZX340" s="108"/>
      <c r="TZY340" s="108"/>
      <c r="TZZ340" s="108"/>
      <c r="UAA340" s="151"/>
      <c r="UAB340" s="108"/>
      <c r="UAC340" s="108"/>
      <c r="UAD340" s="108"/>
      <c r="UAE340" s="108"/>
      <c r="UAF340" s="151"/>
      <c r="UAG340" s="108"/>
      <c r="UAH340" s="108"/>
      <c r="UAI340" s="108"/>
      <c r="UAJ340" s="108"/>
      <c r="UAK340" s="151"/>
      <c r="UAL340" s="108"/>
      <c r="UAM340" s="108"/>
      <c r="UAN340" s="108"/>
      <c r="UAO340" s="108"/>
      <c r="UAP340" s="151"/>
      <c r="UAQ340" s="108"/>
      <c r="UAR340" s="108"/>
      <c r="UAS340" s="108"/>
      <c r="UAT340" s="108"/>
      <c r="UAU340" s="151"/>
      <c r="UAV340" s="108"/>
      <c r="UAW340" s="108"/>
      <c r="UAX340" s="108"/>
      <c r="UAY340" s="108"/>
      <c r="UAZ340" s="151"/>
      <c r="UBA340" s="108"/>
      <c r="UBB340" s="108"/>
      <c r="UBC340" s="108"/>
      <c r="UBD340" s="108"/>
      <c r="UBE340" s="151"/>
      <c r="UBF340" s="108"/>
      <c r="UBG340" s="108"/>
      <c r="UBH340" s="108"/>
      <c r="UBI340" s="108"/>
      <c r="UBJ340" s="151"/>
      <c r="UBK340" s="108"/>
      <c r="UBL340" s="108"/>
      <c r="UBM340" s="108"/>
      <c r="UBN340" s="108"/>
      <c r="UBO340" s="151"/>
      <c r="UBP340" s="108"/>
      <c r="UBQ340" s="108"/>
      <c r="UBR340" s="108"/>
      <c r="UBS340" s="108"/>
      <c r="UBT340" s="151"/>
      <c r="UBU340" s="108"/>
      <c r="UBV340" s="108"/>
      <c r="UBW340" s="108"/>
      <c r="UBX340" s="108"/>
      <c r="UBY340" s="151"/>
      <c r="UBZ340" s="108"/>
      <c r="UCA340" s="108"/>
      <c r="UCB340" s="108"/>
      <c r="UCC340" s="108"/>
      <c r="UCD340" s="151"/>
      <c r="UCE340" s="108"/>
      <c r="UCF340" s="108"/>
      <c r="UCG340" s="108"/>
      <c r="UCH340" s="108"/>
      <c r="UCI340" s="151"/>
      <c r="UCJ340" s="108"/>
      <c r="UCK340" s="108"/>
      <c r="UCL340" s="108"/>
      <c r="UCM340" s="108"/>
      <c r="UCN340" s="151"/>
      <c r="UCO340" s="108"/>
      <c r="UCP340" s="108"/>
      <c r="UCQ340" s="108"/>
      <c r="UCR340" s="108"/>
      <c r="UCS340" s="151"/>
      <c r="UCT340" s="108"/>
      <c r="UCU340" s="108"/>
      <c r="UCV340" s="108"/>
      <c r="UCW340" s="108"/>
      <c r="UCX340" s="151"/>
      <c r="UCY340" s="108"/>
      <c r="UCZ340" s="108"/>
      <c r="UDA340" s="108"/>
      <c r="UDB340" s="108"/>
      <c r="UDC340" s="151"/>
      <c r="UDD340" s="108"/>
      <c r="UDE340" s="108"/>
      <c r="UDF340" s="108"/>
      <c r="UDG340" s="108"/>
      <c r="UDH340" s="151"/>
      <c r="UDI340" s="108"/>
      <c r="UDJ340" s="108"/>
      <c r="UDK340" s="108"/>
      <c r="UDL340" s="108"/>
      <c r="UDM340" s="151"/>
      <c r="UDN340" s="108"/>
      <c r="UDO340" s="108"/>
      <c r="UDP340" s="108"/>
      <c r="UDQ340" s="108"/>
      <c r="UDR340" s="151"/>
      <c r="UDS340" s="108"/>
      <c r="UDT340" s="108"/>
      <c r="UDU340" s="108"/>
      <c r="UDV340" s="108"/>
      <c r="UDW340" s="151"/>
      <c r="UDX340" s="108"/>
      <c r="UDY340" s="108"/>
      <c r="UDZ340" s="108"/>
      <c r="UEA340" s="108"/>
      <c r="UEB340" s="151"/>
      <c r="UEC340" s="108"/>
      <c r="UED340" s="108"/>
      <c r="UEE340" s="108"/>
      <c r="UEF340" s="108"/>
      <c r="UEG340" s="151"/>
      <c r="UEH340" s="108"/>
      <c r="UEI340" s="108"/>
      <c r="UEJ340" s="108"/>
      <c r="UEK340" s="108"/>
      <c r="UEL340" s="151"/>
      <c r="UEM340" s="108"/>
      <c r="UEN340" s="108"/>
      <c r="UEO340" s="108"/>
      <c r="UEP340" s="108"/>
      <c r="UEQ340" s="151"/>
      <c r="UER340" s="108"/>
      <c r="UES340" s="108"/>
      <c r="UET340" s="108"/>
      <c r="UEU340" s="108"/>
      <c r="UEV340" s="151"/>
      <c r="UEW340" s="108"/>
      <c r="UEX340" s="108"/>
      <c r="UEY340" s="108"/>
      <c r="UEZ340" s="108"/>
      <c r="UFA340" s="151"/>
      <c r="UFB340" s="108"/>
      <c r="UFC340" s="108"/>
      <c r="UFD340" s="108"/>
      <c r="UFE340" s="108"/>
      <c r="UFF340" s="151"/>
      <c r="UFG340" s="108"/>
      <c r="UFH340" s="108"/>
      <c r="UFI340" s="108"/>
      <c r="UFJ340" s="108"/>
      <c r="UFK340" s="151"/>
      <c r="UFL340" s="108"/>
      <c r="UFM340" s="108"/>
      <c r="UFN340" s="108"/>
      <c r="UFO340" s="108"/>
      <c r="UFP340" s="151"/>
      <c r="UFQ340" s="108"/>
      <c r="UFR340" s="108"/>
      <c r="UFS340" s="108"/>
      <c r="UFT340" s="108"/>
      <c r="UFU340" s="151"/>
      <c r="UFV340" s="108"/>
      <c r="UFW340" s="108"/>
      <c r="UFX340" s="108"/>
      <c r="UFY340" s="108"/>
      <c r="UFZ340" s="151"/>
      <c r="UGA340" s="108"/>
      <c r="UGB340" s="108"/>
      <c r="UGC340" s="108"/>
      <c r="UGD340" s="108"/>
      <c r="UGE340" s="151"/>
      <c r="UGF340" s="108"/>
      <c r="UGG340" s="108"/>
      <c r="UGH340" s="108"/>
      <c r="UGI340" s="108"/>
      <c r="UGJ340" s="151"/>
      <c r="UGK340" s="108"/>
      <c r="UGL340" s="108"/>
      <c r="UGM340" s="108"/>
      <c r="UGN340" s="108"/>
      <c r="UGO340" s="151"/>
      <c r="UGP340" s="108"/>
      <c r="UGQ340" s="108"/>
      <c r="UGR340" s="108"/>
      <c r="UGS340" s="108"/>
      <c r="UGT340" s="151"/>
      <c r="UGU340" s="108"/>
      <c r="UGV340" s="108"/>
      <c r="UGW340" s="108"/>
      <c r="UGX340" s="108"/>
      <c r="UGY340" s="151"/>
      <c r="UGZ340" s="108"/>
      <c r="UHA340" s="108"/>
      <c r="UHB340" s="108"/>
      <c r="UHC340" s="108"/>
      <c r="UHD340" s="151"/>
      <c r="UHE340" s="108"/>
      <c r="UHF340" s="108"/>
      <c r="UHG340" s="108"/>
      <c r="UHH340" s="108"/>
      <c r="UHI340" s="151"/>
      <c r="UHJ340" s="108"/>
      <c r="UHK340" s="108"/>
      <c r="UHL340" s="108"/>
      <c r="UHM340" s="108"/>
      <c r="UHN340" s="151"/>
      <c r="UHO340" s="108"/>
      <c r="UHP340" s="108"/>
      <c r="UHQ340" s="108"/>
      <c r="UHR340" s="108"/>
      <c r="UHS340" s="151"/>
      <c r="UHT340" s="108"/>
      <c r="UHU340" s="108"/>
      <c r="UHV340" s="108"/>
      <c r="UHW340" s="108"/>
      <c r="UHX340" s="151"/>
      <c r="UHY340" s="108"/>
      <c r="UHZ340" s="108"/>
      <c r="UIA340" s="108"/>
      <c r="UIB340" s="108"/>
      <c r="UIC340" s="151"/>
      <c r="UID340" s="108"/>
      <c r="UIE340" s="108"/>
      <c r="UIF340" s="108"/>
      <c r="UIG340" s="108"/>
      <c r="UIH340" s="151"/>
      <c r="UII340" s="108"/>
      <c r="UIJ340" s="108"/>
      <c r="UIK340" s="108"/>
      <c r="UIL340" s="108"/>
      <c r="UIM340" s="151"/>
      <c r="UIN340" s="108"/>
      <c r="UIO340" s="108"/>
      <c r="UIP340" s="108"/>
      <c r="UIQ340" s="108"/>
      <c r="UIR340" s="151"/>
      <c r="UIS340" s="108"/>
      <c r="UIT340" s="108"/>
      <c r="UIU340" s="108"/>
      <c r="UIV340" s="108"/>
      <c r="UIW340" s="151"/>
      <c r="UIX340" s="108"/>
      <c r="UIY340" s="108"/>
      <c r="UIZ340" s="108"/>
      <c r="UJA340" s="108"/>
      <c r="UJB340" s="151"/>
      <c r="UJC340" s="108"/>
      <c r="UJD340" s="108"/>
      <c r="UJE340" s="108"/>
      <c r="UJF340" s="108"/>
      <c r="UJG340" s="151"/>
      <c r="UJH340" s="108"/>
      <c r="UJI340" s="108"/>
      <c r="UJJ340" s="108"/>
      <c r="UJK340" s="108"/>
      <c r="UJL340" s="151"/>
      <c r="UJM340" s="108"/>
      <c r="UJN340" s="108"/>
      <c r="UJO340" s="108"/>
      <c r="UJP340" s="108"/>
      <c r="UJQ340" s="151"/>
      <c r="UJR340" s="108"/>
      <c r="UJS340" s="108"/>
      <c r="UJT340" s="108"/>
      <c r="UJU340" s="108"/>
      <c r="UJV340" s="151"/>
      <c r="UJW340" s="108"/>
      <c r="UJX340" s="108"/>
      <c r="UJY340" s="108"/>
      <c r="UJZ340" s="108"/>
      <c r="UKA340" s="151"/>
      <c r="UKB340" s="108"/>
      <c r="UKC340" s="108"/>
      <c r="UKD340" s="108"/>
      <c r="UKE340" s="108"/>
      <c r="UKF340" s="151"/>
      <c r="UKG340" s="108"/>
      <c r="UKH340" s="108"/>
      <c r="UKI340" s="108"/>
      <c r="UKJ340" s="108"/>
      <c r="UKK340" s="151"/>
      <c r="UKL340" s="108"/>
      <c r="UKM340" s="108"/>
      <c r="UKN340" s="108"/>
      <c r="UKO340" s="108"/>
      <c r="UKP340" s="151"/>
      <c r="UKQ340" s="108"/>
      <c r="UKR340" s="108"/>
      <c r="UKS340" s="108"/>
      <c r="UKT340" s="108"/>
      <c r="UKU340" s="151"/>
      <c r="UKV340" s="108"/>
      <c r="UKW340" s="108"/>
      <c r="UKX340" s="108"/>
      <c r="UKY340" s="108"/>
      <c r="UKZ340" s="151"/>
      <c r="ULA340" s="108"/>
      <c r="ULB340" s="108"/>
      <c r="ULC340" s="108"/>
      <c r="ULD340" s="108"/>
      <c r="ULE340" s="151"/>
      <c r="ULF340" s="108"/>
      <c r="ULG340" s="108"/>
      <c r="ULH340" s="108"/>
      <c r="ULI340" s="108"/>
      <c r="ULJ340" s="151"/>
      <c r="ULK340" s="108"/>
      <c r="ULL340" s="108"/>
      <c r="ULM340" s="108"/>
      <c r="ULN340" s="108"/>
      <c r="ULO340" s="151"/>
      <c r="ULP340" s="108"/>
      <c r="ULQ340" s="108"/>
      <c r="ULR340" s="108"/>
      <c r="ULS340" s="108"/>
      <c r="ULT340" s="151"/>
      <c r="ULU340" s="108"/>
      <c r="ULV340" s="108"/>
      <c r="ULW340" s="108"/>
      <c r="ULX340" s="108"/>
      <c r="ULY340" s="151"/>
      <c r="ULZ340" s="108"/>
      <c r="UMA340" s="108"/>
      <c r="UMB340" s="108"/>
      <c r="UMC340" s="108"/>
      <c r="UMD340" s="151"/>
      <c r="UME340" s="108"/>
      <c r="UMF340" s="108"/>
      <c r="UMG340" s="108"/>
      <c r="UMH340" s="108"/>
      <c r="UMI340" s="151"/>
      <c r="UMJ340" s="108"/>
      <c r="UMK340" s="108"/>
      <c r="UML340" s="108"/>
      <c r="UMM340" s="108"/>
      <c r="UMN340" s="151"/>
      <c r="UMO340" s="108"/>
      <c r="UMP340" s="108"/>
      <c r="UMQ340" s="108"/>
      <c r="UMR340" s="108"/>
      <c r="UMS340" s="151"/>
      <c r="UMT340" s="108"/>
      <c r="UMU340" s="108"/>
      <c r="UMV340" s="108"/>
      <c r="UMW340" s="108"/>
      <c r="UMX340" s="151"/>
      <c r="UMY340" s="108"/>
      <c r="UMZ340" s="108"/>
      <c r="UNA340" s="108"/>
      <c r="UNB340" s="108"/>
      <c r="UNC340" s="151"/>
      <c r="UND340" s="108"/>
      <c r="UNE340" s="108"/>
      <c r="UNF340" s="108"/>
      <c r="UNG340" s="108"/>
      <c r="UNH340" s="151"/>
      <c r="UNI340" s="108"/>
      <c r="UNJ340" s="108"/>
      <c r="UNK340" s="108"/>
      <c r="UNL340" s="108"/>
      <c r="UNM340" s="151"/>
      <c r="UNN340" s="108"/>
      <c r="UNO340" s="108"/>
      <c r="UNP340" s="108"/>
      <c r="UNQ340" s="108"/>
      <c r="UNR340" s="151"/>
      <c r="UNS340" s="108"/>
      <c r="UNT340" s="108"/>
      <c r="UNU340" s="108"/>
      <c r="UNV340" s="108"/>
      <c r="UNW340" s="151"/>
      <c r="UNX340" s="108"/>
      <c r="UNY340" s="108"/>
      <c r="UNZ340" s="108"/>
      <c r="UOA340" s="108"/>
      <c r="UOB340" s="151"/>
      <c r="UOC340" s="108"/>
      <c r="UOD340" s="108"/>
      <c r="UOE340" s="108"/>
      <c r="UOF340" s="108"/>
      <c r="UOG340" s="151"/>
      <c r="UOH340" s="108"/>
      <c r="UOI340" s="108"/>
      <c r="UOJ340" s="108"/>
      <c r="UOK340" s="108"/>
      <c r="UOL340" s="151"/>
      <c r="UOM340" s="108"/>
      <c r="UON340" s="108"/>
      <c r="UOO340" s="108"/>
      <c r="UOP340" s="108"/>
      <c r="UOQ340" s="151"/>
      <c r="UOR340" s="108"/>
      <c r="UOS340" s="108"/>
      <c r="UOT340" s="108"/>
      <c r="UOU340" s="108"/>
      <c r="UOV340" s="151"/>
      <c r="UOW340" s="108"/>
      <c r="UOX340" s="108"/>
      <c r="UOY340" s="108"/>
      <c r="UOZ340" s="108"/>
      <c r="UPA340" s="151"/>
      <c r="UPB340" s="108"/>
      <c r="UPC340" s="108"/>
      <c r="UPD340" s="108"/>
      <c r="UPE340" s="108"/>
      <c r="UPF340" s="151"/>
      <c r="UPG340" s="108"/>
      <c r="UPH340" s="108"/>
      <c r="UPI340" s="108"/>
      <c r="UPJ340" s="108"/>
      <c r="UPK340" s="151"/>
      <c r="UPL340" s="108"/>
      <c r="UPM340" s="108"/>
      <c r="UPN340" s="108"/>
      <c r="UPO340" s="108"/>
      <c r="UPP340" s="151"/>
      <c r="UPQ340" s="108"/>
      <c r="UPR340" s="108"/>
      <c r="UPS340" s="108"/>
      <c r="UPT340" s="108"/>
      <c r="UPU340" s="151"/>
      <c r="UPV340" s="108"/>
      <c r="UPW340" s="108"/>
      <c r="UPX340" s="108"/>
      <c r="UPY340" s="108"/>
      <c r="UPZ340" s="151"/>
      <c r="UQA340" s="108"/>
      <c r="UQB340" s="108"/>
      <c r="UQC340" s="108"/>
      <c r="UQD340" s="108"/>
      <c r="UQE340" s="151"/>
      <c r="UQF340" s="108"/>
      <c r="UQG340" s="108"/>
      <c r="UQH340" s="108"/>
      <c r="UQI340" s="108"/>
      <c r="UQJ340" s="151"/>
      <c r="UQK340" s="108"/>
      <c r="UQL340" s="108"/>
      <c r="UQM340" s="108"/>
      <c r="UQN340" s="108"/>
      <c r="UQO340" s="151"/>
      <c r="UQP340" s="108"/>
      <c r="UQQ340" s="108"/>
      <c r="UQR340" s="108"/>
      <c r="UQS340" s="108"/>
      <c r="UQT340" s="151"/>
      <c r="UQU340" s="108"/>
      <c r="UQV340" s="108"/>
      <c r="UQW340" s="108"/>
      <c r="UQX340" s="108"/>
      <c r="UQY340" s="151"/>
      <c r="UQZ340" s="108"/>
      <c r="URA340" s="108"/>
      <c r="URB340" s="108"/>
      <c r="URC340" s="108"/>
      <c r="URD340" s="151"/>
      <c r="URE340" s="108"/>
      <c r="URF340" s="108"/>
      <c r="URG340" s="108"/>
      <c r="URH340" s="108"/>
      <c r="URI340" s="151"/>
      <c r="URJ340" s="108"/>
      <c r="URK340" s="108"/>
      <c r="URL340" s="108"/>
      <c r="URM340" s="108"/>
      <c r="URN340" s="151"/>
      <c r="URO340" s="108"/>
      <c r="URP340" s="108"/>
      <c r="URQ340" s="108"/>
      <c r="URR340" s="108"/>
      <c r="URS340" s="151"/>
      <c r="URT340" s="108"/>
      <c r="URU340" s="108"/>
      <c r="URV340" s="108"/>
      <c r="URW340" s="108"/>
      <c r="URX340" s="151"/>
      <c r="URY340" s="108"/>
      <c r="URZ340" s="108"/>
      <c r="USA340" s="108"/>
      <c r="USB340" s="108"/>
      <c r="USC340" s="151"/>
      <c r="USD340" s="108"/>
      <c r="USE340" s="108"/>
      <c r="USF340" s="108"/>
      <c r="USG340" s="108"/>
      <c r="USH340" s="151"/>
      <c r="USI340" s="108"/>
      <c r="USJ340" s="108"/>
      <c r="USK340" s="108"/>
      <c r="USL340" s="108"/>
      <c r="USM340" s="151"/>
      <c r="USN340" s="108"/>
      <c r="USO340" s="108"/>
      <c r="USP340" s="108"/>
      <c r="USQ340" s="108"/>
      <c r="USR340" s="151"/>
      <c r="USS340" s="108"/>
      <c r="UST340" s="108"/>
      <c r="USU340" s="108"/>
      <c r="USV340" s="108"/>
      <c r="USW340" s="151"/>
      <c r="USX340" s="108"/>
      <c r="USY340" s="108"/>
      <c r="USZ340" s="108"/>
      <c r="UTA340" s="108"/>
      <c r="UTB340" s="151"/>
      <c r="UTC340" s="108"/>
      <c r="UTD340" s="108"/>
      <c r="UTE340" s="108"/>
      <c r="UTF340" s="108"/>
      <c r="UTG340" s="151"/>
      <c r="UTH340" s="108"/>
      <c r="UTI340" s="108"/>
      <c r="UTJ340" s="108"/>
      <c r="UTK340" s="108"/>
      <c r="UTL340" s="151"/>
      <c r="UTM340" s="108"/>
      <c r="UTN340" s="108"/>
      <c r="UTO340" s="108"/>
      <c r="UTP340" s="108"/>
      <c r="UTQ340" s="151"/>
      <c r="UTR340" s="108"/>
      <c r="UTS340" s="108"/>
      <c r="UTT340" s="108"/>
      <c r="UTU340" s="108"/>
      <c r="UTV340" s="151"/>
      <c r="UTW340" s="108"/>
      <c r="UTX340" s="108"/>
      <c r="UTY340" s="108"/>
      <c r="UTZ340" s="108"/>
      <c r="UUA340" s="151"/>
      <c r="UUB340" s="108"/>
      <c r="UUC340" s="108"/>
      <c r="UUD340" s="108"/>
      <c r="UUE340" s="108"/>
      <c r="UUF340" s="151"/>
      <c r="UUG340" s="108"/>
      <c r="UUH340" s="108"/>
      <c r="UUI340" s="108"/>
      <c r="UUJ340" s="108"/>
      <c r="UUK340" s="151"/>
      <c r="UUL340" s="108"/>
      <c r="UUM340" s="108"/>
      <c r="UUN340" s="108"/>
      <c r="UUO340" s="108"/>
      <c r="UUP340" s="151"/>
      <c r="UUQ340" s="108"/>
      <c r="UUR340" s="108"/>
      <c r="UUS340" s="108"/>
      <c r="UUT340" s="108"/>
      <c r="UUU340" s="151"/>
      <c r="UUV340" s="108"/>
      <c r="UUW340" s="108"/>
      <c r="UUX340" s="108"/>
      <c r="UUY340" s="108"/>
      <c r="UUZ340" s="151"/>
      <c r="UVA340" s="108"/>
      <c r="UVB340" s="108"/>
      <c r="UVC340" s="108"/>
      <c r="UVD340" s="108"/>
      <c r="UVE340" s="151"/>
      <c r="UVF340" s="108"/>
      <c r="UVG340" s="108"/>
      <c r="UVH340" s="108"/>
      <c r="UVI340" s="108"/>
      <c r="UVJ340" s="151"/>
      <c r="UVK340" s="108"/>
      <c r="UVL340" s="108"/>
      <c r="UVM340" s="108"/>
      <c r="UVN340" s="108"/>
      <c r="UVO340" s="151"/>
      <c r="UVP340" s="108"/>
      <c r="UVQ340" s="108"/>
      <c r="UVR340" s="108"/>
      <c r="UVS340" s="108"/>
      <c r="UVT340" s="151"/>
      <c r="UVU340" s="108"/>
      <c r="UVV340" s="108"/>
      <c r="UVW340" s="108"/>
      <c r="UVX340" s="108"/>
      <c r="UVY340" s="151"/>
      <c r="UVZ340" s="108"/>
      <c r="UWA340" s="108"/>
      <c r="UWB340" s="108"/>
      <c r="UWC340" s="108"/>
      <c r="UWD340" s="151"/>
      <c r="UWE340" s="108"/>
      <c r="UWF340" s="108"/>
      <c r="UWG340" s="108"/>
      <c r="UWH340" s="108"/>
      <c r="UWI340" s="151"/>
      <c r="UWJ340" s="108"/>
      <c r="UWK340" s="108"/>
      <c r="UWL340" s="108"/>
      <c r="UWM340" s="108"/>
      <c r="UWN340" s="151"/>
      <c r="UWO340" s="108"/>
      <c r="UWP340" s="108"/>
      <c r="UWQ340" s="108"/>
      <c r="UWR340" s="108"/>
      <c r="UWS340" s="151"/>
      <c r="UWT340" s="108"/>
      <c r="UWU340" s="108"/>
      <c r="UWV340" s="108"/>
      <c r="UWW340" s="108"/>
      <c r="UWX340" s="151"/>
      <c r="UWY340" s="108"/>
      <c r="UWZ340" s="108"/>
      <c r="UXA340" s="108"/>
      <c r="UXB340" s="108"/>
      <c r="UXC340" s="151"/>
      <c r="UXD340" s="108"/>
      <c r="UXE340" s="108"/>
      <c r="UXF340" s="108"/>
      <c r="UXG340" s="108"/>
      <c r="UXH340" s="151"/>
      <c r="UXI340" s="108"/>
      <c r="UXJ340" s="108"/>
      <c r="UXK340" s="108"/>
      <c r="UXL340" s="108"/>
      <c r="UXM340" s="151"/>
      <c r="UXN340" s="108"/>
      <c r="UXO340" s="108"/>
      <c r="UXP340" s="108"/>
      <c r="UXQ340" s="108"/>
      <c r="UXR340" s="151"/>
      <c r="UXS340" s="108"/>
      <c r="UXT340" s="108"/>
      <c r="UXU340" s="108"/>
      <c r="UXV340" s="108"/>
      <c r="UXW340" s="151"/>
      <c r="UXX340" s="108"/>
      <c r="UXY340" s="108"/>
      <c r="UXZ340" s="108"/>
      <c r="UYA340" s="108"/>
      <c r="UYB340" s="151"/>
      <c r="UYC340" s="108"/>
      <c r="UYD340" s="108"/>
      <c r="UYE340" s="108"/>
      <c r="UYF340" s="108"/>
      <c r="UYG340" s="151"/>
      <c r="UYH340" s="108"/>
      <c r="UYI340" s="108"/>
      <c r="UYJ340" s="108"/>
      <c r="UYK340" s="108"/>
      <c r="UYL340" s="151"/>
      <c r="UYM340" s="108"/>
      <c r="UYN340" s="108"/>
      <c r="UYO340" s="108"/>
      <c r="UYP340" s="108"/>
      <c r="UYQ340" s="151"/>
      <c r="UYR340" s="108"/>
      <c r="UYS340" s="108"/>
      <c r="UYT340" s="108"/>
      <c r="UYU340" s="108"/>
      <c r="UYV340" s="151"/>
      <c r="UYW340" s="108"/>
      <c r="UYX340" s="108"/>
      <c r="UYY340" s="108"/>
      <c r="UYZ340" s="108"/>
      <c r="UZA340" s="151"/>
      <c r="UZB340" s="108"/>
      <c r="UZC340" s="108"/>
      <c r="UZD340" s="108"/>
      <c r="UZE340" s="108"/>
      <c r="UZF340" s="151"/>
      <c r="UZG340" s="108"/>
      <c r="UZH340" s="108"/>
      <c r="UZI340" s="108"/>
      <c r="UZJ340" s="108"/>
      <c r="UZK340" s="151"/>
      <c r="UZL340" s="108"/>
      <c r="UZM340" s="108"/>
      <c r="UZN340" s="108"/>
      <c r="UZO340" s="108"/>
      <c r="UZP340" s="151"/>
      <c r="UZQ340" s="108"/>
      <c r="UZR340" s="108"/>
      <c r="UZS340" s="108"/>
      <c r="UZT340" s="108"/>
      <c r="UZU340" s="151"/>
      <c r="UZV340" s="108"/>
      <c r="UZW340" s="108"/>
      <c r="UZX340" s="108"/>
      <c r="UZY340" s="108"/>
      <c r="UZZ340" s="151"/>
      <c r="VAA340" s="108"/>
      <c r="VAB340" s="108"/>
      <c r="VAC340" s="108"/>
      <c r="VAD340" s="108"/>
      <c r="VAE340" s="151"/>
      <c r="VAF340" s="108"/>
      <c r="VAG340" s="108"/>
      <c r="VAH340" s="108"/>
      <c r="VAI340" s="108"/>
      <c r="VAJ340" s="151"/>
      <c r="VAK340" s="108"/>
      <c r="VAL340" s="108"/>
      <c r="VAM340" s="108"/>
      <c r="VAN340" s="108"/>
      <c r="VAO340" s="151"/>
      <c r="VAP340" s="108"/>
      <c r="VAQ340" s="108"/>
      <c r="VAR340" s="108"/>
      <c r="VAS340" s="108"/>
      <c r="VAT340" s="151"/>
      <c r="VAU340" s="108"/>
      <c r="VAV340" s="108"/>
      <c r="VAW340" s="108"/>
      <c r="VAX340" s="108"/>
      <c r="VAY340" s="151"/>
      <c r="VAZ340" s="108"/>
      <c r="VBA340" s="108"/>
      <c r="VBB340" s="108"/>
      <c r="VBC340" s="108"/>
      <c r="VBD340" s="151"/>
      <c r="VBE340" s="108"/>
      <c r="VBF340" s="108"/>
      <c r="VBG340" s="108"/>
      <c r="VBH340" s="108"/>
      <c r="VBI340" s="151"/>
      <c r="VBJ340" s="108"/>
      <c r="VBK340" s="108"/>
      <c r="VBL340" s="108"/>
      <c r="VBM340" s="108"/>
      <c r="VBN340" s="151"/>
      <c r="VBO340" s="108"/>
      <c r="VBP340" s="108"/>
      <c r="VBQ340" s="108"/>
      <c r="VBR340" s="108"/>
      <c r="VBS340" s="151"/>
      <c r="VBT340" s="108"/>
      <c r="VBU340" s="108"/>
      <c r="VBV340" s="108"/>
      <c r="VBW340" s="108"/>
      <c r="VBX340" s="151"/>
      <c r="VBY340" s="108"/>
      <c r="VBZ340" s="108"/>
      <c r="VCA340" s="108"/>
      <c r="VCB340" s="108"/>
      <c r="VCC340" s="151"/>
      <c r="VCD340" s="108"/>
      <c r="VCE340" s="108"/>
      <c r="VCF340" s="108"/>
      <c r="VCG340" s="108"/>
      <c r="VCH340" s="151"/>
      <c r="VCI340" s="108"/>
      <c r="VCJ340" s="108"/>
      <c r="VCK340" s="108"/>
      <c r="VCL340" s="108"/>
      <c r="VCM340" s="151"/>
      <c r="VCN340" s="108"/>
      <c r="VCO340" s="108"/>
      <c r="VCP340" s="108"/>
      <c r="VCQ340" s="108"/>
      <c r="VCR340" s="151"/>
      <c r="VCS340" s="108"/>
      <c r="VCT340" s="108"/>
      <c r="VCU340" s="108"/>
      <c r="VCV340" s="108"/>
      <c r="VCW340" s="151"/>
      <c r="VCX340" s="108"/>
      <c r="VCY340" s="108"/>
      <c r="VCZ340" s="108"/>
      <c r="VDA340" s="108"/>
      <c r="VDB340" s="151"/>
      <c r="VDC340" s="108"/>
      <c r="VDD340" s="108"/>
      <c r="VDE340" s="108"/>
      <c r="VDF340" s="108"/>
      <c r="VDG340" s="151"/>
      <c r="VDH340" s="108"/>
      <c r="VDI340" s="108"/>
      <c r="VDJ340" s="108"/>
      <c r="VDK340" s="108"/>
      <c r="VDL340" s="151"/>
      <c r="VDM340" s="108"/>
      <c r="VDN340" s="108"/>
      <c r="VDO340" s="108"/>
      <c r="VDP340" s="108"/>
      <c r="VDQ340" s="151"/>
      <c r="VDR340" s="108"/>
      <c r="VDS340" s="108"/>
      <c r="VDT340" s="108"/>
      <c r="VDU340" s="108"/>
      <c r="VDV340" s="151"/>
      <c r="VDW340" s="108"/>
      <c r="VDX340" s="108"/>
      <c r="VDY340" s="108"/>
      <c r="VDZ340" s="108"/>
      <c r="VEA340" s="151"/>
      <c r="VEB340" s="108"/>
      <c r="VEC340" s="108"/>
      <c r="VED340" s="108"/>
      <c r="VEE340" s="108"/>
      <c r="VEF340" s="151"/>
      <c r="VEG340" s="108"/>
      <c r="VEH340" s="108"/>
      <c r="VEI340" s="108"/>
      <c r="VEJ340" s="108"/>
      <c r="VEK340" s="151"/>
      <c r="VEL340" s="108"/>
      <c r="VEM340" s="108"/>
      <c r="VEN340" s="108"/>
      <c r="VEO340" s="108"/>
      <c r="VEP340" s="151"/>
      <c r="VEQ340" s="108"/>
      <c r="VER340" s="108"/>
      <c r="VES340" s="108"/>
      <c r="VET340" s="108"/>
      <c r="VEU340" s="151"/>
      <c r="VEV340" s="108"/>
      <c r="VEW340" s="108"/>
      <c r="VEX340" s="108"/>
      <c r="VEY340" s="108"/>
      <c r="VEZ340" s="151"/>
      <c r="VFA340" s="108"/>
      <c r="VFB340" s="108"/>
      <c r="VFC340" s="108"/>
      <c r="VFD340" s="108"/>
      <c r="VFE340" s="151"/>
      <c r="VFF340" s="108"/>
      <c r="VFG340" s="108"/>
      <c r="VFH340" s="108"/>
      <c r="VFI340" s="108"/>
      <c r="VFJ340" s="151"/>
      <c r="VFK340" s="108"/>
      <c r="VFL340" s="108"/>
      <c r="VFM340" s="108"/>
      <c r="VFN340" s="108"/>
      <c r="VFO340" s="151"/>
      <c r="VFP340" s="108"/>
      <c r="VFQ340" s="108"/>
      <c r="VFR340" s="108"/>
      <c r="VFS340" s="108"/>
      <c r="VFT340" s="151"/>
      <c r="VFU340" s="108"/>
      <c r="VFV340" s="108"/>
      <c r="VFW340" s="108"/>
      <c r="VFX340" s="108"/>
      <c r="VFY340" s="151"/>
      <c r="VFZ340" s="108"/>
      <c r="VGA340" s="108"/>
      <c r="VGB340" s="108"/>
      <c r="VGC340" s="108"/>
      <c r="VGD340" s="151"/>
      <c r="VGE340" s="108"/>
      <c r="VGF340" s="108"/>
      <c r="VGG340" s="108"/>
      <c r="VGH340" s="108"/>
      <c r="VGI340" s="151"/>
      <c r="VGJ340" s="108"/>
      <c r="VGK340" s="108"/>
      <c r="VGL340" s="108"/>
      <c r="VGM340" s="108"/>
      <c r="VGN340" s="151"/>
      <c r="VGO340" s="108"/>
      <c r="VGP340" s="108"/>
      <c r="VGQ340" s="108"/>
      <c r="VGR340" s="108"/>
      <c r="VGS340" s="151"/>
      <c r="VGT340" s="108"/>
      <c r="VGU340" s="108"/>
      <c r="VGV340" s="108"/>
      <c r="VGW340" s="108"/>
      <c r="VGX340" s="151"/>
      <c r="VGY340" s="108"/>
      <c r="VGZ340" s="108"/>
      <c r="VHA340" s="108"/>
      <c r="VHB340" s="108"/>
      <c r="VHC340" s="151"/>
      <c r="VHD340" s="108"/>
      <c r="VHE340" s="108"/>
      <c r="VHF340" s="108"/>
      <c r="VHG340" s="108"/>
      <c r="VHH340" s="151"/>
      <c r="VHI340" s="108"/>
      <c r="VHJ340" s="108"/>
      <c r="VHK340" s="108"/>
      <c r="VHL340" s="108"/>
      <c r="VHM340" s="151"/>
      <c r="VHN340" s="108"/>
      <c r="VHO340" s="108"/>
      <c r="VHP340" s="108"/>
      <c r="VHQ340" s="108"/>
      <c r="VHR340" s="151"/>
      <c r="VHS340" s="108"/>
      <c r="VHT340" s="108"/>
      <c r="VHU340" s="108"/>
      <c r="VHV340" s="108"/>
      <c r="VHW340" s="151"/>
      <c r="VHX340" s="108"/>
      <c r="VHY340" s="108"/>
      <c r="VHZ340" s="108"/>
      <c r="VIA340" s="108"/>
      <c r="VIB340" s="151"/>
      <c r="VIC340" s="108"/>
      <c r="VID340" s="108"/>
      <c r="VIE340" s="108"/>
      <c r="VIF340" s="108"/>
      <c r="VIG340" s="151"/>
      <c r="VIH340" s="108"/>
      <c r="VII340" s="108"/>
      <c r="VIJ340" s="108"/>
      <c r="VIK340" s="108"/>
      <c r="VIL340" s="151"/>
      <c r="VIM340" s="108"/>
      <c r="VIN340" s="108"/>
      <c r="VIO340" s="108"/>
      <c r="VIP340" s="108"/>
      <c r="VIQ340" s="151"/>
      <c r="VIR340" s="108"/>
      <c r="VIS340" s="108"/>
      <c r="VIT340" s="108"/>
      <c r="VIU340" s="108"/>
      <c r="VIV340" s="151"/>
      <c r="VIW340" s="108"/>
      <c r="VIX340" s="108"/>
      <c r="VIY340" s="108"/>
      <c r="VIZ340" s="108"/>
      <c r="VJA340" s="151"/>
      <c r="VJB340" s="108"/>
      <c r="VJC340" s="108"/>
      <c r="VJD340" s="108"/>
      <c r="VJE340" s="108"/>
      <c r="VJF340" s="151"/>
      <c r="VJG340" s="108"/>
      <c r="VJH340" s="108"/>
      <c r="VJI340" s="108"/>
      <c r="VJJ340" s="108"/>
      <c r="VJK340" s="151"/>
      <c r="VJL340" s="108"/>
      <c r="VJM340" s="108"/>
      <c r="VJN340" s="108"/>
      <c r="VJO340" s="108"/>
      <c r="VJP340" s="151"/>
      <c r="VJQ340" s="108"/>
      <c r="VJR340" s="108"/>
      <c r="VJS340" s="108"/>
      <c r="VJT340" s="108"/>
      <c r="VJU340" s="151"/>
      <c r="VJV340" s="108"/>
      <c r="VJW340" s="108"/>
      <c r="VJX340" s="108"/>
      <c r="VJY340" s="108"/>
      <c r="VJZ340" s="151"/>
      <c r="VKA340" s="108"/>
      <c r="VKB340" s="108"/>
      <c r="VKC340" s="108"/>
      <c r="VKD340" s="108"/>
      <c r="VKE340" s="151"/>
      <c r="VKF340" s="108"/>
      <c r="VKG340" s="108"/>
      <c r="VKH340" s="108"/>
      <c r="VKI340" s="108"/>
      <c r="VKJ340" s="151"/>
      <c r="VKK340" s="108"/>
      <c r="VKL340" s="108"/>
      <c r="VKM340" s="108"/>
      <c r="VKN340" s="108"/>
      <c r="VKO340" s="151"/>
      <c r="VKP340" s="108"/>
      <c r="VKQ340" s="108"/>
      <c r="VKR340" s="108"/>
      <c r="VKS340" s="108"/>
      <c r="VKT340" s="151"/>
      <c r="VKU340" s="108"/>
      <c r="VKV340" s="108"/>
      <c r="VKW340" s="108"/>
      <c r="VKX340" s="108"/>
      <c r="VKY340" s="151"/>
      <c r="VKZ340" s="108"/>
      <c r="VLA340" s="108"/>
      <c r="VLB340" s="108"/>
      <c r="VLC340" s="108"/>
      <c r="VLD340" s="151"/>
      <c r="VLE340" s="108"/>
      <c r="VLF340" s="108"/>
      <c r="VLG340" s="108"/>
      <c r="VLH340" s="108"/>
      <c r="VLI340" s="151"/>
      <c r="VLJ340" s="108"/>
      <c r="VLK340" s="108"/>
      <c r="VLL340" s="108"/>
      <c r="VLM340" s="108"/>
      <c r="VLN340" s="151"/>
      <c r="VLO340" s="108"/>
      <c r="VLP340" s="108"/>
      <c r="VLQ340" s="108"/>
      <c r="VLR340" s="108"/>
      <c r="VLS340" s="151"/>
      <c r="VLT340" s="108"/>
      <c r="VLU340" s="108"/>
      <c r="VLV340" s="108"/>
      <c r="VLW340" s="108"/>
      <c r="VLX340" s="151"/>
      <c r="VLY340" s="108"/>
      <c r="VLZ340" s="108"/>
      <c r="VMA340" s="108"/>
      <c r="VMB340" s="108"/>
      <c r="VMC340" s="151"/>
      <c r="VMD340" s="108"/>
      <c r="VME340" s="108"/>
      <c r="VMF340" s="108"/>
      <c r="VMG340" s="108"/>
      <c r="VMH340" s="151"/>
      <c r="VMI340" s="108"/>
      <c r="VMJ340" s="108"/>
      <c r="VMK340" s="108"/>
      <c r="VML340" s="108"/>
      <c r="VMM340" s="151"/>
      <c r="VMN340" s="108"/>
      <c r="VMO340" s="108"/>
      <c r="VMP340" s="108"/>
      <c r="VMQ340" s="108"/>
      <c r="VMR340" s="151"/>
      <c r="VMS340" s="108"/>
      <c r="VMT340" s="108"/>
      <c r="VMU340" s="108"/>
      <c r="VMV340" s="108"/>
      <c r="VMW340" s="151"/>
      <c r="VMX340" s="108"/>
      <c r="VMY340" s="108"/>
      <c r="VMZ340" s="108"/>
      <c r="VNA340" s="108"/>
      <c r="VNB340" s="151"/>
      <c r="VNC340" s="108"/>
      <c r="VND340" s="108"/>
      <c r="VNE340" s="108"/>
      <c r="VNF340" s="108"/>
      <c r="VNG340" s="151"/>
      <c r="VNH340" s="108"/>
      <c r="VNI340" s="108"/>
      <c r="VNJ340" s="108"/>
      <c r="VNK340" s="108"/>
      <c r="VNL340" s="151"/>
      <c r="VNM340" s="108"/>
      <c r="VNN340" s="108"/>
      <c r="VNO340" s="108"/>
      <c r="VNP340" s="108"/>
      <c r="VNQ340" s="151"/>
      <c r="VNR340" s="108"/>
      <c r="VNS340" s="108"/>
      <c r="VNT340" s="108"/>
      <c r="VNU340" s="108"/>
      <c r="VNV340" s="151"/>
      <c r="VNW340" s="108"/>
      <c r="VNX340" s="108"/>
      <c r="VNY340" s="108"/>
      <c r="VNZ340" s="108"/>
      <c r="VOA340" s="151"/>
      <c r="VOB340" s="108"/>
      <c r="VOC340" s="108"/>
      <c r="VOD340" s="108"/>
      <c r="VOE340" s="108"/>
      <c r="VOF340" s="151"/>
      <c r="VOG340" s="108"/>
      <c r="VOH340" s="108"/>
      <c r="VOI340" s="108"/>
      <c r="VOJ340" s="108"/>
      <c r="VOK340" s="151"/>
      <c r="VOL340" s="108"/>
      <c r="VOM340" s="108"/>
      <c r="VON340" s="108"/>
      <c r="VOO340" s="108"/>
      <c r="VOP340" s="151"/>
      <c r="VOQ340" s="108"/>
      <c r="VOR340" s="108"/>
      <c r="VOS340" s="108"/>
      <c r="VOT340" s="108"/>
      <c r="VOU340" s="151"/>
      <c r="VOV340" s="108"/>
      <c r="VOW340" s="108"/>
      <c r="VOX340" s="108"/>
      <c r="VOY340" s="108"/>
      <c r="VOZ340" s="151"/>
      <c r="VPA340" s="108"/>
      <c r="VPB340" s="108"/>
      <c r="VPC340" s="108"/>
      <c r="VPD340" s="108"/>
      <c r="VPE340" s="151"/>
      <c r="VPF340" s="108"/>
      <c r="VPG340" s="108"/>
      <c r="VPH340" s="108"/>
      <c r="VPI340" s="108"/>
      <c r="VPJ340" s="151"/>
      <c r="VPK340" s="108"/>
      <c r="VPL340" s="108"/>
      <c r="VPM340" s="108"/>
      <c r="VPN340" s="108"/>
      <c r="VPO340" s="151"/>
      <c r="VPP340" s="108"/>
      <c r="VPQ340" s="108"/>
      <c r="VPR340" s="108"/>
      <c r="VPS340" s="108"/>
      <c r="VPT340" s="151"/>
      <c r="VPU340" s="108"/>
      <c r="VPV340" s="108"/>
      <c r="VPW340" s="108"/>
      <c r="VPX340" s="108"/>
      <c r="VPY340" s="151"/>
      <c r="VPZ340" s="108"/>
      <c r="VQA340" s="108"/>
      <c r="VQB340" s="108"/>
      <c r="VQC340" s="108"/>
      <c r="VQD340" s="151"/>
      <c r="VQE340" s="108"/>
      <c r="VQF340" s="108"/>
      <c r="VQG340" s="108"/>
      <c r="VQH340" s="108"/>
      <c r="VQI340" s="151"/>
      <c r="VQJ340" s="108"/>
      <c r="VQK340" s="108"/>
      <c r="VQL340" s="108"/>
      <c r="VQM340" s="108"/>
      <c r="VQN340" s="151"/>
      <c r="VQO340" s="108"/>
      <c r="VQP340" s="108"/>
      <c r="VQQ340" s="108"/>
      <c r="VQR340" s="108"/>
      <c r="VQS340" s="151"/>
      <c r="VQT340" s="108"/>
      <c r="VQU340" s="108"/>
      <c r="VQV340" s="108"/>
      <c r="VQW340" s="108"/>
      <c r="VQX340" s="151"/>
      <c r="VQY340" s="108"/>
      <c r="VQZ340" s="108"/>
      <c r="VRA340" s="108"/>
      <c r="VRB340" s="108"/>
      <c r="VRC340" s="151"/>
      <c r="VRD340" s="108"/>
      <c r="VRE340" s="108"/>
      <c r="VRF340" s="108"/>
      <c r="VRG340" s="108"/>
      <c r="VRH340" s="151"/>
      <c r="VRI340" s="108"/>
      <c r="VRJ340" s="108"/>
      <c r="VRK340" s="108"/>
      <c r="VRL340" s="108"/>
      <c r="VRM340" s="151"/>
      <c r="VRN340" s="108"/>
      <c r="VRO340" s="108"/>
      <c r="VRP340" s="108"/>
      <c r="VRQ340" s="108"/>
      <c r="VRR340" s="151"/>
      <c r="VRS340" s="108"/>
      <c r="VRT340" s="108"/>
      <c r="VRU340" s="108"/>
      <c r="VRV340" s="108"/>
      <c r="VRW340" s="151"/>
      <c r="VRX340" s="108"/>
      <c r="VRY340" s="108"/>
      <c r="VRZ340" s="108"/>
      <c r="VSA340" s="108"/>
      <c r="VSB340" s="151"/>
      <c r="VSC340" s="108"/>
      <c r="VSD340" s="108"/>
      <c r="VSE340" s="108"/>
      <c r="VSF340" s="108"/>
      <c r="VSG340" s="151"/>
      <c r="VSH340" s="108"/>
      <c r="VSI340" s="108"/>
      <c r="VSJ340" s="108"/>
      <c r="VSK340" s="108"/>
      <c r="VSL340" s="151"/>
      <c r="VSM340" s="108"/>
      <c r="VSN340" s="108"/>
      <c r="VSO340" s="108"/>
      <c r="VSP340" s="108"/>
      <c r="VSQ340" s="151"/>
      <c r="VSR340" s="108"/>
      <c r="VSS340" s="108"/>
      <c r="VST340" s="108"/>
      <c r="VSU340" s="108"/>
      <c r="VSV340" s="151"/>
      <c r="VSW340" s="108"/>
      <c r="VSX340" s="108"/>
      <c r="VSY340" s="108"/>
      <c r="VSZ340" s="108"/>
      <c r="VTA340" s="151"/>
      <c r="VTB340" s="108"/>
      <c r="VTC340" s="108"/>
      <c r="VTD340" s="108"/>
      <c r="VTE340" s="108"/>
      <c r="VTF340" s="151"/>
      <c r="VTG340" s="108"/>
      <c r="VTH340" s="108"/>
      <c r="VTI340" s="108"/>
      <c r="VTJ340" s="108"/>
      <c r="VTK340" s="151"/>
      <c r="VTL340" s="108"/>
      <c r="VTM340" s="108"/>
      <c r="VTN340" s="108"/>
      <c r="VTO340" s="108"/>
      <c r="VTP340" s="151"/>
      <c r="VTQ340" s="108"/>
      <c r="VTR340" s="108"/>
      <c r="VTS340" s="108"/>
      <c r="VTT340" s="108"/>
      <c r="VTU340" s="151"/>
      <c r="VTV340" s="108"/>
      <c r="VTW340" s="108"/>
      <c r="VTX340" s="108"/>
      <c r="VTY340" s="108"/>
      <c r="VTZ340" s="151"/>
      <c r="VUA340" s="108"/>
      <c r="VUB340" s="108"/>
      <c r="VUC340" s="108"/>
      <c r="VUD340" s="108"/>
      <c r="VUE340" s="151"/>
      <c r="VUF340" s="108"/>
      <c r="VUG340" s="108"/>
      <c r="VUH340" s="108"/>
      <c r="VUI340" s="108"/>
      <c r="VUJ340" s="151"/>
      <c r="VUK340" s="108"/>
      <c r="VUL340" s="108"/>
      <c r="VUM340" s="108"/>
      <c r="VUN340" s="108"/>
      <c r="VUO340" s="151"/>
      <c r="VUP340" s="108"/>
      <c r="VUQ340" s="108"/>
      <c r="VUR340" s="108"/>
      <c r="VUS340" s="108"/>
      <c r="VUT340" s="151"/>
      <c r="VUU340" s="108"/>
      <c r="VUV340" s="108"/>
      <c r="VUW340" s="108"/>
      <c r="VUX340" s="108"/>
      <c r="VUY340" s="151"/>
      <c r="VUZ340" s="108"/>
      <c r="VVA340" s="108"/>
      <c r="VVB340" s="108"/>
      <c r="VVC340" s="108"/>
      <c r="VVD340" s="151"/>
      <c r="VVE340" s="108"/>
      <c r="VVF340" s="108"/>
      <c r="VVG340" s="108"/>
      <c r="VVH340" s="108"/>
      <c r="VVI340" s="151"/>
      <c r="VVJ340" s="108"/>
      <c r="VVK340" s="108"/>
      <c r="VVL340" s="108"/>
      <c r="VVM340" s="108"/>
      <c r="VVN340" s="151"/>
      <c r="VVO340" s="108"/>
      <c r="VVP340" s="108"/>
      <c r="VVQ340" s="108"/>
      <c r="VVR340" s="108"/>
      <c r="VVS340" s="151"/>
      <c r="VVT340" s="108"/>
      <c r="VVU340" s="108"/>
      <c r="VVV340" s="108"/>
      <c r="VVW340" s="108"/>
      <c r="VVX340" s="151"/>
      <c r="VVY340" s="108"/>
      <c r="VVZ340" s="108"/>
      <c r="VWA340" s="108"/>
      <c r="VWB340" s="108"/>
      <c r="VWC340" s="151"/>
      <c r="VWD340" s="108"/>
      <c r="VWE340" s="108"/>
      <c r="VWF340" s="108"/>
      <c r="VWG340" s="108"/>
      <c r="VWH340" s="151"/>
      <c r="VWI340" s="108"/>
      <c r="VWJ340" s="108"/>
      <c r="VWK340" s="108"/>
      <c r="VWL340" s="108"/>
      <c r="VWM340" s="151"/>
      <c r="VWN340" s="108"/>
      <c r="VWO340" s="108"/>
      <c r="VWP340" s="108"/>
      <c r="VWQ340" s="108"/>
      <c r="VWR340" s="151"/>
      <c r="VWS340" s="108"/>
      <c r="VWT340" s="108"/>
      <c r="VWU340" s="108"/>
      <c r="VWV340" s="108"/>
      <c r="VWW340" s="151"/>
      <c r="VWX340" s="108"/>
      <c r="VWY340" s="108"/>
      <c r="VWZ340" s="108"/>
      <c r="VXA340" s="108"/>
      <c r="VXB340" s="151"/>
      <c r="VXC340" s="108"/>
      <c r="VXD340" s="108"/>
      <c r="VXE340" s="108"/>
      <c r="VXF340" s="108"/>
      <c r="VXG340" s="151"/>
      <c r="VXH340" s="108"/>
      <c r="VXI340" s="108"/>
      <c r="VXJ340" s="108"/>
      <c r="VXK340" s="108"/>
      <c r="VXL340" s="151"/>
      <c r="VXM340" s="108"/>
      <c r="VXN340" s="108"/>
      <c r="VXO340" s="108"/>
      <c r="VXP340" s="108"/>
      <c r="VXQ340" s="151"/>
      <c r="VXR340" s="108"/>
      <c r="VXS340" s="108"/>
      <c r="VXT340" s="108"/>
      <c r="VXU340" s="108"/>
      <c r="VXV340" s="151"/>
      <c r="VXW340" s="108"/>
      <c r="VXX340" s="108"/>
      <c r="VXY340" s="108"/>
      <c r="VXZ340" s="108"/>
      <c r="VYA340" s="151"/>
      <c r="VYB340" s="108"/>
      <c r="VYC340" s="108"/>
      <c r="VYD340" s="108"/>
      <c r="VYE340" s="108"/>
      <c r="VYF340" s="151"/>
      <c r="VYG340" s="108"/>
      <c r="VYH340" s="108"/>
      <c r="VYI340" s="108"/>
      <c r="VYJ340" s="108"/>
      <c r="VYK340" s="151"/>
      <c r="VYL340" s="108"/>
      <c r="VYM340" s="108"/>
      <c r="VYN340" s="108"/>
      <c r="VYO340" s="108"/>
      <c r="VYP340" s="151"/>
      <c r="VYQ340" s="108"/>
      <c r="VYR340" s="108"/>
      <c r="VYS340" s="108"/>
      <c r="VYT340" s="108"/>
      <c r="VYU340" s="151"/>
      <c r="VYV340" s="108"/>
      <c r="VYW340" s="108"/>
      <c r="VYX340" s="108"/>
      <c r="VYY340" s="108"/>
      <c r="VYZ340" s="151"/>
      <c r="VZA340" s="108"/>
      <c r="VZB340" s="108"/>
      <c r="VZC340" s="108"/>
      <c r="VZD340" s="108"/>
      <c r="VZE340" s="151"/>
      <c r="VZF340" s="108"/>
      <c r="VZG340" s="108"/>
      <c r="VZH340" s="108"/>
      <c r="VZI340" s="108"/>
      <c r="VZJ340" s="151"/>
      <c r="VZK340" s="108"/>
      <c r="VZL340" s="108"/>
      <c r="VZM340" s="108"/>
      <c r="VZN340" s="108"/>
      <c r="VZO340" s="151"/>
      <c r="VZP340" s="108"/>
      <c r="VZQ340" s="108"/>
      <c r="VZR340" s="108"/>
      <c r="VZS340" s="108"/>
      <c r="VZT340" s="151"/>
      <c r="VZU340" s="108"/>
      <c r="VZV340" s="108"/>
      <c r="VZW340" s="108"/>
      <c r="VZX340" s="108"/>
      <c r="VZY340" s="151"/>
      <c r="VZZ340" s="108"/>
      <c r="WAA340" s="108"/>
      <c r="WAB340" s="108"/>
      <c r="WAC340" s="108"/>
      <c r="WAD340" s="151"/>
      <c r="WAE340" s="108"/>
      <c r="WAF340" s="108"/>
      <c r="WAG340" s="108"/>
      <c r="WAH340" s="108"/>
      <c r="WAI340" s="151"/>
      <c r="WAJ340" s="108"/>
      <c r="WAK340" s="108"/>
      <c r="WAL340" s="108"/>
      <c r="WAM340" s="108"/>
      <c r="WAN340" s="151"/>
      <c r="WAO340" s="108"/>
      <c r="WAP340" s="108"/>
      <c r="WAQ340" s="108"/>
      <c r="WAR340" s="108"/>
      <c r="WAS340" s="151"/>
      <c r="WAT340" s="108"/>
      <c r="WAU340" s="108"/>
      <c r="WAV340" s="108"/>
      <c r="WAW340" s="108"/>
      <c r="WAX340" s="151"/>
      <c r="WAY340" s="108"/>
      <c r="WAZ340" s="108"/>
      <c r="WBA340" s="108"/>
      <c r="WBB340" s="108"/>
      <c r="WBC340" s="151"/>
      <c r="WBD340" s="108"/>
      <c r="WBE340" s="108"/>
      <c r="WBF340" s="108"/>
      <c r="WBG340" s="108"/>
      <c r="WBH340" s="151"/>
      <c r="WBI340" s="108"/>
      <c r="WBJ340" s="108"/>
      <c r="WBK340" s="108"/>
      <c r="WBL340" s="108"/>
      <c r="WBM340" s="151"/>
      <c r="WBN340" s="108"/>
      <c r="WBO340" s="108"/>
      <c r="WBP340" s="108"/>
      <c r="WBQ340" s="108"/>
      <c r="WBR340" s="151"/>
      <c r="WBS340" s="108"/>
      <c r="WBT340" s="108"/>
      <c r="WBU340" s="108"/>
      <c r="WBV340" s="108"/>
      <c r="WBW340" s="151"/>
      <c r="WBX340" s="108"/>
      <c r="WBY340" s="108"/>
      <c r="WBZ340" s="108"/>
      <c r="WCA340" s="108"/>
      <c r="WCB340" s="151"/>
      <c r="WCC340" s="108"/>
      <c r="WCD340" s="108"/>
      <c r="WCE340" s="108"/>
      <c r="WCF340" s="108"/>
      <c r="WCG340" s="151"/>
      <c r="WCH340" s="108"/>
      <c r="WCI340" s="108"/>
      <c r="WCJ340" s="108"/>
      <c r="WCK340" s="108"/>
      <c r="WCL340" s="151"/>
      <c r="WCM340" s="108"/>
      <c r="WCN340" s="108"/>
      <c r="WCO340" s="108"/>
      <c r="WCP340" s="108"/>
      <c r="WCQ340" s="151"/>
      <c r="WCR340" s="108"/>
      <c r="WCS340" s="108"/>
      <c r="WCT340" s="108"/>
      <c r="WCU340" s="108"/>
      <c r="WCV340" s="151"/>
      <c r="WCW340" s="108"/>
      <c r="WCX340" s="108"/>
      <c r="WCY340" s="108"/>
      <c r="WCZ340" s="108"/>
      <c r="WDA340" s="151"/>
      <c r="WDB340" s="108"/>
      <c r="WDC340" s="108"/>
      <c r="WDD340" s="108"/>
      <c r="WDE340" s="108"/>
      <c r="WDF340" s="151"/>
      <c r="WDG340" s="108"/>
      <c r="WDH340" s="108"/>
      <c r="WDI340" s="108"/>
      <c r="WDJ340" s="108"/>
      <c r="WDK340" s="151"/>
      <c r="WDL340" s="108"/>
      <c r="WDM340" s="108"/>
      <c r="WDN340" s="108"/>
      <c r="WDO340" s="108"/>
      <c r="WDP340" s="151"/>
      <c r="WDQ340" s="108"/>
      <c r="WDR340" s="108"/>
      <c r="WDS340" s="108"/>
      <c r="WDT340" s="108"/>
      <c r="WDU340" s="151"/>
      <c r="WDV340" s="108"/>
      <c r="WDW340" s="108"/>
      <c r="WDX340" s="108"/>
      <c r="WDY340" s="108"/>
      <c r="WDZ340" s="151"/>
      <c r="WEA340" s="108"/>
      <c r="WEB340" s="108"/>
      <c r="WEC340" s="108"/>
      <c r="WED340" s="108"/>
      <c r="WEE340" s="151"/>
      <c r="WEF340" s="108"/>
      <c r="WEG340" s="108"/>
      <c r="WEH340" s="108"/>
      <c r="WEI340" s="108"/>
      <c r="WEJ340" s="151"/>
      <c r="WEK340" s="108"/>
      <c r="WEL340" s="108"/>
      <c r="WEM340" s="108"/>
      <c r="WEN340" s="108"/>
      <c r="WEO340" s="151"/>
      <c r="WEP340" s="108"/>
      <c r="WEQ340" s="108"/>
      <c r="WER340" s="108"/>
      <c r="WES340" s="108"/>
      <c r="WET340" s="151"/>
      <c r="WEU340" s="108"/>
      <c r="WEV340" s="108"/>
      <c r="WEW340" s="108"/>
      <c r="WEX340" s="108"/>
      <c r="WEY340" s="151"/>
      <c r="WEZ340" s="108"/>
      <c r="WFA340" s="108"/>
      <c r="WFB340" s="108"/>
      <c r="WFC340" s="108"/>
      <c r="WFD340" s="151"/>
      <c r="WFE340" s="108"/>
      <c r="WFF340" s="108"/>
      <c r="WFG340" s="108"/>
      <c r="WFH340" s="108"/>
      <c r="WFI340" s="151"/>
      <c r="WFJ340" s="108"/>
      <c r="WFK340" s="108"/>
      <c r="WFL340" s="108"/>
      <c r="WFM340" s="108"/>
      <c r="WFN340" s="151"/>
      <c r="WFO340" s="108"/>
      <c r="WFP340" s="108"/>
      <c r="WFQ340" s="108"/>
      <c r="WFR340" s="108"/>
      <c r="WFS340" s="151"/>
      <c r="WFT340" s="108"/>
      <c r="WFU340" s="108"/>
      <c r="WFV340" s="108"/>
      <c r="WFW340" s="108"/>
      <c r="WFX340" s="151"/>
      <c r="WFY340" s="108"/>
      <c r="WFZ340" s="108"/>
      <c r="WGA340" s="108"/>
      <c r="WGB340" s="108"/>
      <c r="WGC340" s="151"/>
      <c r="WGD340" s="108"/>
      <c r="WGE340" s="108"/>
      <c r="WGF340" s="108"/>
      <c r="WGG340" s="108"/>
      <c r="WGH340" s="151"/>
      <c r="WGI340" s="108"/>
      <c r="WGJ340" s="108"/>
      <c r="WGK340" s="108"/>
      <c r="WGL340" s="108"/>
      <c r="WGM340" s="151"/>
      <c r="WGN340" s="108"/>
      <c r="WGO340" s="108"/>
      <c r="WGP340" s="108"/>
      <c r="WGQ340" s="108"/>
      <c r="WGR340" s="151"/>
      <c r="WGS340" s="108"/>
      <c r="WGT340" s="108"/>
      <c r="WGU340" s="108"/>
      <c r="WGV340" s="108"/>
      <c r="WGW340" s="151"/>
      <c r="WGX340" s="108"/>
      <c r="WGY340" s="108"/>
      <c r="WGZ340" s="108"/>
      <c r="WHA340" s="108"/>
      <c r="WHB340" s="151"/>
      <c r="WHC340" s="108"/>
      <c r="WHD340" s="108"/>
      <c r="WHE340" s="108"/>
      <c r="WHF340" s="108"/>
      <c r="WHG340" s="151"/>
      <c r="WHH340" s="108"/>
      <c r="WHI340" s="108"/>
      <c r="WHJ340" s="108"/>
      <c r="WHK340" s="108"/>
      <c r="WHL340" s="151"/>
      <c r="WHM340" s="108"/>
      <c r="WHN340" s="108"/>
      <c r="WHO340" s="108"/>
      <c r="WHP340" s="108"/>
      <c r="WHQ340" s="151"/>
      <c r="WHR340" s="108"/>
      <c r="WHS340" s="108"/>
      <c r="WHT340" s="108"/>
      <c r="WHU340" s="108"/>
      <c r="WHV340" s="151"/>
      <c r="WHW340" s="108"/>
      <c r="WHX340" s="108"/>
      <c r="WHY340" s="108"/>
      <c r="WHZ340" s="108"/>
      <c r="WIA340" s="151"/>
      <c r="WIB340" s="108"/>
      <c r="WIC340" s="108"/>
      <c r="WID340" s="108"/>
      <c r="WIE340" s="108"/>
      <c r="WIF340" s="151"/>
      <c r="WIG340" s="108"/>
      <c r="WIH340" s="108"/>
      <c r="WII340" s="108"/>
      <c r="WIJ340" s="108"/>
      <c r="WIK340" s="151"/>
      <c r="WIL340" s="108"/>
      <c r="WIM340" s="108"/>
      <c r="WIN340" s="108"/>
      <c r="WIO340" s="108"/>
      <c r="WIP340" s="151"/>
      <c r="WIQ340" s="108"/>
      <c r="WIR340" s="108"/>
      <c r="WIS340" s="108"/>
      <c r="WIT340" s="108"/>
      <c r="WIU340" s="151"/>
      <c r="WIV340" s="108"/>
      <c r="WIW340" s="108"/>
      <c r="WIX340" s="108"/>
      <c r="WIY340" s="108"/>
      <c r="WIZ340" s="151"/>
      <c r="WJA340" s="108"/>
      <c r="WJB340" s="108"/>
      <c r="WJC340" s="108"/>
      <c r="WJD340" s="108"/>
      <c r="WJE340" s="151"/>
      <c r="WJF340" s="108"/>
      <c r="WJG340" s="108"/>
      <c r="WJH340" s="108"/>
      <c r="WJI340" s="108"/>
      <c r="WJJ340" s="151"/>
      <c r="WJK340" s="108"/>
      <c r="WJL340" s="108"/>
      <c r="WJM340" s="108"/>
      <c r="WJN340" s="108"/>
      <c r="WJO340" s="151"/>
      <c r="WJP340" s="108"/>
      <c r="WJQ340" s="108"/>
      <c r="WJR340" s="108"/>
      <c r="WJS340" s="108"/>
      <c r="WJT340" s="151"/>
      <c r="WJU340" s="108"/>
      <c r="WJV340" s="108"/>
      <c r="WJW340" s="108"/>
      <c r="WJX340" s="108"/>
      <c r="WJY340" s="151"/>
      <c r="WJZ340" s="108"/>
      <c r="WKA340" s="108"/>
      <c r="WKB340" s="108"/>
      <c r="WKC340" s="108"/>
      <c r="WKD340" s="151"/>
      <c r="WKE340" s="108"/>
      <c r="WKF340" s="108"/>
      <c r="WKG340" s="108"/>
      <c r="WKH340" s="108"/>
      <c r="WKI340" s="151"/>
      <c r="WKJ340" s="108"/>
      <c r="WKK340" s="108"/>
      <c r="WKL340" s="108"/>
      <c r="WKM340" s="108"/>
      <c r="WKN340" s="151"/>
      <c r="WKO340" s="108"/>
      <c r="WKP340" s="108"/>
      <c r="WKQ340" s="108"/>
      <c r="WKR340" s="108"/>
      <c r="WKS340" s="151"/>
      <c r="WKT340" s="108"/>
      <c r="WKU340" s="108"/>
      <c r="WKV340" s="108"/>
      <c r="WKW340" s="108"/>
      <c r="WKX340" s="151"/>
      <c r="WKY340" s="108"/>
      <c r="WKZ340" s="108"/>
      <c r="WLA340" s="108"/>
      <c r="WLB340" s="108"/>
      <c r="WLC340" s="151"/>
      <c r="WLD340" s="108"/>
      <c r="WLE340" s="108"/>
      <c r="WLF340" s="108"/>
      <c r="WLG340" s="108"/>
      <c r="WLH340" s="151"/>
      <c r="WLI340" s="108"/>
      <c r="WLJ340" s="108"/>
      <c r="WLK340" s="108"/>
      <c r="WLL340" s="108"/>
      <c r="WLM340" s="151"/>
      <c r="WLN340" s="108"/>
      <c r="WLO340" s="108"/>
      <c r="WLP340" s="108"/>
      <c r="WLQ340" s="108"/>
      <c r="WLR340" s="151"/>
      <c r="WLS340" s="108"/>
      <c r="WLT340" s="108"/>
      <c r="WLU340" s="108"/>
      <c r="WLV340" s="108"/>
      <c r="WLW340" s="151"/>
      <c r="WLX340" s="108"/>
      <c r="WLY340" s="108"/>
      <c r="WLZ340" s="108"/>
      <c r="WMA340" s="108"/>
      <c r="WMB340" s="151"/>
      <c r="WMC340" s="108"/>
      <c r="WMD340" s="108"/>
      <c r="WME340" s="108"/>
      <c r="WMF340" s="108"/>
      <c r="WMG340" s="151"/>
      <c r="WMH340" s="108"/>
      <c r="WMI340" s="108"/>
      <c r="WMJ340" s="108"/>
      <c r="WMK340" s="108"/>
      <c r="WML340" s="151"/>
      <c r="WMM340" s="108"/>
      <c r="WMN340" s="108"/>
      <c r="WMO340" s="108"/>
      <c r="WMP340" s="108"/>
      <c r="WMQ340" s="151"/>
      <c r="WMR340" s="108"/>
      <c r="WMS340" s="108"/>
      <c r="WMT340" s="108"/>
      <c r="WMU340" s="108"/>
      <c r="WMV340" s="151"/>
      <c r="WMW340" s="108"/>
      <c r="WMX340" s="108"/>
      <c r="WMY340" s="108"/>
      <c r="WMZ340" s="108"/>
      <c r="WNA340" s="151"/>
      <c r="WNB340" s="108"/>
      <c r="WNC340" s="108"/>
      <c r="WND340" s="108"/>
      <c r="WNE340" s="108"/>
      <c r="WNF340" s="151"/>
      <c r="WNG340" s="108"/>
      <c r="WNH340" s="108"/>
      <c r="WNI340" s="108"/>
      <c r="WNJ340" s="108"/>
      <c r="WNK340" s="151"/>
      <c r="WNL340" s="108"/>
      <c r="WNM340" s="108"/>
      <c r="WNN340" s="108"/>
      <c r="WNO340" s="108"/>
      <c r="WNP340" s="151"/>
      <c r="WNQ340" s="108"/>
      <c r="WNR340" s="108"/>
      <c r="WNS340" s="108"/>
      <c r="WNT340" s="108"/>
      <c r="WNU340" s="151"/>
      <c r="WNV340" s="108"/>
      <c r="WNW340" s="108"/>
      <c r="WNX340" s="108"/>
      <c r="WNY340" s="108"/>
      <c r="WNZ340" s="151"/>
      <c r="WOA340" s="108"/>
      <c r="WOB340" s="108"/>
      <c r="WOC340" s="108"/>
      <c r="WOD340" s="108"/>
      <c r="WOE340" s="151"/>
      <c r="WOF340" s="108"/>
      <c r="WOG340" s="108"/>
      <c r="WOH340" s="108"/>
      <c r="WOI340" s="108"/>
      <c r="WOJ340" s="151"/>
      <c r="WOK340" s="108"/>
      <c r="WOL340" s="108"/>
      <c r="WOM340" s="108"/>
      <c r="WON340" s="108"/>
      <c r="WOO340" s="151"/>
      <c r="WOP340" s="108"/>
      <c r="WOQ340" s="108"/>
      <c r="WOR340" s="108"/>
      <c r="WOS340" s="108"/>
      <c r="WOT340" s="151"/>
      <c r="WOU340" s="108"/>
      <c r="WOV340" s="108"/>
      <c r="WOW340" s="108"/>
      <c r="WOX340" s="108"/>
      <c r="WOY340" s="151"/>
      <c r="WOZ340" s="108"/>
      <c r="WPA340" s="108"/>
      <c r="WPB340" s="108"/>
      <c r="WPC340" s="108"/>
      <c r="WPD340" s="151"/>
      <c r="WPE340" s="108"/>
      <c r="WPF340" s="108"/>
      <c r="WPG340" s="108"/>
      <c r="WPH340" s="108"/>
      <c r="WPI340" s="151"/>
      <c r="WPJ340" s="108"/>
      <c r="WPK340" s="108"/>
      <c r="WPL340" s="108"/>
      <c r="WPM340" s="108"/>
      <c r="WPN340" s="151"/>
      <c r="WPO340" s="108"/>
      <c r="WPP340" s="108"/>
      <c r="WPQ340" s="108"/>
      <c r="WPR340" s="108"/>
      <c r="WPS340" s="151"/>
      <c r="WPT340" s="108"/>
      <c r="WPU340" s="108"/>
      <c r="WPV340" s="108"/>
      <c r="WPW340" s="108"/>
      <c r="WPX340" s="151"/>
      <c r="WPY340" s="108"/>
      <c r="WPZ340" s="108"/>
      <c r="WQA340" s="108"/>
      <c r="WQB340" s="108"/>
      <c r="WQC340" s="151"/>
      <c r="WQD340" s="108"/>
      <c r="WQE340" s="108"/>
      <c r="WQF340" s="108"/>
      <c r="WQG340" s="108"/>
      <c r="WQH340" s="151"/>
      <c r="WQI340" s="108"/>
      <c r="WQJ340" s="108"/>
      <c r="WQK340" s="108"/>
      <c r="WQL340" s="108"/>
      <c r="WQM340" s="151"/>
      <c r="WQN340" s="108"/>
      <c r="WQO340" s="108"/>
      <c r="WQP340" s="108"/>
      <c r="WQQ340" s="108"/>
      <c r="WQR340" s="151"/>
      <c r="WQS340" s="108"/>
      <c r="WQT340" s="108"/>
      <c r="WQU340" s="108"/>
      <c r="WQV340" s="108"/>
      <c r="WQW340" s="151"/>
      <c r="WQX340" s="108"/>
      <c r="WQY340" s="108"/>
      <c r="WQZ340" s="108"/>
      <c r="WRA340" s="108"/>
      <c r="WRB340" s="151"/>
      <c r="WRC340" s="108"/>
      <c r="WRD340" s="108"/>
      <c r="WRE340" s="108"/>
      <c r="WRF340" s="108"/>
      <c r="WRG340" s="151"/>
      <c r="WRH340" s="108"/>
      <c r="WRI340" s="108"/>
      <c r="WRJ340" s="108"/>
      <c r="WRK340" s="108"/>
      <c r="WRL340" s="151"/>
      <c r="WRM340" s="108"/>
      <c r="WRN340" s="108"/>
      <c r="WRO340" s="108"/>
      <c r="WRP340" s="108"/>
      <c r="WRQ340" s="151"/>
      <c r="WRR340" s="108"/>
      <c r="WRS340" s="108"/>
      <c r="WRT340" s="108"/>
      <c r="WRU340" s="108"/>
      <c r="WRV340" s="151"/>
      <c r="WRW340" s="108"/>
      <c r="WRX340" s="108"/>
      <c r="WRY340" s="108"/>
      <c r="WRZ340" s="108"/>
      <c r="WSA340" s="151"/>
      <c r="WSB340" s="108"/>
      <c r="WSC340" s="108"/>
      <c r="WSD340" s="108"/>
      <c r="WSE340" s="108"/>
      <c r="WSF340" s="151"/>
      <c r="WSG340" s="108"/>
      <c r="WSH340" s="108"/>
      <c r="WSI340" s="108"/>
      <c r="WSJ340" s="108"/>
      <c r="WSK340" s="151"/>
      <c r="WSL340" s="108"/>
      <c r="WSM340" s="108"/>
      <c r="WSN340" s="108"/>
      <c r="WSO340" s="108"/>
      <c r="WSP340" s="151"/>
      <c r="WSQ340" s="108"/>
      <c r="WSR340" s="108"/>
      <c r="WSS340" s="108"/>
      <c r="WST340" s="108"/>
      <c r="WSU340" s="151"/>
      <c r="WSV340" s="108"/>
      <c r="WSW340" s="108"/>
      <c r="WSX340" s="108"/>
      <c r="WSY340" s="108"/>
      <c r="WSZ340" s="151"/>
      <c r="WTA340" s="108"/>
      <c r="WTB340" s="108"/>
      <c r="WTC340" s="108"/>
      <c r="WTD340" s="108"/>
      <c r="WTE340" s="151"/>
      <c r="WTF340" s="108"/>
      <c r="WTG340" s="108"/>
      <c r="WTH340" s="108"/>
      <c r="WTI340" s="108"/>
      <c r="WTJ340" s="151"/>
      <c r="WTK340" s="108"/>
      <c r="WTL340" s="108"/>
      <c r="WTM340" s="108"/>
      <c r="WTN340" s="108"/>
      <c r="WTO340" s="151"/>
      <c r="WTP340" s="108"/>
      <c r="WTQ340" s="108"/>
      <c r="WTR340" s="108"/>
      <c r="WTS340" s="108"/>
      <c r="WTT340" s="151"/>
      <c r="WTU340" s="108"/>
      <c r="WTV340" s="108"/>
      <c r="WTW340" s="108"/>
      <c r="WTX340" s="108"/>
      <c r="WTY340" s="151"/>
      <c r="WTZ340" s="108"/>
      <c r="WUA340" s="108"/>
      <c r="WUB340" s="108"/>
      <c r="WUC340" s="108"/>
      <c r="WUD340" s="151"/>
      <c r="WUE340" s="108"/>
      <c r="WUF340" s="108"/>
      <c r="WUG340" s="108"/>
      <c r="WUH340" s="108"/>
      <c r="WUI340" s="151"/>
      <c r="WUJ340" s="108"/>
      <c r="WUK340" s="108"/>
      <c r="WUL340" s="108"/>
      <c r="WUM340" s="108"/>
      <c r="WUN340" s="151"/>
      <c r="WUO340" s="108"/>
      <c r="WUP340" s="108"/>
      <c r="WUQ340" s="108"/>
      <c r="WUR340" s="108"/>
      <c r="WUS340" s="151"/>
      <c r="WUT340" s="108"/>
      <c r="WUU340" s="108"/>
      <c r="WUV340" s="108"/>
      <c r="WUW340" s="108"/>
      <c r="WUX340" s="151"/>
      <c r="WUY340" s="108"/>
      <c r="WUZ340" s="108"/>
      <c r="WVA340" s="108"/>
      <c r="WVB340" s="108"/>
      <c r="WVC340" s="151"/>
      <c r="WVD340" s="108"/>
      <c r="WVE340" s="108"/>
      <c r="WVF340" s="108"/>
      <c r="WVG340" s="108"/>
      <c r="WVH340" s="151"/>
      <c r="WVI340" s="108"/>
      <c r="WVJ340" s="108"/>
      <c r="WVK340" s="108"/>
      <c r="WVL340" s="108"/>
      <c r="WVM340" s="151"/>
      <c r="WVN340" s="108"/>
      <c r="WVO340" s="108"/>
      <c r="WVP340" s="108"/>
      <c r="WVQ340" s="108"/>
      <c r="WVR340" s="151"/>
      <c r="WVS340" s="108"/>
      <c r="WVT340" s="108"/>
      <c r="WVU340" s="108"/>
      <c r="WVV340" s="108"/>
      <c r="WVW340" s="151"/>
      <c r="WVX340" s="108"/>
      <c r="WVY340" s="108"/>
      <c r="WVZ340" s="108"/>
      <c r="WWA340" s="108"/>
      <c r="WWB340" s="151"/>
      <c r="WWC340" s="108"/>
      <c r="WWD340" s="108"/>
      <c r="WWE340" s="108"/>
      <c r="WWF340" s="108"/>
      <c r="WWG340" s="151"/>
      <c r="WWH340" s="108"/>
      <c r="WWI340" s="108"/>
      <c r="WWJ340" s="108"/>
      <c r="WWK340" s="108"/>
      <c r="WWL340" s="151"/>
      <c r="WWM340" s="108"/>
      <c r="WWN340" s="108"/>
      <c r="WWO340" s="108"/>
      <c r="WWP340" s="108"/>
      <c r="WWQ340" s="151"/>
      <c r="WWR340" s="108"/>
      <c r="WWS340" s="108"/>
      <c r="WWT340" s="108"/>
      <c r="WWU340" s="108"/>
      <c r="WWV340" s="151"/>
      <c r="WWW340" s="108"/>
      <c r="WWX340" s="108"/>
      <c r="WWY340" s="108"/>
      <c r="WWZ340" s="108"/>
      <c r="WXA340" s="151"/>
      <c r="WXB340" s="108"/>
      <c r="WXC340" s="108"/>
      <c r="WXD340" s="108"/>
      <c r="WXE340" s="108"/>
      <c r="WXF340" s="151"/>
      <c r="WXG340" s="108"/>
      <c r="WXH340" s="108"/>
      <c r="WXI340" s="108"/>
      <c r="WXJ340" s="108"/>
      <c r="WXK340" s="151"/>
      <c r="WXL340" s="108"/>
      <c r="WXM340" s="108"/>
      <c r="WXN340" s="108"/>
      <c r="WXO340" s="108"/>
      <c r="WXP340" s="151"/>
      <c r="WXQ340" s="108"/>
      <c r="WXR340" s="108"/>
      <c r="WXS340" s="108"/>
      <c r="WXT340" s="108"/>
      <c r="WXU340" s="151"/>
      <c r="WXV340" s="108"/>
      <c r="WXW340" s="108"/>
      <c r="WXX340" s="108"/>
      <c r="WXY340" s="108"/>
      <c r="WXZ340" s="151"/>
      <c r="WYA340" s="108"/>
      <c r="WYB340" s="108"/>
      <c r="WYC340" s="108"/>
      <c r="WYD340" s="108"/>
      <c r="WYE340" s="151"/>
      <c r="WYF340" s="108"/>
      <c r="WYG340" s="108"/>
      <c r="WYH340" s="108"/>
      <c r="WYI340" s="108"/>
      <c r="WYJ340" s="151"/>
      <c r="WYK340" s="108"/>
      <c r="WYL340" s="108"/>
      <c r="WYM340" s="108"/>
      <c r="WYN340" s="108"/>
      <c r="WYO340" s="151"/>
      <c r="WYP340" s="108"/>
      <c r="WYQ340" s="108"/>
      <c r="WYR340" s="108"/>
      <c r="WYS340" s="108"/>
      <c r="WYT340" s="151"/>
      <c r="WYU340" s="108"/>
      <c r="WYV340" s="108"/>
      <c r="WYW340" s="108"/>
      <c r="WYX340" s="108"/>
      <c r="WYY340" s="151"/>
      <c r="WYZ340" s="108"/>
      <c r="WZA340" s="108"/>
      <c r="WZB340" s="108"/>
      <c r="WZC340" s="108"/>
      <c r="WZD340" s="151"/>
      <c r="WZE340" s="108"/>
      <c r="WZF340" s="108"/>
      <c r="WZG340" s="108"/>
      <c r="WZH340" s="108"/>
      <c r="WZI340" s="151"/>
      <c r="WZJ340" s="108"/>
      <c r="WZK340" s="108"/>
      <c r="WZL340" s="108"/>
      <c r="WZM340" s="108"/>
      <c r="WZN340" s="151"/>
      <c r="WZO340" s="108"/>
      <c r="WZP340" s="108"/>
      <c r="WZQ340" s="108"/>
      <c r="WZR340" s="108"/>
      <c r="WZS340" s="151"/>
      <c r="WZT340" s="108"/>
      <c r="WZU340" s="108"/>
      <c r="WZV340" s="108"/>
      <c r="WZW340" s="108"/>
      <c r="WZX340" s="151"/>
      <c r="WZY340" s="108"/>
      <c r="WZZ340" s="108"/>
      <c r="XAA340" s="108"/>
      <c r="XAB340" s="108"/>
      <c r="XAC340" s="151"/>
      <c r="XAD340" s="108"/>
      <c r="XAE340" s="108"/>
      <c r="XAF340" s="108"/>
      <c r="XAG340" s="108"/>
      <c r="XAH340" s="151"/>
      <c r="XAI340" s="108"/>
      <c r="XAJ340" s="108"/>
      <c r="XAK340" s="108"/>
      <c r="XAL340" s="108"/>
      <c r="XAM340" s="151"/>
      <c r="XAN340" s="108"/>
      <c r="XAO340" s="108"/>
      <c r="XAP340" s="108"/>
      <c r="XAQ340" s="108"/>
      <c r="XAR340" s="151"/>
      <c r="XAS340" s="108"/>
      <c r="XAT340" s="108"/>
      <c r="XAU340" s="108"/>
      <c r="XAV340" s="108"/>
      <c r="XAW340" s="151"/>
      <c r="XAX340" s="108"/>
      <c r="XAY340" s="108"/>
      <c r="XAZ340" s="108"/>
      <c r="XBA340" s="108"/>
      <c r="XBB340" s="151"/>
      <c r="XBC340" s="108"/>
      <c r="XBD340" s="108"/>
      <c r="XBE340" s="108"/>
      <c r="XBF340" s="108"/>
      <c r="XBG340" s="151"/>
      <c r="XBH340" s="108"/>
      <c r="XBI340" s="108"/>
      <c r="XBJ340" s="108"/>
      <c r="XBK340" s="108"/>
      <c r="XBL340" s="151"/>
      <c r="XBM340" s="108"/>
      <c r="XBN340" s="108"/>
      <c r="XBO340" s="108"/>
      <c r="XBP340" s="108"/>
      <c r="XBQ340" s="151"/>
      <c r="XBR340" s="108"/>
      <c r="XBS340" s="108"/>
      <c r="XBT340" s="108"/>
      <c r="XBU340" s="108"/>
      <c r="XBV340" s="151"/>
      <c r="XBW340" s="108"/>
      <c r="XBX340" s="108"/>
      <c r="XBY340" s="108"/>
      <c r="XBZ340" s="108"/>
      <c r="XCA340" s="151"/>
      <c r="XCB340" s="108"/>
      <c r="XCC340" s="108"/>
      <c r="XCD340" s="108"/>
      <c r="XCE340" s="108"/>
      <c r="XCF340" s="151"/>
      <c r="XCG340" s="108"/>
      <c r="XCH340" s="108"/>
      <c r="XCI340" s="108"/>
      <c r="XCJ340" s="108"/>
      <c r="XCK340" s="151"/>
      <c r="XCL340" s="108"/>
      <c r="XCM340" s="108"/>
      <c r="XCN340" s="108"/>
      <c r="XCO340" s="108"/>
      <c r="XCP340" s="151"/>
      <c r="XCQ340" s="108"/>
      <c r="XCR340" s="108"/>
      <c r="XCS340" s="108"/>
      <c r="XCT340" s="108"/>
      <c r="XCU340" s="151"/>
      <c r="XCV340" s="108"/>
      <c r="XCW340" s="108"/>
      <c r="XCX340" s="108"/>
      <c r="XCY340" s="108"/>
      <c r="XCZ340" s="151"/>
      <c r="XDA340" s="108"/>
      <c r="XDB340" s="108"/>
      <c r="XDC340" s="108"/>
      <c r="XDD340" s="108"/>
      <c r="XDE340" s="151"/>
      <c r="XDF340" s="108"/>
      <c r="XDG340" s="108"/>
      <c r="XDH340" s="108"/>
      <c r="XDI340" s="108"/>
      <c r="XDJ340" s="151"/>
      <c r="XDK340" s="108"/>
      <c r="XDL340" s="108"/>
      <c r="XDM340" s="108"/>
      <c r="XDN340" s="108"/>
      <c r="XDO340" s="151"/>
      <c r="XDP340" s="108"/>
      <c r="XDQ340" s="108"/>
      <c r="XDR340" s="108"/>
      <c r="XDS340" s="108"/>
      <c r="XDT340" s="151"/>
      <c r="XDU340" s="108"/>
      <c r="XDV340" s="108"/>
      <c r="XDW340" s="108"/>
      <c r="XDX340" s="108"/>
      <c r="XDY340" s="151"/>
      <c r="XDZ340" s="108"/>
      <c r="XEA340" s="108"/>
      <c r="XEB340" s="108"/>
      <c r="XEC340" s="108"/>
      <c r="XED340" s="151"/>
      <c r="XEE340" s="108"/>
      <c r="XEF340" s="108"/>
      <c r="XEG340" s="108"/>
      <c r="XEH340" s="108"/>
      <c r="XEI340" s="151"/>
      <c r="XEJ340" s="108"/>
      <c r="XEK340" s="108"/>
      <c r="XEL340" s="108"/>
      <c r="XEM340" s="108"/>
      <c r="XEN340" s="151"/>
      <c r="XEO340" s="108"/>
      <c r="XEP340" s="108"/>
      <c r="XEQ340" s="108"/>
      <c r="XER340" s="108"/>
      <c r="XES340" s="151"/>
      <c r="XET340" s="108"/>
      <c r="XEU340" s="108"/>
      <c r="XEV340" s="108"/>
    </row>
    <row r="341" s="136" customFormat="1" ht="30" customHeight="1" spans="1:16376">
      <c r="A341" s="107">
        <v>337</v>
      </c>
      <c r="B341" s="8" t="s">
        <v>8827</v>
      </c>
      <c r="C341" s="14" t="s">
        <v>8828</v>
      </c>
      <c r="D341" s="9" t="s">
        <v>7772</v>
      </c>
      <c r="E341" s="8" t="s">
        <v>62</v>
      </c>
      <c r="F341" s="9" t="s">
        <v>8829</v>
      </c>
      <c r="G341" s="8">
        <v>7</v>
      </c>
      <c r="H341" s="8">
        <v>38000</v>
      </c>
      <c r="I341" s="14" t="s">
        <v>8830</v>
      </c>
      <c r="J341" s="14" t="s">
        <v>7925</v>
      </c>
      <c r="K341" s="9" t="s">
        <v>8827</v>
      </c>
      <c r="L341" s="9" t="s">
        <v>5</v>
      </c>
      <c r="M341" s="151"/>
      <c r="N341" s="108"/>
      <c r="O341" s="108"/>
      <c r="P341" s="108"/>
      <c r="Q341" s="108"/>
      <c r="R341" s="151"/>
      <c r="S341" s="108"/>
      <c r="T341" s="108"/>
      <c r="U341" s="108"/>
      <c r="V341" s="108"/>
      <c r="W341" s="151"/>
      <c r="X341" s="108"/>
      <c r="Y341" s="108"/>
      <c r="Z341" s="108"/>
      <c r="AA341" s="108"/>
      <c r="AB341" s="151"/>
      <c r="AC341" s="108"/>
      <c r="AD341" s="108"/>
      <c r="AE341" s="108"/>
      <c r="AF341" s="108"/>
      <c r="AG341" s="151"/>
      <c r="AH341" s="108"/>
      <c r="AI341" s="108"/>
      <c r="AJ341" s="108"/>
      <c r="AK341" s="108"/>
      <c r="AL341" s="151"/>
      <c r="AM341" s="108"/>
      <c r="AN341" s="108"/>
      <c r="AO341" s="108"/>
      <c r="AP341" s="108"/>
      <c r="AQ341" s="151"/>
      <c r="AR341" s="108"/>
      <c r="AS341" s="108"/>
      <c r="AT341" s="108"/>
      <c r="AU341" s="108"/>
      <c r="AV341" s="151"/>
      <c r="AW341" s="108"/>
      <c r="AX341" s="108"/>
      <c r="AY341" s="108"/>
      <c r="AZ341" s="108"/>
      <c r="BA341" s="151"/>
      <c r="BB341" s="108"/>
      <c r="BC341" s="108"/>
      <c r="BD341" s="108"/>
      <c r="BE341" s="108"/>
      <c r="BF341" s="151"/>
      <c r="BG341" s="108"/>
      <c r="BH341" s="108"/>
      <c r="BI341" s="108"/>
      <c r="BJ341" s="108"/>
      <c r="BK341" s="151"/>
      <c r="BL341" s="108"/>
      <c r="BM341" s="108"/>
      <c r="BN341" s="108"/>
      <c r="BO341" s="108"/>
      <c r="BP341" s="151"/>
      <c r="BQ341" s="108"/>
      <c r="BR341" s="108"/>
      <c r="BS341" s="108"/>
      <c r="BT341" s="108"/>
      <c r="BU341" s="151"/>
      <c r="BV341" s="108"/>
      <c r="BW341" s="108"/>
      <c r="BX341" s="108"/>
      <c r="BY341" s="108"/>
      <c r="BZ341" s="151"/>
      <c r="CA341" s="108"/>
      <c r="CB341" s="108"/>
      <c r="CC341" s="108"/>
      <c r="CD341" s="108"/>
      <c r="CE341" s="151"/>
      <c r="CF341" s="108"/>
      <c r="CG341" s="108"/>
      <c r="CH341" s="108"/>
      <c r="CI341" s="108"/>
      <c r="CJ341" s="151"/>
      <c r="CK341" s="108"/>
      <c r="CL341" s="108"/>
      <c r="CM341" s="108"/>
      <c r="CN341" s="108"/>
      <c r="CO341" s="151"/>
      <c r="CP341" s="108"/>
      <c r="CQ341" s="108"/>
      <c r="CR341" s="108"/>
      <c r="CS341" s="108"/>
      <c r="CT341" s="151"/>
      <c r="CU341" s="108"/>
      <c r="CV341" s="108"/>
      <c r="CW341" s="108"/>
      <c r="CX341" s="108"/>
      <c r="CY341" s="151"/>
      <c r="CZ341" s="108"/>
      <c r="DA341" s="108"/>
      <c r="DB341" s="108"/>
      <c r="DC341" s="108"/>
      <c r="DD341" s="151"/>
      <c r="DE341" s="108"/>
      <c r="DF341" s="108"/>
      <c r="DG341" s="108"/>
      <c r="DH341" s="108"/>
      <c r="DI341" s="151"/>
      <c r="DJ341" s="108"/>
      <c r="DK341" s="108"/>
      <c r="DL341" s="108"/>
      <c r="DM341" s="108"/>
      <c r="DN341" s="151"/>
      <c r="DO341" s="108"/>
      <c r="DP341" s="108"/>
      <c r="DQ341" s="108"/>
      <c r="DR341" s="108"/>
      <c r="DS341" s="151"/>
      <c r="DT341" s="108"/>
      <c r="DU341" s="108"/>
      <c r="DV341" s="108"/>
      <c r="DW341" s="108"/>
      <c r="DX341" s="151"/>
      <c r="DY341" s="108"/>
      <c r="DZ341" s="108"/>
      <c r="EA341" s="108"/>
      <c r="EB341" s="108"/>
      <c r="EC341" s="151"/>
      <c r="ED341" s="108"/>
      <c r="EE341" s="108"/>
      <c r="EF341" s="108"/>
      <c r="EG341" s="108"/>
      <c r="EH341" s="151"/>
      <c r="EI341" s="108"/>
      <c r="EJ341" s="108"/>
      <c r="EK341" s="108"/>
      <c r="EL341" s="108"/>
      <c r="EM341" s="151"/>
      <c r="EN341" s="108"/>
      <c r="EO341" s="108"/>
      <c r="EP341" s="108"/>
      <c r="EQ341" s="108"/>
      <c r="ER341" s="151"/>
      <c r="ES341" s="108"/>
      <c r="ET341" s="108"/>
      <c r="EU341" s="108"/>
      <c r="EV341" s="108"/>
      <c r="EW341" s="151"/>
      <c r="EX341" s="108"/>
      <c r="EY341" s="108"/>
      <c r="EZ341" s="108"/>
      <c r="FA341" s="108"/>
      <c r="FB341" s="151"/>
      <c r="FC341" s="108"/>
      <c r="FD341" s="108"/>
      <c r="FE341" s="108"/>
      <c r="FF341" s="108"/>
      <c r="FG341" s="151"/>
      <c r="FH341" s="108"/>
      <c r="FI341" s="108"/>
      <c r="FJ341" s="108"/>
      <c r="FK341" s="108"/>
      <c r="FL341" s="151"/>
      <c r="FM341" s="108"/>
      <c r="FN341" s="108"/>
      <c r="FO341" s="108"/>
      <c r="FP341" s="108"/>
      <c r="FQ341" s="151"/>
      <c r="FR341" s="108"/>
      <c r="FS341" s="108"/>
      <c r="FT341" s="108"/>
      <c r="FU341" s="108"/>
      <c r="FV341" s="151"/>
      <c r="FW341" s="108"/>
      <c r="FX341" s="108"/>
      <c r="FY341" s="108"/>
      <c r="FZ341" s="108"/>
      <c r="GA341" s="151"/>
      <c r="GB341" s="108"/>
      <c r="GC341" s="108"/>
      <c r="GD341" s="108"/>
      <c r="GE341" s="108"/>
      <c r="GF341" s="151"/>
      <c r="GG341" s="108"/>
      <c r="GH341" s="108"/>
      <c r="GI341" s="108"/>
      <c r="GJ341" s="108"/>
      <c r="GK341" s="151"/>
      <c r="GL341" s="108"/>
      <c r="GM341" s="108"/>
      <c r="GN341" s="108"/>
      <c r="GO341" s="108"/>
      <c r="GP341" s="151"/>
      <c r="GQ341" s="108"/>
      <c r="GR341" s="108"/>
      <c r="GS341" s="108"/>
      <c r="GT341" s="108"/>
      <c r="GU341" s="151"/>
      <c r="GV341" s="108"/>
      <c r="GW341" s="108"/>
      <c r="GX341" s="108"/>
      <c r="GY341" s="108"/>
      <c r="GZ341" s="151"/>
      <c r="HA341" s="108"/>
      <c r="HB341" s="108"/>
      <c r="HC341" s="108"/>
      <c r="HD341" s="108"/>
      <c r="HE341" s="151"/>
      <c r="HF341" s="108"/>
      <c r="HG341" s="108"/>
      <c r="HH341" s="108"/>
      <c r="HI341" s="108"/>
      <c r="HJ341" s="151"/>
      <c r="HK341" s="108"/>
      <c r="HL341" s="108"/>
      <c r="HM341" s="108"/>
      <c r="HN341" s="108"/>
      <c r="HO341" s="151"/>
      <c r="HP341" s="108"/>
      <c r="HQ341" s="108"/>
      <c r="HR341" s="108"/>
      <c r="HS341" s="108"/>
      <c r="HT341" s="151"/>
      <c r="HU341" s="108"/>
      <c r="HV341" s="108"/>
      <c r="HW341" s="108"/>
      <c r="HX341" s="108"/>
      <c r="HY341" s="151"/>
      <c r="HZ341" s="108"/>
      <c r="IA341" s="108"/>
      <c r="IB341" s="108"/>
      <c r="IC341" s="108"/>
      <c r="ID341" s="151"/>
      <c r="IE341" s="108"/>
      <c r="IF341" s="108"/>
      <c r="IG341" s="108"/>
      <c r="IH341" s="108"/>
      <c r="II341" s="151"/>
      <c r="IJ341" s="108"/>
      <c r="IK341" s="108"/>
      <c r="IL341" s="108"/>
      <c r="IM341" s="108"/>
      <c r="IN341" s="151"/>
      <c r="IO341" s="108"/>
      <c r="IP341" s="108"/>
      <c r="IQ341" s="108"/>
      <c r="IR341" s="108"/>
      <c r="IS341" s="151"/>
      <c r="IT341" s="108"/>
      <c r="IU341" s="108"/>
      <c r="IV341" s="108"/>
      <c r="IW341" s="108"/>
      <c r="IX341" s="151"/>
      <c r="IY341" s="108"/>
      <c r="IZ341" s="108"/>
      <c r="JA341" s="108"/>
      <c r="JB341" s="108"/>
      <c r="JC341" s="151"/>
      <c r="JD341" s="108"/>
      <c r="JE341" s="108"/>
      <c r="JF341" s="108"/>
      <c r="JG341" s="108"/>
      <c r="JH341" s="151"/>
      <c r="JI341" s="108"/>
      <c r="JJ341" s="108"/>
      <c r="JK341" s="108"/>
      <c r="JL341" s="108"/>
      <c r="JM341" s="151"/>
      <c r="JN341" s="108"/>
      <c r="JO341" s="108"/>
      <c r="JP341" s="108"/>
      <c r="JQ341" s="108"/>
      <c r="JR341" s="151"/>
      <c r="JS341" s="108"/>
      <c r="JT341" s="108"/>
      <c r="JU341" s="108"/>
      <c r="JV341" s="108"/>
      <c r="JW341" s="151"/>
      <c r="JX341" s="108"/>
      <c r="JY341" s="108"/>
      <c r="JZ341" s="108"/>
      <c r="KA341" s="108"/>
      <c r="KB341" s="151"/>
      <c r="KC341" s="108"/>
      <c r="KD341" s="108"/>
      <c r="KE341" s="108"/>
      <c r="KF341" s="108"/>
      <c r="KG341" s="151"/>
      <c r="KH341" s="108"/>
      <c r="KI341" s="108"/>
      <c r="KJ341" s="108"/>
      <c r="KK341" s="108"/>
      <c r="KL341" s="151"/>
      <c r="KM341" s="108"/>
      <c r="KN341" s="108"/>
      <c r="KO341" s="108"/>
      <c r="KP341" s="108"/>
      <c r="KQ341" s="151"/>
      <c r="KR341" s="108"/>
      <c r="KS341" s="108"/>
      <c r="KT341" s="108"/>
      <c r="KU341" s="108"/>
      <c r="KV341" s="151"/>
      <c r="KW341" s="108"/>
      <c r="KX341" s="108"/>
      <c r="KY341" s="108"/>
      <c r="KZ341" s="108"/>
      <c r="LA341" s="151"/>
      <c r="LB341" s="108"/>
      <c r="LC341" s="108"/>
      <c r="LD341" s="108"/>
      <c r="LE341" s="108"/>
      <c r="LF341" s="151"/>
      <c r="LG341" s="108"/>
      <c r="LH341" s="108"/>
      <c r="LI341" s="108"/>
      <c r="LJ341" s="108"/>
      <c r="LK341" s="151"/>
      <c r="LL341" s="108"/>
      <c r="LM341" s="108"/>
      <c r="LN341" s="108"/>
      <c r="LO341" s="108"/>
      <c r="LP341" s="151"/>
      <c r="LQ341" s="108"/>
      <c r="LR341" s="108"/>
      <c r="LS341" s="108"/>
      <c r="LT341" s="108"/>
      <c r="LU341" s="151"/>
      <c r="LV341" s="108"/>
      <c r="LW341" s="108"/>
      <c r="LX341" s="108"/>
      <c r="LY341" s="108"/>
      <c r="LZ341" s="151"/>
      <c r="MA341" s="108"/>
      <c r="MB341" s="108"/>
      <c r="MC341" s="108"/>
      <c r="MD341" s="108"/>
      <c r="ME341" s="151"/>
      <c r="MF341" s="108"/>
      <c r="MG341" s="108"/>
      <c r="MH341" s="108"/>
      <c r="MI341" s="108"/>
      <c r="MJ341" s="151"/>
      <c r="MK341" s="108"/>
      <c r="ML341" s="108"/>
      <c r="MM341" s="108"/>
      <c r="MN341" s="108"/>
      <c r="MO341" s="151"/>
      <c r="MP341" s="108"/>
      <c r="MQ341" s="108"/>
      <c r="MR341" s="108"/>
      <c r="MS341" s="108"/>
      <c r="MT341" s="151"/>
      <c r="MU341" s="108"/>
      <c r="MV341" s="108"/>
      <c r="MW341" s="108"/>
      <c r="MX341" s="108"/>
      <c r="MY341" s="151"/>
      <c r="MZ341" s="108"/>
      <c r="NA341" s="108"/>
      <c r="NB341" s="108"/>
      <c r="NC341" s="108"/>
      <c r="ND341" s="151"/>
      <c r="NE341" s="108"/>
      <c r="NF341" s="108"/>
      <c r="NG341" s="108"/>
      <c r="NH341" s="108"/>
      <c r="NI341" s="151"/>
      <c r="NJ341" s="108"/>
      <c r="NK341" s="108"/>
      <c r="NL341" s="108"/>
      <c r="NM341" s="108"/>
      <c r="NN341" s="151"/>
      <c r="NO341" s="108"/>
      <c r="NP341" s="108"/>
      <c r="NQ341" s="108"/>
      <c r="NR341" s="108"/>
      <c r="NS341" s="151"/>
      <c r="NT341" s="108"/>
      <c r="NU341" s="108"/>
      <c r="NV341" s="108"/>
      <c r="NW341" s="108"/>
      <c r="NX341" s="151"/>
      <c r="NY341" s="108"/>
      <c r="NZ341" s="108"/>
      <c r="OA341" s="108"/>
      <c r="OB341" s="108"/>
      <c r="OC341" s="151"/>
      <c r="OD341" s="108"/>
      <c r="OE341" s="108"/>
      <c r="OF341" s="108"/>
      <c r="OG341" s="108"/>
      <c r="OH341" s="151"/>
      <c r="OI341" s="108"/>
      <c r="OJ341" s="108"/>
      <c r="OK341" s="108"/>
      <c r="OL341" s="108"/>
      <c r="OM341" s="151"/>
      <c r="ON341" s="108"/>
      <c r="OO341" s="108"/>
      <c r="OP341" s="108"/>
      <c r="OQ341" s="108"/>
      <c r="OR341" s="151"/>
      <c r="OS341" s="108"/>
      <c r="OT341" s="108"/>
      <c r="OU341" s="108"/>
      <c r="OV341" s="108"/>
      <c r="OW341" s="151"/>
      <c r="OX341" s="108"/>
      <c r="OY341" s="108"/>
      <c r="OZ341" s="108"/>
      <c r="PA341" s="108"/>
      <c r="PB341" s="151"/>
      <c r="PC341" s="108"/>
      <c r="PD341" s="108"/>
      <c r="PE341" s="108"/>
      <c r="PF341" s="108"/>
      <c r="PG341" s="151"/>
      <c r="PH341" s="108"/>
      <c r="PI341" s="108"/>
      <c r="PJ341" s="108"/>
      <c r="PK341" s="108"/>
      <c r="PL341" s="151"/>
      <c r="PM341" s="108"/>
      <c r="PN341" s="108"/>
      <c r="PO341" s="108"/>
      <c r="PP341" s="108"/>
      <c r="PQ341" s="151"/>
      <c r="PR341" s="108"/>
      <c r="PS341" s="108"/>
      <c r="PT341" s="108"/>
      <c r="PU341" s="108"/>
      <c r="PV341" s="151"/>
      <c r="PW341" s="108"/>
      <c r="PX341" s="108"/>
      <c r="PY341" s="108"/>
      <c r="PZ341" s="108"/>
      <c r="QA341" s="151"/>
      <c r="QB341" s="108"/>
      <c r="QC341" s="108"/>
      <c r="QD341" s="108"/>
      <c r="QE341" s="108"/>
      <c r="QF341" s="151"/>
      <c r="QG341" s="108"/>
      <c r="QH341" s="108"/>
      <c r="QI341" s="108"/>
      <c r="QJ341" s="108"/>
      <c r="QK341" s="151"/>
      <c r="QL341" s="108"/>
      <c r="QM341" s="108"/>
      <c r="QN341" s="108"/>
      <c r="QO341" s="108"/>
      <c r="QP341" s="151"/>
      <c r="QQ341" s="108"/>
      <c r="QR341" s="108"/>
      <c r="QS341" s="108"/>
      <c r="QT341" s="108"/>
      <c r="QU341" s="151"/>
      <c r="QV341" s="108"/>
      <c r="QW341" s="108"/>
      <c r="QX341" s="108"/>
      <c r="QY341" s="108"/>
      <c r="QZ341" s="151"/>
      <c r="RA341" s="108"/>
      <c r="RB341" s="108"/>
      <c r="RC341" s="108"/>
      <c r="RD341" s="108"/>
      <c r="RE341" s="151"/>
      <c r="RF341" s="108"/>
      <c r="RG341" s="108"/>
      <c r="RH341" s="108"/>
      <c r="RI341" s="108"/>
      <c r="RJ341" s="151"/>
      <c r="RK341" s="108"/>
      <c r="RL341" s="108"/>
      <c r="RM341" s="108"/>
      <c r="RN341" s="108"/>
      <c r="RO341" s="151"/>
      <c r="RP341" s="108"/>
      <c r="RQ341" s="108"/>
      <c r="RR341" s="108"/>
      <c r="RS341" s="108"/>
      <c r="RT341" s="151"/>
      <c r="RU341" s="108"/>
      <c r="RV341" s="108"/>
      <c r="RW341" s="108"/>
      <c r="RX341" s="108"/>
      <c r="RY341" s="151"/>
      <c r="RZ341" s="108"/>
      <c r="SA341" s="108"/>
      <c r="SB341" s="108"/>
      <c r="SC341" s="108"/>
      <c r="SD341" s="151"/>
      <c r="SE341" s="108"/>
      <c r="SF341" s="108"/>
      <c r="SG341" s="108"/>
      <c r="SH341" s="108"/>
      <c r="SI341" s="151"/>
      <c r="SJ341" s="108"/>
      <c r="SK341" s="108"/>
      <c r="SL341" s="108"/>
      <c r="SM341" s="108"/>
      <c r="SN341" s="151"/>
      <c r="SO341" s="108"/>
      <c r="SP341" s="108"/>
      <c r="SQ341" s="108"/>
      <c r="SR341" s="108"/>
      <c r="SS341" s="151"/>
      <c r="ST341" s="108"/>
      <c r="SU341" s="108"/>
      <c r="SV341" s="108"/>
      <c r="SW341" s="108"/>
      <c r="SX341" s="151"/>
      <c r="SY341" s="108"/>
      <c r="SZ341" s="108"/>
      <c r="TA341" s="108"/>
      <c r="TB341" s="108"/>
      <c r="TC341" s="151"/>
      <c r="TD341" s="108"/>
      <c r="TE341" s="108"/>
      <c r="TF341" s="108"/>
      <c r="TG341" s="108"/>
      <c r="TH341" s="151"/>
      <c r="TI341" s="108"/>
      <c r="TJ341" s="108"/>
      <c r="TK341" s="108"/>
      <c r="TL341" s="108"/>
      <c r="TM341" s="151"/>
      <c r="TN341" s="108"/>
      <c r="TO341" s="108"/>
      <c r="TP341" s="108"/>
      <c r="TQ341" s="108"/>
      <c r="TR341" s="151"/>
      <c r="TS341" s="108"/>
      <c r="TT341" s="108"/>
      <c r="TU341" s="108"/>
      <c r="TV341" s="108"/>
      <c r="TW341" s="151"/>
      <c r="TX341" s="108"/>
      <c r="TY341" s="108"/>
      <c r="TZ341" s="108"/>
      <c r="UA341" s="108"/>
      <c r="UB341" s="151"/>
      <c r="UC341" s="108"/>
      <c r="UD341" s="108"/>
      <c r="UE341" s="108"/>
      <c r="UF341" s="108"/>
      <c r="UG341" s="151"/>
      <c r="UH341" s="108"/>
      <c r="UI341" s="108"/>
      <c r="UJ341" s="108"/>
      <c r="UK341" s="108"/>
      <c r="UL341" s="151"/>
      <c r="UM341" s="108"/>
      <c r="UN341" s="108"/>
      <c r="UO341" s="108"/>
      <c r="UP341" s="108"/>
      <c r="UQ341" s="151"/>
      <c r="UR341" s="108"/>
      <c r="US341" s="108"/>
      <c r="UT341" s="108"/>
      <c r="UU341" s="108"/>
      <c r="UV341" s="151"/>
      <c r="UW341" s="108"/>
      <c r="UX341" s="108"/>
      <c r="UY341" s="108"/>
      <c r="UZ341" s="108"/>
      <c r="VA341" s="151"/>
      <c r="VB341" s="108"/>
      <c r="VC341" s="108"/>
      <c r="VD341" s="108"/>
      <c r="VE341" s="108"/>
      <c r="VF341" s="151"/>
      <c r="VG341" s="108"/>
      <c r="VH341" s="108"/>
      <c r="VI341" s="108"/>
      <c r="VJ341" s="108"/>
      <c r="VK341" s="151"/>
      <c r="VL341" s="108"/>
      <c r="VM341" s="108"/>
      <c r="VN341" s="108"/>
      <c r="VO341" s="108"/>
      <c r="VP341" s="151"/>
      <c r="VQ341" s="108"/>
      <c r="VR341" s="108"/>
      <c r="VS341" s="108"/>
      <c r="VT341" s="108"/>
      <c r="VU341" s="151"/>
      <c r="VV341" s="108"/>
      <c r="VW341" s="108"/>
      <c r="VX341" s="108"/>
      <c r="VY341" s="108"/>
      <c r="VZ341" s="151"/>
      <c r="WA341" s="108"/>
      <c r="WB341" s="108"/>
      <c r="WC341" s="108"/>
      <c r="WD341" s="108"/>
      <c r="WE341" s="151"/>
      <c r="WF341" s="108"/>
      <c r="WG341" s="108"/>
      <c r="WH341" s="108"/>
      <c r="WI341" s="108"/>
      <c r="WJ341" s="151"/>
      <c r="WK341" s="108"/>
      <c r="WL341" s="108"/>
      <c r="WM341" s="108"/>
      <c r="WN341" s="108"/>
      <c r="WO341" s="151"/>
      <c r="WP341" s="108"/>
      <c r="WQ341" s="108"/>
      <c r="WR341" s="108"/>
      <c r="WS341" s="108"/>
      <c r="WT341" s="151"/>
      <c r="WU341" s="108"/>
      <c r="WV341" s="108"/>
      <c r="WW341" s="108"/>
      <c r="WX341" s="108"/>
      <c r="WY341" s="151"/>
      <c r="WZ341" s="108"/>
      <c r="XA341" s="108"/>
      <c r="XB341" s="108"/>
      <c r="XC341" s="108"/>
      <c r="XD341" s="151"/>
      <c r="XE341" s="108"/>
      <c r="XF341" s="108"/>
      <c r="XG341" s="108"/>
      <c r="XH341" s="108"/>
      <c r="XI341" s="151"/>
      <c r="XJ341" s="108"/>
      <c r="XK341" s="108"/>
      <c r="XL341" s="108"/>
      <c r="XM341" s="108"/>
      <c r="XN341" s="151"/>
      <c r="XO341" s="108"/>
      <c r="XP341" s="108"/>
      <c r="XQ341" s="108"/>
      <c r="XR341" s="108"/>
      <c r="XS341" s="151"/>
      <c r="XT341" s="108"/>
      <c r="XU341" s="108"/>
      <c r="XV341" s="108"/>
      <c r="XW341" s="108"/>
      <c r="XX341" s="151"/>
      <c r="XY341" s="108"/>
      <c r="XZ341" s="108"/>
      <c r="YA341" s="108"/>
      <c r="YB341" s="108"/>
      <c r="YC341" s="151"/>
      <c r="YD341" s="108"/>
      <c r="YE341" s="108"/>
      <c r="YF341" s="108"/>
      <c r="YG341" s="108"/>
      <c r="YH341" s="151"/>
      <c r="YI341" s="108"/>
      <c r="YJ341" s="108"/>
      <c r="YK341" s="108"/>
      <c r="YL341" s="108"/>
      <c r="YM341" s="151"/>
      <c r="YN341" s="108"/>
      <c r="YO341" s="108"/>
      <c r="YP341" s="108"/>
      <c r="YQ341" s="108"/>
      <c r="YR341" s="151"/>
      <c r="YS341" s="108"/>
      <c r="YT341" s="108"/>
      <c r="YU341" s="108"/>
      <c r="YV341" s="108"/>
      <c r="YW341" s="151"/>
      <c r="YX341" s="108"/>
      <c r="YY341" s="108"/>
      <c r="YZ341" s="108"/>
      <c r="ZA341" s="108"/>
      <c r="ZB341" s="151"/>
      <c r="ZC341" s="108"/>
      <c r="ZD341" s="108"/>
      <c r="ZE341" s="108"/>
      <c r="ZF341" s="108"/>
      <c r="ZG341" s="151"/>
      <c r="ZH341" s="108"/>
      <c r="ZI341" s="108"/>
      <c r="ZJ341" s="108"/>
      <c r="ZK341" s="108"/>
      <c r="ZL341" s="151"/>
      <c r="ZM341" s="108"/>
      <c r="ZN341" s="108"/>
      <c r="ZO341" s="108"/>
      <c r="ZP341" s="108"/>
      <c r="ZQ341" s="151"/>
      <c r="ZR341" s="108"/>
      <c r="ZS341" s="108"/>
      <c r="ZT341" s="108"/>
      <c r="ZU341" s="108"/>
      <c r="ZV341" s="151"/>
      <c r="ZW341" s="108"/>
      <c r="ZX341" s="108"/>
      <c r="ZY341" s="108"/>
      <c r="ZZ341" s="108"/>
      <c r="AAA341" s="151"/>
      <c r="AAB341" s="108"/>
      <c r="AAC341" s="108"/>
      <c r="AAD341" s="108"/>
      <c r="AAE341" s="108"/>
      <c r="AAF341" s="151"/>
      <c r="AAG341" s="108"/>
      <c r="AAH341" s="108"/>
      <c r="AAI341" s="108"/>
      <c r="AAJ341" s="108"/>
      <c r="AAK341" s="151"/>
      <c r="AAL341" s="108"/>
      <c r="AAM341" s="108"/>
      <c r="AAN341" s="108"/>
      <c r="AAO341" s="108"/>
      <c r="AAP341" s="151"/>
      <c r="AAQ341" s="108"/>
      <c r="AAR341" s="108"/>
      <c r="AAS341" s="108"/>
      <c r="AAT341" s="108"/>
      <c r="AAU341" s="151"/>
      <c r="AAV341" s="108"/>
      <c r="AAW341" s="108"/>
      <c r="AAX341" s="108"/>
      <c r="AAY341" s="108"/>
      <c r="AAZ341" s="151"/>
      <c r="ABA341" s="108"/>
      <c r="ABB341" s="108"/>
      <c r="ABC341" s="108"/>
      <c r="ABD341" s="108"/>
      <c r="ABE341" s="151"/>
      <c r="ABF341" s="108"/>
      <c r="ABG341" s="108"/>
      <c r="ABH341" s="108"/>
      <c r="ABI341" s="108"/>
      <c r="ABJ341" s="151"/>
      <c r="ABK341" s="108"/>
      <c r="ABL341" s="108"/>
      <c r="ABM341" s="108"/>
      <c r="ABN341" s="108"/>
      <c r="ABO341" s="151"/>
      <c r="ABP341" s="108"/>
      <c r="ABQ341" s="108"/>
      <c r="ABR341" s="108"/>
      <c r="ABS341" s="108"/>
      <c r="ABT341" s="151"/>
      <c r="ABU341" s="108"/>
      <c r="ABV341" s="108"/>
      <c r="ABW341" s="108"/>
      <c r="ABX341" s="108"/>
      <c r="ABY341" s="151"/>
      <c r="ABZ341" s="108"/>
      <c r="ACA341" s="108"/>
      <c r="ACB341" s="108"/>
      <c r="ACC341" s="108"/>
      <c r="ACD341" s="151"/>
      <c r="ACE341" s="108"/>
      <c r="ACF341" s="108"/>
      <c r="ACG341" s="108"/>
      <c r="ACH341" s="108"/>
      <c r="ACI341" s="151"/>
      <c r="ACJ341" s="108"/>
      <c r="ACK341" s="108"/>
      <c r="ACL341" s="108"/>
      <c r="ACM341" s="108"/>
      <c r="ACN341" s="151"/>
      <c r="ACO341" s="108"/>
      <c r="ACP341" s="108"/>
      <c r="ACQ341" s="108"/>
      <c r="ACR341" s="108"/>
      <c r="ACS341" s="151"/>
      <c r="ACT341" s="108"/>
      <c r="ACU341" s="108"/>
      <c r="ACV341" s="108"/>
      <c r="ACW341" s="108"/>
      <c r="ACX341" s="151"/>
      <c r="ACY341" s="108"/>
      <c r="ACZ341" s="108"/>
      <c r="ADA341" s="108"/>
      <c r="ADB341" s="108"/>
      <c r="ADC341" s="151"/>
      <c r="ADD341" s="108"/>
      <c r="ADE341" s="108"/>
      <c r="ADF341" s="108"/>
      <c r="ADG341" s="108"/>
      <c r="ADH341" s="151"/>
      <c r="ADI341" s="108"/>
      <c r="ADJ341" s="108"/>
      <c r="ADK341" s="108"/>
      <c r="ADL341" s="108"/>
      <c r="ADM341" s="151"/>
      <c r="ADN341" s="108"/>
      <c r="ADO341" s="108"/>
      <c r="ADP341" s="108"/>
      <c r="ADQ341" s="108"/>
      <c r="ADR341" s="151"/>
      <c r="ADS341" s="108"/>
      <c r="ADT341" s="108"/>
      <c r="ADU341" s="108"/>
      <c r="ADV341" s="108"/>
      <c r="ADW341" s="151"/>
      <c r="ADX341" s="108"/>
      <c r="ADY341" s="108"/>
      <c r="ADZ341" s="108"/>
      <c r="AEA341" s="108"/>
      <c r="AEB341" s="151"/>
      <c r="AEC341" s="108"/>
      <c r="AED341" s="108"/>
      <c r="AEE341" s="108"/>
      <c r="AEF341" s="108"/>
      <c r="AEG341" s="151"/>
      <c r="AEH341" s="108"/>
      <c r="AEI341" s="108"/>
      <c r="AEJ341" s="108"/>
      <c r="AEK341" s="108"/>
      <c r="AEL341" s="151"/>
      <c r="AEM341" s="108"/>
      <c r="AEN341" s="108"/>
      <c r="AEO341" s="108"/>
      <c r="AEP341" s="108"/>
      <c r="AEQ341" s="151"/>
      <c r="AER341" s="108"/>
      <c r="AES341" s="108"/>
      <c r="AET341" s="108"/>
      <c r="AEU341" s="108"/>
      <c r="AEV341" s="151"/>
      <c r="AEW341" s="108"/>
      <c r="AEX341" s="108"/>
      <c r="AEY341" s="108"/>
      <c r="AEZ341" s="108"/>
      <c r="AFA341" s="151"/>
      <c r="AFB341" s="108"/>
      <c r="AFC341" s="108"/>
      <c r="AFD341" s="108"/>
      <c r="AFE341" s="108"/>
      <c r="AFF341" s="151"/>
      <c r="AFG341" s="108"/>
      <c r="AFH341" s="108"/>
      <c r="AFI341" s="108"/>
      <c r="AFJ341" s="108"/>
      <c r="AFK341" s="151"/>
      <c r="AFL341" s="108"/>
      <c r="AFM341" s="108"/>
      <c r="AFN341" s="108"/>
      <c r="AFO341" s="108"/>
      <c r="AFP341" s="151"/>
      <c r="AFQ341" s="108"/>
      <c r="AFR341" s="108"/>
      <c r="AFS341" s="108"/>
      <c r="AFT341" s="108"/>
      <c r="AFU341" s="151"/>
      <c r="AFV341" s="108"/>
      <c r="AFW341" s="108"/>
      <c r="AFX341" s="108"/>
      <c r="AFY341" s="108"/>
      <c r="AFZ341" s="151"/>
      <c r="AGA341" s="108"/>
      <c r="AGB341" s="108"/>
      <c r="AGC341" s="108"/>
      <c r="AGD341" s="108"/>
      <c r="AGE341" s="151"/>
      <c r="AGF341" s="108"/>
      <c r="AGG341" s="108"/>
      <c r="AGH341" s="108"/>
      <c r="AGI341" s="108"/>
      <c r="AGJ341" s="151"/>
      <c r="AGK341" s="108"/>
      <c r="AGL341" s="108"/>
      <c r="AGM341" s="108"/>
      <c r="AGN341" s="108"/>
      <c r="AGO341" s="151"/>
      <c r="AGP341" s="108"/>
      <c r="AGQ341" s="108"/>
      <c r="AGR341" s="108"/>
      <c r="AGS341" s="108"/>
      <c r="AGT341" s="151"/>
      <c r="AGU341" s="108"/>
      <c r="AGV341" s="108"/>
      <c r="AGW341" s="108"/>
      <c r="AGX341" s="108"/>
      <c r="AGY341" s="151"/>
      <c r="AGZ341" s="108"/>
      <c r="AHA341" s="108"/>
      <c r="AHB341" s="108"/>
      <c r="AHC341" s="108"/>
      <c r="AHD341" s="151"/>
      <c r="AHE341" s="108"/>
      <c r="AHF341" s="108"/>
      <c r="AHG341" s="108"/>
      <c r="AHH341" s="108"/>
      <c r="AHI341" s="151"/>
      <c r="AHJ341" s="108"/>
      <c r="AHK341" s="108"/>
      <c r="AHL341" s="108"/>
      <c r="AHM341" s="108"/>
      <c r="AHN341" s="151"/>
      <c r="AHO341" s="108"/>
      <c r="AHP341" s="108"/>
      <c r="AHQ341" s="108"/>
      <c r="AHR341" s="108"/>
      <c r="AHS341" s="151"/>
      <c r="AHT341" s="108"/>
      <c r="AHU341" s="108"/>
      <c r="AHV341" s="108"/>
      <c r="AHW341" s="108"/>
      <c r="AHX341" s="151"/>
      <c r="AHY341" s="108"/>
      <c r="AHZ341" s="108"/>
      <c r="AIA341" s="108"/>
      <c r="AIB341" s="108"/>
      <c r="AIC341" s="151"/>
      <c r="AID341" s="108"/>
      <c r="AIE341" s="108"/>
      <c r="AIF341" s="108"/>
      <c r="AIG341" s="108"/>
      <c r="AIH341" s="151"/>
      <c r="AII341" s="108"/>
      <c r="AIJ341" s="108"/>
      <c r="AIK341" s="108"/>
      <c r="AIL341" s="108"/>
      <c r="AIM341" s="151"/>
      <c r="AIN341" s="108"/>
      <c r="AIO341" s="108"/>
      <c r="AIP341" s="108"/>
      <c r="AIQ341" s="108"/>
      <c r="AIR341" s="151"/>
      <c r="AIS341" s="108"/>
      <c r="AIT341" s="108"/>
      <c r="AIU341" s="108"/>
      <c r="AIV341" s="108"/>
      <c r="AIW341" s="151"/>
      <c r="AIX341" s="108"/>
      <c r="AIY341" s="108"/>
      <c r="AIZ341" s="108"/>
      <c r="AJA341" s="108"/>
      <c r="AJB341" s="151"/>
      <c r="AJC341" s="108"/>
      <c r="AJD341" s="108"/>
      <c r="AJE341" s="108"/>
      <c r="AJF341" s="108"/>
      <c r="AJG341" s="151"/>
      <c r="AJH341" s="108"/>
      <c r="AJI341" s="108"/>
      <c r="AJJ341" s="108"/>
      <c r="AJK341" s="108"/>
      <c r="AJL341" s="151"/>
      <c r="AJM341" s="108"/>
      <c r="AJN341" s="108"/>
      <c r="AJO341" s="108"/>
      <c r="AJP341" s="108"/>
      <c r="AJQ341" s="151"/>
      <c r="AJR341" s="108"/>
      <c r="AJS341" s="108"/>
      <c r="AJT341" s="108"/>
      <c r="AJU341" s="108"/>
      <c r="AJV341" s="151"/>
      <c r="AJW341" s="108"/>
      <c r="AJX341" s="108"/>
      <c r="AJY341" s="108"/>
      <c r="AJZ341" s="108"/>
      <c r="AKA341" s="151"/>
      <c r="AKB341" s="108"/>
      <c r="AKC341" s="108"/>
      <c r="AKD341" s="108"/>
      <c r="AKE341" s="108"/>
      <c r="AKF341" s="151"/>
      <c r="AKG341" s="108"/>
      <c r="AKH341" s="108"/>
      <c r="AKI341" s="108"/>
      <c r="AKJ341" s="108"/>
      <c r="AKK341" s="151"/>
      <c r="AKL341" s="108"/>
      <c r="AKM341" s="108"/>
      <c r="AKN341" s="108"/>
      <c r="AKO341" s="108"/>
      <c r="AKP341" s="151"/>
      <c r="AKQ341" s="108"/>
      <c r="AKR341" s="108"/>
      <c r="AKS341" s="108"/>
      <c r="AKT341" s="108"/>
      <c r="AKU341" s="151"/>
      <c r="AKV341" s="108"/>
      <c r="AKW341" s="108"/>
      <c r="AKX341" s="108"/>
      <c r="AKY341" s="108"/>
      <c r="AKZ341" s="151"/>
      <c r="ALA341" s="108"/>
      <c r="ALB341" s="108"/>
      <c r="ALC341" s="108"/>
      <c r="ALD341" s="108"/>
      <c r="ALE341" s="151"/>
      <c r="ALF341" s="108"/>
      <c r="ALG341" s="108"/>
      <c r="ALH341" s="108"/>
      <c r="ALI341" s="108"/>
      <c r="ALJ341" s="151"/>
      <c r="ALK341" s="108"/>
      <c r="ALL341" s="108"/>
      <c r="ALM341" s="108"/>
      <c r="ALN341" s="108"/>
      <c r="ALO341" s="151"/>
      <c r="ALP341" s="108"/>
      <c r="ALQ341" s="108"/>
      <c r="ALR341" s="108"/>
      <c r="ALS341" s="108"/>
      <c r="ALT341" s="151"/>
      <c r="ALU341" s="108"/>
      <c r="ALV341" s="108"/>
      <c r="ALW341" s="108"/>
      <c r="ALX341" s="108"/>
      <c r="ALY341" s="151"/>
      <c r="ALZ341" s="108"/>
      <c r="AMA341" s="108"/>
      <c r="AMB341" s="108"/>
      <c r="AMC341" s="108"/>
      <c r="AMD341" s="151"/>
      <c r="AME341" s="108"/>
      <c r="AMF341" s="108"/>
      <c r="AMG341" s="108"/>
      <c r="AMH341" s="108"/>
      <c r="AMI341" s="151"/>
      <c r="AMJ341" s="108"/>
      <c r="AMK341" s="108"/>
      <c r="AML341" s="108"/>
      <c r="AMM341" s="108"/>
      <c r="AMN341" s="151"/>
      <c r="AMO341" s="108"/>
      <c r="AMP341" s="108"/>
      <c r="AMQ341" s="108"/>
      <c r="AMR341" s="108"/>
      <c r="AMS341" s="151"/>
      <c r="AMT341" s="108"/>
      <c r="AMU341" s="108"/>
      <c r="AMV341" s="108"/>
      <c r="AMW341" s="108"/>
      <c r="AMX341" s="151"/>
      <c r="AMY341" s="108"/>
      <c r="AMZ341" s="108"/>
      <c r="ANA341" s="108"/>
      <c r="ANB341" s="108"/>
      <c r="ANC341" s="151"/>
      <c r="AND341" s="108"/>
      <c r="ANE341" s="108"/>
      <c r="ANF341" s="108"/>
      <c r="ANG341" s="108"/>
      <c r="ANH341" s="151"/>
      <c r="ANI341" s="108"/>
      <c r="ANJ341" s="108"/>
      <c r="ANK341" s="108"/>
      <c r="ANL341" s="108"/>
      <c r="ANM341" s="151"/>
      <c r="ANN341" s="108"/>
      <c r="ANO341" s="108"/>
      <c r="ANP341" s="108"/>
      <c r="ANQ341" s="108"/>
      <c r="ANR341" s="151"/>
      <c r="ANS341" s="108"/>
      <c r="ANT341" s="108"/>
      <c r="ANU341" s="108"/>
      <c r="ANV341" s="108"/>
      <c r="ANW341" s="151"/>
      <c r="ANX341" s="108"/>
      <c r="ANY341" s="108"/>
      <c r="ANZ341" s="108"/>
      <c r="AOA341" s="108"/>
      <c r="AOB341" s="151"/>
      <c r="AOC341" s="108"/>
      <c r="AOD341" s="108"/>
      <c r="AOE341" s="108"/>
      <c r="AOF341" s="108"/>
      <c r="AOG341" s="151"/>
      <c r="AOH341" s="108"/>
      <c r="AOI341" s="108"/>
      <c r="AOJ341" s="108"/>
      <c r="AOK341" s="108"/>
      <c r="AOL341" s="151"/>
      <c r="AOM341" s="108"/>
      <c r="AON341" s="108"/>
      <c r="AOO341" s="108"/>
      <c r="AOP341" s="108"/>
      <c r="AOQ341" s="151"/>
      <c r="AOR341" s="108"/>
      <c r="AOS341" s="108"/>
      <c r="AOT341" s="108"/>
      <c r="AOU341" s="108"/>
      <c r="AOV341" s="151"/>
      <c r="AOW341" s="108"/>
      <c r="AOX341" s="108"/>
      <c r="AOY341" s="108"/>
      <c r="AOZ341" s="108"/>
      <c r="APA341" s="151"/>
      <c r="APB341" s="108"/>
      <c r="APC341" s="108"/>
      <c r="APD341" s="108"/>
      <c r="APE341" s="108"/>
      <c r="APF341" s="151"/>
      <c r="APG341" s="108"/>
      <c r="APH341" s="108"/>
      <c r="API341" s="108"/>
      <c r="APJ341" s="108"/>
      <c r="APK341" s="151"/>
      <c r="APL341" s="108"/>
      <c r="APM341" s="108"/>
      <c r="APN341" s="108"/>
      <c r="APO341" s="108"/>
      <c r="APP341" s="151"/>
      <c r="APQ341" s="108"/>
      <c r="APR341" s="108"/>
      <c r="APS341" s="108"/>
      <c r="APT341" s="108"/>
      <c r="APU341" s="151"/>
      <c r="APV341" s="108"/>
      <c r="APW341" s="108"/>
      <c r="APX341" s="108"/>
      <c r="APY341" s="108"/>
      <c r="APZ341" s="151"/>
      <c r="AQA341" s="108"/>
      <c r="AQB341" s="108"/>
      <c r="AQC341" s="108"/>
      <c r="AQD341" s="108"/>
      <c r="AQE341" s="151"/>
      <c r="AQF341" s="108"/>
      <c r="AQG341" s="108"/>
      <c r="AQH341" s="108"/>
      <c r="AQI341" s="108"/>
      <c r="AQJ341" s="151"/>
      <c r="AQK341" s="108"/>
      <c r="AQL341" s="108"/>
      <c r="AQM341" s="108"/>
      <c r="AQN341" s="108"/>
      <c r="AQO341" s="151"/>
      <c r="AQP341" s="108"/>
      <c r="AQQ341" s="108"/>
      <c r="AQR341" s="108"/>
      <c r="AQS341" s="108"/>
      <c r="AQT341" s="151"/>
      <c r="AQU341" s="108"/>
      <c r="AQV341" s="108"/>
      <c r="AQW341" s="108"/>
      <c r="AQX341" s="108"/>
      <c r="AQY341" s="151"/>
      <c r="AQZ341" s="108"/>
      <c r="ARA341" s="108"/>
      <c r="ARB341" s="108"/>
      <c r="ARC341" s="108"/>
      <c r="ARD341" s="151"/>
      <c r="ARE341" s="108"/>
      <c r="ARF341" s="108"/>
      <c r="ARG341" s="108"/>
      <c r="ARH341" s="108"/>
      <c r="ARI341" s="151"/>
      <c r="ARJ341" s="108"/>
      <c r="ARK341" s="108"/>
      <c r="ARL341" s="108"/>
      <c r="ARM341" s="108"/>
      <c r="ARN341" s="151"/>
      <c r="ARO341" s="108"/>
      <c r="ARP341" s="108"/>
      <c r="ARQ341" s="108"/>
      <c r="ARR341" s="108"/>
      <c r="ARS341" s="151"/>
      <c r="ART341" s="108"/>
      <c r="ARU341" s="108"/>
      <c r="ARV341" s="108"/>
      <c r="ARW341" s="108"/>
      <c r="ARX341" s="151"/>
      <c r="ARY341" s="108"/>
      <c r="ARZ341" s="108"/>
      <c r="ASA341" s="108"/>
      <c r="ASB341" s="108"/>
      <c r="ASC341" s="151"/>
      <c r="ASD341" s="108"/>
      <c r="ASE341" s="108"/>
      <c r="ASF341" s="108"/>
      <c r="ASG341" s="108"/>
      <c r="ASH341" s="151"/>
      <c r="ASI341" s="108"/>
      <c r="ASJ341" s="108"/>
      <c r="ASK341" s="108"/>
      <c r="ASL341" s="108"/>
      <c r="ASM341" s="151"/>
      <c r="ASN341" s="108"/>
      <c r="ASO341" s="108"/>
      <c r="ASP341" s="108"/>
      <c r="ASQ341" s="108"/>
      <c r="ASR341" s="151"/>
      <c r="ASS341" s="108"/>
      <c r="AST341" s="108"/>
      <c r="ASU341" s="108"/>
      <c r="ASV341" s="108"/>
      <c r="ASW341" s="151"/>
      <c r="ASX341" s="108"/>
      <c r="ASY341" s="108"/>
      <c r="ASZ341" s="108"/>
      <c r="ATA341" s="108"/>
      <c r="ATB341" s="151"/>
      <c r="ATC341" s="108"/>
      <c r="ATD341" s="108"/>
      <c r="ATE341" s="108"/>
      <c r="ATF341" s="108"/>
      <c r="ATG341" s="151"/>
      <c r="ATH341" s="108"/>
      <c r="ATI341" s="108"/>
      <c r="ATJ341" s="108"/>
      <c r="ATK341" s="108"/>
      <c r="ATL341" s="151"/>
      <c r="ATM341" s="108"/>
      <c r="ATN341" s="108"/>
      <c r="ATO341" s="108"/>
      <c r="ATP341" s="108"/>
      <c r="ATQ341" s="151"/>
      <c r="ATR341" s="108"/>
      <c r="ATS341" s="108"/>
      <c r="ATT341" s="108"/>
      <c r="ATU341" s="108"/>
      <c r="ATV341" s="151"/>
      <c r="ATW341" s="108"/>
      <c r="ATX341" s="108"/>
      <c r="ATY341" s="108"/>
      <c r="ATZ341" s="108"/>
      <c r="AUA341" s="151"/>
      <c r="AUB341" s="108"/>
      <c r="AUC341" s="108"/>
      <c r="AUD341" s="108"/>
      <c r="AUE341" s="108"/>
      <c r="AUF341" s="151"/>
      <c r="AUG341" s="108"/>
      <c r="AUH341" s="108"/>
      <c r="AUI341" s="108"/>
      <c r="AUJ341" s="108"/>
      <c r="AUK341" s="151"/>
      <c r="AUL341" s="108"/>
      <c r="AUM341" s="108"/>
      <c r="AUN341" s="108"/>
      <c r="AUO341" s="108"/>
      <c r="AUP341" s="151"/>
      <c r="AUQ341" s="108"/>
      <c r="AUR341" s="108"/>
      <c r="AUS341" s="108"/>
      <c r="AUT341" s="108"/>
      <c r="AUU341" s="151"/>
      <c r="AUV341" s="108"/>
      <c r="AUW341" s="108"/>
      <c r="AUX341" s="108"/>
      <c r="AUY341" s="108"/>
      <c r="AUZ341" s="151"/>
      <c r="AVA341" s="108"/>
      <c r="AVB341" s="108"/>
      <c r="AVC341" s="108"/>
      <c r="AVD341" s="108"/>
      <c r="AVE341" s="151"/>
      <c r="AVF341" s="108"/>
      <c r="AVG341" s="108"/>
      <c r="AVH341" s="108"/>
      <c r="AVI341" s="108"/>
      <c r="AVJ341" s="151"/>
      <c r="AVK341" s="108"/>
      <c r="AVL341" s="108"/>
      <c r="AVM341" s="108"/>
      <c r="AVN341" s="108"/>
      <c r="AVO341" s="151"/>
      <c r="AVP341" s="108"/>
      <c r="AVQ341" s="108"/>
      <c r="AVR341" s="108"/>
      <c r="AVS341" s="108"/>
      <c r="AVT341" s="151"/>
      <c r="AVU341" s="108"/>
      <c r="AVV341" s="108"/>
      <c r="AVW341" s="108"/>
      <c r="AVX341" s="108"/>
      <c r="AVY341" s="151"/>
      <c r="AVZ341" s="108"/>
      <c r="AWA341" s="108"/>
      <c r="AWB341" s="108"/>
      <c r="AWC341" s="108"/>
      <c r="AWD341" s="151"/>
      <c r="AWE341" s="108"/>
      <c r="AWF341" s="108"/>
      <c r="AWG341" s="108"/>
      <c r="AWH341" s="108"/>
      <c r="AWI341" s="151"/>
      <c r="AWJ341" s="108"/>
      <c r="AWK341" s="108"/>
      <c r="AWL341" s="108"/>
      <c r="AWM341" s="108"/>
      <c r="AWN341" s="151"/>
      <c r="AWO341" s="108"/>
      <c r="AWP341" s="108"/>
      <c r="AWQ341" s="108"/>
      <c r="AWR341" s="108"/>
      <c r="AWS341" s="151"/>
      <c r="AWT341" s="108"/>
      <c r="AWU341" s="108"/>
      <c r="AWV341" s="108"/>
      <c r="AWW341" s="108"/>
      <c r="AWX341" s="151"/>
      <c r="AWY341" s="108"/>
      <c r="AWZ341" s="108"/>
      <c r="AXA341" s="108"/>
      <c r="AXB341" s="108"/>
      <c r="AXC341" s="151"/>
      <c r="AXD341" s="108"/>
      <c r="AXE341" s="108"/>
      <c r="AXF341" s="108"/>
      <c r="AXG341" s="108"/>
      <c r="AXH341" s="151"/>
      <c r="AXI341" s="108"/>
      <c r="AXJ341" s="108"/>
      <c r="AXK341" s="108"/>
      <c r="AXL341" s="108"/>
      <c r="AXM341" s="151"/>
      <c r="AXN341" s="108"/>
      <c r="AXO341" s="108"/>
      <c r="AXP341" s="108"/>
      <c r="AXQ341" s="108"/>
      <c r="AXR341" s="151"/>
      <c r="AXS341" s="108"/>
      <c r="AXT341" s="108"/>
      <c r="AXU341" s="108"/>
      <c r="AXV341" s="108"/>
      <c r="AXW341" s="151"/>
      <c r="AXX341" s="108"/>
      <c r="AXY341" s="108"/>
      <c r="AXZ341" s="108"/>
      <c r="AYA341" s="108"/>
      <c r="AYB341" s="151"/>
      <c r="AYC341" s="108"/>
      <c r="AYD341" s="108"/>
      <c r="AYE341" s="108"/>
      <c r="AYF341" s="108"/>
      <c r="AYG341" s="151"/>
      <c r="AYH341" s="108"/>
      <c r="AYI341" s="108"/>
      <c r="AYJ341" s="108"/>
      <c r="AYK341" s="108"/>
      <c r="AYL341" s="151"/>
      <c r="AYM341" s="108"/>
      <c r="AYN341" s="108"/>
      <c r="AYO341" s="108"/>
      <c r="AYP341" s="108"/>
      <c r="AYQ341" s="151"/>
      <c r="AYR341" s="108"/>
      <c r="AYS341" s="108"/>
      <c r="AYT341" s="108"/>
      <c r="AYU341" s="108"/>
      <c r="AYV341" s="151"/>
      <c r="AYW341" s="108"/>
      <c r="AYX341" s="108"/>
      <c r="AYY341" s="108"/>
      <c r="AYZ341" s="108"/>
      <c r="AZA341" s="151"/>
      <c r="AZB341" s="108"/>
      <c r="AZC341" s="108"/>
      <c r="AZD341" s="108"/>
      <c r="AZE341" s="108"/>
      <c r="AZF341" s="151"/>
      <c r="AZG341" s="108"/>
      <c r="AZH341" s="108"/>
      <c r="AZI341" s="108"/>
      <c r="AZJ341" s="108"/>
      <c r="AZK341" s="151"/>
      <c r="AZL341" s="108"/>
      <c r="AZM341" s="108"/>
      <c r="AZN341" s="108"/>
      <c r="AZO341" s="108"/>
      <c r="AZP341" s="151"/>
      <c r="AZQ341" s="108"/>
      <c r="AZR341" s="108"/>
      <c r="AZS341" s="108"/>
      <c r="AZT341" s="108"/>
      <c r="AZU341" s="151"/>
      <c r="AZV341" s="108"/>
      <c r="AZW341" s="108"/>
      <c r="AZX341" s="108"/>
      <c r="AZY341" s="108"/>
      <c r="AZZ341" s="151"/>
      <c r="BAA341" s="108"/>
      <c r="BAB341" s="108"/>
      <c r="BAC341" s="108"/>
      <c r="BAD341" s="108"/>
      <c r="BAE341" s="151"/>
      <c r="BAF341" s="108"/>
      <c r="BAG341" s="108"/>
      <c r="BAH341" s="108"/>
      <c r="BAI341" s="108"/>
      <c r="BAJ341" s="151"/>
      <c r="BAK341" s="108"/>
      <c r="BAL341" s="108"/>
      <c r="BAM341" s="108"/>
      <c r="BAN341" s="108"/>
      <c r="BAO341" s="151"/>
      <c r="BAP341" s="108"/>
      <c r="BAQ341" s="108"/>
      <c r="BAR341" s="108"/>
      <c r="BAS341" s="108"/>
      <c r="BAT341" s="151"/>
      <c r="BAU341" s="108"/>
      <c r="BAV341" s="108"/>
      <c r="BAW341" s="108"/>
      <c r="BAX341" s="108"/>
      <c r="BAY341" s="151"/>
      <c r="BAZ341" s="108"/>
      <c r="BBA341" s="108"/>
      <c r="BBB341" s="108"/>
      <c r="BBC341" s="108"/>
      <c r="BBD341" s="151"/>
      <c r="BBE341" s="108"/>
      <c r="BBF341" s="108"/>
      <c r="BBG341" s="108"/>
      <c r="BBH341" s="108"/>
      <c r="BBI341" s="151"/>
      <c r="BBJ341" s="108"/>
      <c r="BBK341" s="108"/>
      <c r="BBL341" s="108"/>
      <c r="BBM341" s="108"/>
      <c r="BBN341" s="151"/>
      <c r="BBO341" s="108"/>
      <c r="BBP341" s="108"/>
      <c r="BBQ341" s="108"/>
      <c r="BBR341" s="108"/>
      <c r="BBS341" s="151"/>
      <c r="BBT341" s="108"/>
      <c r="BBU341" s="108"/>
      <c r="BBV341" s="108"/>
      <c r="BBW341" s="108"/>
      <c r="BBX341" s="151"/>
      <c r="BBY341" s="108"/>
      <c r="BBZ341" s="108"/>
      <c r="BCA341" s="108"/>
      <c r="BCB341" s="108"/>
      <c r="BCC341" s="151"/>
      <c r="BCD341" s="108"/>
      <c r="BCE341" s="108"/>
      <c r="BCF341" s="108"/>
      <c r="BCG341" s="108"/>
      <c r="BCH341" s="151"/>
      <c r="BCI341" s="108"/>
      <c r="BCJ341" s="108"/>
      <c r="BCK341" s="108"/>
      <c r="BCL341" s="108"/>
      <c r="BCM341" s="151"/>
      <c r="BCN341" s="108"/>
      <c r="BCO341" s="108"/>
      <c r="BCP341" s="108"/>
      <c r="BCQ341" s="108"/>
      <c r="BCR341" s="151"/>
      <c r="BCS341" s="108"/>
      <c r="BCT341" s="108"/>
      <c r="BCU341" s="108"/>
      <c r="BCV341" s="108"/>
      <c r="BCW341" s="151"/>
      <c r="BCX341" s="108"/>
      <c r="BCY341" s="108"/>
      <c r="BCZ341" s="108"/>
      <c r="BDA341" s="108"/>
      <c r="BDB341" s="151"/>
      <c r="BDC341" s="108"/>
      <c r="BDD341" s="108"/>
      <c r="BDE341" s="108"/>
      <c r="BDF341" s="108"/>
      <c r="BDG341" s="151"/>
      <c r="BDH341" s="108"/>
      <c r="BDI341" s="108"/>
      <c r="BDJ341" s="108"/>
      <c r="BDK341" s="108"/>
      <c r="BDL341" s="151"/>
      <c r="BDM341" s="108"/>
      <c r="BDN341" s="108"/>
      <c r="BDO341" s="108"/>
      <c r="BDP341" s="108"/>
      <c r="BDQ341" s="151"/>
      <c r="BDR341" s="108"/>
      <c r="BDS341" s="108"/>
      <c r="BDT341" s="108"/>
      <c r="BDU341" s="108"/>
      <c r="BDV341" s="151"/>
      <c r="BDW341" s="108"/>
      <c r="BDX341" s="108"/>
      <c r="BDY341" s="108"/>
      <c r="BDZ341" s="108"/>
      <c r="BEA341" s="151"/>
      <c r="BEB341" s="108"/>
      <c r="BEC341" s="108"/>
      <c r="BED341" s="108"/>
      <c r="BEE341" s="108"/>
      <c r="BEF341" s="151"/>
      <c r="BEG341" s="108"/>
      <c r="BEH341" s="108"/>
      <c r="BEI341" s="108"/>
      <c r="BEJ341" s="108"/>
      <c r="BEK341" s="151"/>
      <c r="BEL341" s="108"/>
      <c r="BEM341" s="108"/>
      <c r="BEN341" s="108"/>
      <c r="BEO341" s="108"/>
      <c r="BEP341" s="151"/>
      <c r="BEQ341" s="108"/>
      <c r="BER341" s="108"/>
      <c r="BES341" s="108"/>
      <c r="BET341" s="108"/>
      <c r="BEU341" s="151"/>
      <c r="BEV341" s="108"/>
      <c r="BEW341" s="108"/>
      <c r="BEX341" s="108"/>
      <c r="BEY341" s="108"/>
      <c r="BEZ341" s="151"/>
      <c r="BFA341" s="108"/>
      <c r="BFB341" s="108"/>
      <c r="BFC341" s="108"/>
      <c r="BFD341" s="108"/>
      <c r="BFE341" s="151"/>
      <c r="BFF341" s="108"/>
      <c r="BFG341" s="108"/>
      <c r="BFH341" s="108"/>
      <c r="BFI341" s="108"/>
      <c r="BFJ341" s="151"/>
      <c r="BFK341" s="108"/>
      <c r="BFL341" s="108"/>
      <c r="BFM341" s="108"/>
      <c r="BFN341" s="108"/>
      <c r="BFO341" s="151"/>
      <c r="BFP341" s="108"/>
      <c r="BFQ341" s="108"/>
      <c r="BFR341" s="108"/>
      <c r="BFS341" s="108"/>
      <c r="BFT341" s="151"/>
      <c r="BFU341" s="108"/>
      <c r="BFV341" s="108"/>
      <c r="BFW341" s="108"/>
      <c r="BFX341" s="108"/>
      <c r="BFY341" s="151"/>
      <c r="BFZ341" s="108"/>
      <c r="BGA341" s="108"/>
      <c r="BGB341" s="108"/>
      <c r="BGC341" s="108"/>
      <c r="BGD341" s="151"/>
      <c r="BGE341" s="108"/>
      <c r="BGF341" s="108"/>
      <c r="BGG341" s="108"/>
      <c r="BGH341" s="108"/>
      <c r="BGI341" s="151"/>
      <c r="BGJ341" s="108"/>
      <c r="BGK341" s="108"/>
      <c r="BGL341" s="108"/>
      <c r="BGM341" s="108"/>
      <c r="BGN341" s="151"/>
      <c r="BGO341" s="108"/>
      <c r="BGP341" s="108"/>
      <c r="BGQ341" s="108"/>
      <c r="BGR341" s="108"/>
      <c r="BGS341" s="151"/>
      <c r="BGT341" s="108"/>
      <c r="BGU341" s="108"/>
      <c r="BGV341" s="108"/>
      <c r="BGW341" s="108"/>
      <c r="BGX341" s="151"/>
      <c r="BGY341" s="108"/>
      <c r="BGZ341" s="108"/>
      <c r="BHA341" s="108"/>
      <c r="BHB341" s="108"/>
      <c r="BHC341" s="151"/>
      <c r="BHD341" s="108"/>
      <c r="BHE341" s="108"/>
      <c r="BHF341" s="108"/>
      <c r="BHG341" s="108"/>
      <c r="BHH341" s="151"/>
      <c r="BHI341" s="108"/>
      <c r="BHJ341" s="108"/>
      <c r="BHK341" s="108"/>
      <c r="BHL341" s="108"/>
      <c r="BHM341" s="151"/>
      <c r="BHN341" s="108"/>
      <c r="BHO341" s="108"/>
      <c r="BHP341" s="108"/>
      <c r="BHQ341" s="108"/>
      <c r="BHR341" s="151"/>
      <c r="BHS341" s="108"/>
      <c r="BHT341" s="108"/>
      <c r="BHU341" s="108"/>
      <c r="BHV341" s="108"/>
      <c r="BHW341" s="151"/>
      <c r="BHX341" s="108"/>
      <c r="BHY341" s="108"/>
      <c r="BHZ341" s="108"/>
      <c r="BIA341" s="108"/>
      <c r="BIB341" s="151"/>
      <c r="BIC341" s="108"/>
      <c r="BID341" s="108"/>
      <c r="BIE341" s="108"/>
      <c r="BIF341" s="108"/>
      <c r="BIG341" s="151"/>
      <c r="BIH341" s="108"/>
      <c r="BII341" s="108"/>
      <c r="BIJ341" s="108"/>
      <c r="BIK341" s="108"/>
      <c r="BIL341" s="151"/>
      <c r="BIM341" s="108"/>
      <c r="BIN341" s="108"/>
      <c r="BIO341" s="108"/>
      <c r="BIP341" s="108"/>
      <c r="BIQ341" s="151"/>
      <c r="BIR341" s="108"/>
      <c r="BIS341" s="108"/>
      <c r="BIT341" s="108"/>
      <c r="BIU341" s="108"/>
      <c r="BIV341" s="151"/>
      <c r="BIW341" s="108"/>
      <c r="BIX341" s="108"/>
      <c r="BIY341" s="108"/>
      <c r="BIZ341" s="108"/>
      <c r="BJA341" s="151"/>
      <c r="BJB341" s="108"/>
      <c r="BJC341" s="108"/>
      <c r="BJD341" s="108"/>
      <c r="BJE341" s="108"/>
      <c r="BJF341" s="151"/>
      <c r="BJG341" s="108"/>
      <c r="BJH341" s="108"/>
      <c r="BJI341" s="108"/>
      <c r="BJJ341" s="108"/>
      <c r="BJK341" s="151"/>
      <c r="BJL341" s="108"/>
      <c r="BJM341" s="108"/>
      <c r="BJN341" s="108"/>
      <c r="BJO341" s="108"/>
      <c r="BJP341" s="151"/>
      <c r="BJQ341" s="108"/>
      <c r="BJR341" s="108"/>
      <c r="BJS341" s="108"/>
      <c r="BJT341" s="108"/>
      <c r="BJU341" s="151"/>
      <c r="BJV341" s="108"/>
      <c r="BJW341" s="108"/>
      <c r="BJX341" s="108"/>
      <c r="BJY341" s="108"/>
      <c r="BJZ341" s="151"/>
      <c r="BKA341" s="108"/>
      <c r="BKB341" s="108"/>
      <c r="BKC341" s="108"/>
      <c r="BKD341" s="108"/>
      <c r="BKE341" s="151"/>
      <c r="BKF341" s="108"/>
      <c r="BKG341" s="108"/>
      <c r="BKH341" s="108"/>
      <c r="BKI341" s="108"/>
      <c r="BKJ341" s="151"/>
      <c r="BKK341" s="108"/>
      <c r="BKL341" s="108"/>
      <c r="BKM341" s="108"/>
      <c r="BKN341" s="108"/>
      <c r="BKO341" s="151"/>
      <c r="BKP341" s="108"/>
      <c r="BKQ341" s="108"/>
      <c r="BKR341" s="108"/>
      <c r="BKS341" s="108"/>
      <c r="BKT341" s="151"/>
      <c r="BKU341" s="108"/>
      <c r="BKV341" s="108"/>
      <c r="BKW341" s="108"/>
      <c r="BKX341" s="108"/>
      <c r="BKY341" s="151"/>
      <c r="BKZ341" s="108"/>
      <c r="BLA341" s="108"/>
      <c r="BLB341" s="108"/>
      <c r="BLC341" s="108"/>
      <c r="BLD341" s="151"/>
      <c r="BLE341" s="108"/>
      <c r="BLF341" s="108"/>
      <c r="BLG341" s="108"/>
      <c r="BLH341" s="108"/>
      <c r="BLI341" s="151"/>
      <c r="BLJ341" s="108"/>
      <c r="BLK341" s="108"/>
      <c r="BLL341" s="108"/>
      <c r="BLM341" s="108"/>
      <c r="BLN341" s="151"/>
      <c r="BLO341" s="108"/>
      <c r="BLP341" s="108"/>
      <c r="BLQ341" s="108"/>
      <c r="BLR341" s="108"/>
      <c r="BLS341" s="151"/>
      <c r="BLT341" s="108"/>
      <c r="BLU341" s="108"/>
      <c r="BLV341" s="108"/>
      <c r="BLW341" s="108"/>
      <c r="BLX341" s="151"/>
      <c r="BLY341" s="108"/>
      <c r="BLZ341" s="108"/>
      <c r="BMA341" s="108"/>
      <c r="BMB341" s="108"/>
      <c r="BMC341" s="151"/>
      <c r="BMD341" s="108"/>
      <c r="BME341" s="108"/>
      <c r="BMF341" s="108"/>
      <c r="BMG341" s="108"/>
      <c r="BMH341" s="151"/>
      <c r="BMI341" s="108"/>
      <c r="BMJ341" s="108"/>
      <c r="BMK341" s="108"/>
      <c r="BML341" s="108"/>
      <c r="BMM341" s="151"/>
      <c r="BMN341" s="108"/>
      <c r="BMO341" s="108"/>
      <c r="BMP341" s="108"/>
      <c r="BMQ341" s="108"/>
      <c r="BMR341" s="151"/>
      <c r="BMS341" s="108"/>
      <c r="BMT341" s="108"/>
      <c r="BMU341" s="108"/>
      <c r="BMV341" s="108"/>
      <c r="BMW341" s="151"/>
      <c r="BMX341" s="108"/>
      <c r="BMY341" s="108"/>
      <c r="BMZ341" s="108"/>
      <c r="BNA341" s="108"/>
      <c r="BNB341" s="151"/>
      <c r="BNC341" s="108"/>
      <c r="BND341" s="108"/>
      <c r="BNE341" s="108"/>
      <c r="BNF341" s="108"/>
      <c r="BNG341" s="151"/>
      <c r="BNH341" s="108"/>
      <c r="BNI341" s="108"/>
      <c r="BNJ341" s="108"/>
      <c r="BNK341" s="108"/>
      <c r="BNL341" s="151"/>
      <c r="BNM341" s="108"/>
      <c r="BNN341" s="108"/>
      <c r="BNO341" s="108"/>
      <c r="BNP341" s="108"/>
      <c r="BNQ341" s="151"/>
      <c r="BNR341" s="108"/>
      <c r="BNS341" s="108"/>
      <c r="BNT341" s="108"/>
      <c r="BNU341" s="108"/>
      <c r="BNV341" s="151"/>
      <c r="BNW341" s="108"/>
      <c r="BNX341" s="108"/>
      <c r="BNY341" s="108"/>
      <c r="BNZ341" s="108"/>
      <c r="BOA341" s="151"/>
      <c r="BOB341" s="108"/>
      <c r="BOC341" s="108"/>
      <c r="BOD341" s="108"/>
      <c r="BOE341" s="108"/>
      <c r="BOF341" s="151"/>
      <c r="BOG341" s="108"/>
      <c r="BOH341" s="108"/>
      <c r="BOI341" s="108"/>
      <c r="BOJ341" s="108"/>
      <c r="BOK341" s="151"/>
      <c r="BOL341" s="108"/>
      <c r="BOM341" s="108"/>
      <c r="BON341" s="108"/>
      <c r="BOO341" s="108"/>
      <c r="BOP341" s="151"/>
      <c r="BOQ341" s="108"/>
      <c r="BOR341" s="108"/>
      <c r="BOS341" s="108"/>
      <c r="BOT341" s="108"/>
      <c r="BOU341" s="151"/>
      <c r="BOV341" s="108"/>
      <c r="BOW341" s="108"/>
      <c r="BOX341" s="108"/>
      <c r="BOY341" s="108"/>
      <c r="BOZ341" s="151"/>
      <c r="BPA341" s="108"/>
      <c r="BPB341" s="108"/>
      <c r="BPC341" s="108"/>
      <c r="BPD341" s="108"/>
      <c r="BPE341" s="151"/>
      <c r="BPF341" s="108"/>
      <c r="BPG341" s="108"/>
      <c r="BPH341" s="108"/>
      <c r="BPI341" s="108"/>
      <c r="BPJ341" s="151"/>
      <c r="BPK341" s="108"/>
      <c r="BPL341" s="108"/>
      <c r="BPM341" s="108"/>
      <c r="BPN341" s="108"/>
      <c r="BPO341" s="151"/>
      <c r="BPP341" s="108"/>
      <c r="BPQ341" s="108"/>
      <c r="BPR341" s="108"/>
      <c r="BPS341" s="108"/>
      <c r="BPT341" s="151"/>
      <c r="BPU341" s="108"/>
      <c r="BPV341" s="108"/>
      <c r="BPW341" s="108"/>
      <c r="BPX341" s="108"/>
      <c r="BPY341" s="151"/>
      <c r="BPZ341" s="108"/>
      <c r="BQA341" s="108"/>
      <c r="BQB341" s="108"/>
      <c r="BQC341" s="108"/>
      <c r="BQD341" s="151"/>
      <c r="BQE341" s="108"/>
      <c r="BQF341" s="108"/>
      <c r="BQG341" s="108"/>
      <c r="BQH341" s="108"/>
      <c r="BQI341" s="151"/>
      <c r="BQJ341" s="108"/>
      <c r="BQK341" s="108"/>
      <c r="BQL341" s="108"/>
      <c r="BQM341" s="108"/>
      <c r="BQN341" s="151"/>
      <c r="BQO341" s="108"/>
      <c r="BQP341" s="108"/>
      <c r="BQQ341" s="108"/>
      <c r="BQR341" s="108"/>
      <c r="BQS341" s="151"/>
      <c r="BQT341" s="108"/>
      <c r="BQU341" s="108"/>
      <c r="BQV341" s="108"/>
      <c r="BQW341" s="108"/>
      <c r="BQX341" s="151"/>
      <c r="BQY341" s="108"/>
      <c r="BQZ341" s="108"/>
      <c r="BRA341" s="108"/>
      <c r="BRB341" s="108"/>
      <c r="BRC341" s="151"/>
      <c r="BRD341" s="108"/>
      <c r="BRE341" s="108"/>
      <c r="BRF341" s="108"/>
      <c r="BRG341" s="108"/>
      <c r="BRH341" s="151"/>
      <c r="BRI341" s="108"/>
      <c r="BRJ341" s="108"/>
      <c r="BRK341" s="108"/>
      <c r="BRL341" s="108"/>
      <c r="BRM341" s="151"/>
      <c r="BRN341" s="108"/>
      <c r="BRO341" s="108"/>
      <c r="BRP341" s="108"/>
      <c r="BRQ341" s="108"/>
      <c r="BRR341" s="151"/>
      <c r="BRS341" s="108"/>
      <c r="BRT341" s="108"/>
      <c r="BRU341" s="108"/>
      <c r="BRV341" s="108"/>
      <c r="BRW341" s="151"/>
      <c r="BRX341" s="108"/>
      <c r="BRY341" s="108"/>
      <c r="BRZ341" s="108"/>
      <c r="BSA341" s="108"/>
      <c r="BSB341" s="151"/>
      <c r="BSC341" s="108"/>
      <c r="BSD341" s="108"/>
      <c r="BSE341" s="108"/>
      <c r="BSF341" s="108"/>
      <c r="BSG341" s="151"/>
      <c r="BSH341" s="108"/>
      <c r="BSI341" s="108"/>
      <c r="BSJ341" s="108"/>
      <c r="BSK341" s="108"/>
      <c r="BSL341" s="151"/>
      <c r="BSM341" s="108"/>
      <c r="BSN341" s="108"/>
      <c r="BSO341" s="108"/>
      <c r="BSP341" s="108"/>
      <c r="BSQ341" s="151"/>
      <c r="BSR341" s="108"/>
      <c r="BSS341" s="108"/>
      <c r="BST341" s="108"/>
      <c r="BSU341" s="108"/>
      <c r="BSV341" s="151"/>
      <c r="BSW341" s="108"/>
      <c r="BSX341" s="108"/>
      <c r="BSY341" s="108"/>
      <c r="BSZ341" s="108"/>
      <c r="BTA341" s="151"/>
      <c r="BTB341" s="108"/>
      <c r="BTC341" s="108"/>
      <c r="BTD341" s="108"/>
      <c r="BTE341" s="108"/>
      <c r="BTF341" s="151"/>
      <c r="BTG341" s="108"/>
      <c r="BTH341" s="108"/>
      <c r="BTI341" s="108"/>
      <c r="BTJ341" s="108"/>
      <c r="BTK341" s="151"/>
      <c r="BTL341" s="108"/>
      <c r="BTM341" s="108"/>
      <c r="BTN341" s="108"/>
      <c r="BTO341" s="108"/>
      <c r="BTP341" s="151"/>
      <c r="BTQ341" s="108"/>
      <c r="BTR341" s="108"/>
      <c r="BTS341" s="108"/>
      <c r="BTT341" s="108"/>
      <c r="BTU341" s="151"/>
      <c r="BTV341" s="108"/>
      <c r="BTW341" s="108"/>
      <c r="BTX341" s="108"/>
      <c r="BTY341" s="108"/>
      <c r="BTZ341" s="151"/>
      <c r="BUA341" s="108"/>
      <c r="BUB341" s="108"/>
      <c r="BUC341" s="108"/>
      <c r="BUD341" s="108"/>
      <c r="BUE341" s="151"/>
      <c r="BUF341" s="108"/>
      <c r="BUG341" s="108"/>
      <c r="BUH341" s="108"/>
      <c r="BUI341" s="108"/>
      <c r="BUJ341" s="151"/>
      <c r="BUK341" s="108"/>
      <c r="BUL341" s="108"/>
      <c r="BUM341" s="108"/>
      <c r="BUN341" s="108"/>
      <c r="BUO341" s="151"/>
      <c r="BUP341" s="108"/>
      <c r="BUQ341" s="108"/>
      <c r="BUR341" s="108"/>
      <c r="BUS341" s="108"/>
      <c r="BUT341" s="151"/>
      <c r="BUU341" s="108"/>
      <c r="BUV341" s="108"/>
      <c r="BUW341" s="108"/>
      <c r="BUX341" s="108"/>
      <c r="BUY341" s="151"/>
      <c r="BUZ341" s="108"/>
      <c r="BVA341" s="108"/>
      <c r="BVB341" s="108"/>
      <c r="BVC341" s="108"/>
      <c r="BVD341" s="151"/>
      <c r="BVE341" s="108"/>
      <c r="BVF341" s="108"/>
      <c r="BVG341" s="108"/>
      <c r="BVH341" s="108"/>
      <c r="BVI341" s="151"/>
      <c r="BVJ341" s="108"/>
      <c r="BVK341" s="108"/>
      <c r="BVL341" s="108"/>
      <c r="BVM341" s="108"/>
      <c r="BVN341" s="151"/>
      <c r="BVO341" s="108"/>
      <c r="BVP341" s="108"/>
      <c r="BVQ341" s="108"/>
      <c r="BVR341" s="108"/>
      <c r="BVS341" s="151"/>
      <c r="BVT341" s="108"/>
      <c r="BVU341" s="108"/>
      <c r="BVV341" s="108"/>
      <c r="BVW341" s="108"/>
      <c r="BVX341" s="151"/>
      <c r="BVY341" s="108"/>
      <c r="BVZ341" s="108"/>
      <c r="BWA341" s="108"/>
      <c r="BWB341" s="108"/>
      <c r="BWC341" s="151"/>
      <c r="BWD341" s="108"/>
      <c r="BWE341" s="108"/>
      <c r="BWF341" s="108"/>
      <c r="BWG341" s="108"/>
      <c r="BWH341" s="151"/>
      <c r="BWI341" s="108"/>
      <c r="BWJ341" s="108"/>
      <c r="BWK341" s="108"/>
      <c r="BWL341" s="108"/>
      <c r="BWM341" s="151"/>
      <c r="BWN341" s="108"/>
      <c r="BWO341" s="108"/>
      <c r="BWP341" s="108"/>
      <c r="BWQ341" s="108"/>
      <c r="BWR341" s="151"/>
      <c r="BWS341" s="108"/>
      <c r="BWT341" s="108"/>
      <c r="BWU341" s="108"/>
      <c r="BWV341" s="108"/>
      <c r="BWW341" s="151"/>
      <c r="BWX341" s="108"/>
      <c r="BWY341" s="108"/>
      <c r="BWZ341" s="108"/>
      <c r="BXA341" s="108"/>
      <c r="BXB341" s="151"/>
      <c r="BXC341" s="108"/>
      <c r="BXD341" s="108"/>
      <c r="BXE341" s="108"/>
      <c r="BXF341" s="108"/>
      <c r="BXG341" s="151"/>
      <c r="BXH341" s="108"/>
      <c r="BXI341" s="108"/>
      <c r="BXJ341" s="108"/>
      <c r="BXK341" s="108"/>
      <c r="BXL341" s="151"/>
      <c r="BXM341" s="108"/>
      <c r="BXN341" s="108"/>
      <c r="BXO341" s="108"/>
      <c r="BXP341" s="108"/>
      <c r="BXQ341" s="151"/>
      <c r="BXR341" s="108"/>
      <c r="BXS341" s="108"/>
      <c r="BXT341" s="108"/>
      <c r="BXU341" s="108"/>
      <c r="BXV341" s="151"/>
      <c r="BXW341" s="108"/>
      <c r="BXX341" s="108"/>
      <c r="BXY341" s="108"/>
      <c r="BXZ341" s="108"/>
      <c r="BYA341" s="151"/>
      <c r="BYB341" s="108"/>
      <c r="BYC341" s="108"/>
      <c r="BYD341" s="108"/>
      <c r="BYE341" s="108"/>
      <c r="BYF341" s="151"/>
      <c r="BYG341" s="108"/>
      <c r="BYH341" s="108"/>
      <c r="BYI341" s="108"/>
      <c r="BYJ341" s="108"/>
      <c r="BYK341" s="151"/>
      <c r="BYL341" s="108"/>
      <c r="BYM341" s="108"/>
      <c r="BYN341" s="108"/>
      <c r="BYO341" s="108"/>
      <c r="BYP341" s="151"/>
      <c r="BYQ341" s="108"/>
      <c r="BYR341" s="108"/>
      <c r="BYS341" s="108"/>
      <c r="BYT341" s="108"/>
      <c r="BYU341" s="151"/>
      <c r="BYV341" s="108"/>
      <c r="BYW341" s="108"/>
      <c r="BYX341" s="108"/>
      <c r="BYY341" s="108"/>
      <c r="BYZ341" s="151"/>
      <c r="BZA341" s="108"/>
      <c r="BZB341" s="108"/>
      <c r="BZC341" s="108"/>
      <c r="BZD341" s="108"/>
      <c r="BZE341" s="151"/>
      <c r="BZF341" s="108"/>
      <c r="BZG341" s="108"/>
      <c r="BZH341" s="108"/>
      <c r="BZI341" s="108"/>
      <c r="BZJ341" s="151"/>
      <c r="BZK341" s="108"/>
      <c r="BZL341" s="108"/>
      <c r="BZM341" s="108"/>
      <c r="BZN341" s="108"/>
      <c r="BZO341" s="151"/>
      <c r="BZP341" s="108"/>
      <c r="BZQ341" s="108"/>
      <c r="BZR341" s="108"/>
      <c r="BZS341" s="108"/>
      <c r="BZT341" s="151"/>
      <c r="BZU341" s="108"/>
      <c r="BZV341" s="108"/>
      <c r="BZW341" s="108"/>
      <c r="BZX341" s="108"/>
      <c r="BZY341" s="151"/>
      <c r="BZZ341" s="108"/>
      <c r="CAA341" s="108"/>
      <c r="CAB341" s="108"/>
      <c r="CAC341" s="108"/>
      <c r="CAD341" s="151"/>
      <c r="CAE341" s="108"/>
      <c r="CAF341" s="108"/>
      <c r="CAG341" s="108"/>
      <c r="CAH341" s="108"/>
      <c r="CAI341" s="151"/>
      <c r="CAJ341" s="108"/>
      <c r="CAK341" s="108"/>
      <c r="CAL341" s="108"/>
      <c r="CAM341" s="108"/>
      <c r="CAN341" s="151"/>
      <c r="CAO341" s="108"/>
      <c r="CAP341" s="108"/>
      <c r="CAQ341" s="108"/>
      <c r="CAR341" s="108"/>
      <c r="CAS341" s="151"/>
      <c r="CAT341" s="108"/>
      <c r="CAU341" s="108"/>
      <c r="CAV341" s="108"/>
      <c r="CAW341" s="108"/>
      <c r="CAX341" s="151"/>
      <c r="CAY341" s="108"/>
      <c r="CAZ341" s="108"/>
      <c r="CBA341" s="108"/>
      <c r="CBB341" s="108"/>
      <c r="CBC341" s="151"/>
      <c r="CBD341" s="108"/>
      <c r="CBE341" s="108"/>
      <c r="CBF341" s="108"/>
      <c r="CBG341" s="108"/>
      <c r="CBH341" s="151"/>
      <c r="CBI341" s="108"/>
      <c r="CBJ341" s="108"/>
      <c r="CBK341" s="108"/>
      <c r="CBL341" s="108"/>
      <c r="CBM341" s="151"/>
      <c r="CBN341" s="108"/>
      <c r="CBO341" s="108"/>
      <c r="CBP341" s="108"/>
      <c r="CBQ341" s="108"/>
      <c r="CBR341" s="151"/>
      <c r="CBS341" s="108"/>
      <c r="CBT341" s="108"/>
      <c r="CBU341" s="108"/>
      <c r="CBV341" s="108"/>
      <c r="CBW341" s="151"/>
      <c r="CBX341" s="108"/>
      <c r="CBY341" s="108"/>
      <c r="CBZ341" s="108"/>
      <c r="CCA341" s="108"/>
      <c r="CCB341" s="151"/>
      <c r="CCC341" s="108"/>
      <c r="CCD341" s="108"/>
      <c r="CCE341" s="108"/>
      <c r="CCF341" s="108"/>
      <c r="CCG341" s="151"/>
      <c r="CCH341" s="108"/>
      <c r="CCI341" s="108"/>
      <c r="CCJ341" s="108"/>
      <c r="CCK341" s="108"/>
      <c r="CCL341" s="151"/>
      <c r="CCM341" s="108"/>
      <c r="CCN341" s="108"/>
      <c r="CCO341" s="108"/>
      <c r="CCP341" s="108"/>
      <c r="CCQ341" s="151"/>
      <c r="CCR341" s="108"/>
      <c r="CCS341" s="108"/>
      <c r="CCT341" s="108"/>
      <c r="CCU341" s="108"/>
      <c r="CCV341" s="151"/>
      <c r="CCW341" s="108"/>
      <c r="CCX341" s="108"/>
      <c r="CCY341" s="108"/>
      <c r="CCZ341" s="108"/>
      <c r="CDA341" s="151"/>
      <c r="CDB341" s="108"/>
      <c r="CDC341" s="108"/>
      <c r="CDD341" s="108"/>
      <c r="CDE341" s="108"/>
      <c r="CDF341" s="151"/>
      <c r="CDG341" s="108"/>
      <c r="CDH341" s="108"/>
      <c r="CDI341" s="108"/>
      <c r="CDJ341" s="108"/>
      <c r="CDK341" s="151"/>
      <c r="CDL341" s="108"/>
      <c r="CDM341" s="108"/>
      <c r="CDN341" s="108"/>
      <c r="CDO341" s="108"/>
      <c r="CDP341" s="151"/>
      <c r="CDQ341" s="108"/>
      <c r="CDR341" s="108"/>
      <c r="CDS341" s="108"/>
      <c r="CDT341" s="108"/>
      <c r="CDU341" s="151"/>
      <c r="CDV341" s="108"/>
      <c r="CDW341" s="108"/>
      <c r="CDX341" s="108"/>
      <c r="CDY341" s="108"/>
      <c r="CDZ341" s="151"/>
      <c r="CEA341" s="108"/>
      <c r="CEB341" s="108"/>
      <c r="CEC341" s="108"/>
      <c r="CED341" s="108"/>
      <c r="CEE341" s="151"/>
      <c r="CEF341" s="108"/>
      <c r="CEG341" s="108"/>
      <c r="CEH341" s="108"/>
      <c r="CEI341" s="108"/>
      <c r="CEJ341" s="151"/>
      <c r="CEK341" s="108"/>
      <c r="CEL341" s="108"/>
      <c r="CEM341" s="108"/>
      <c r="CEN341" s="108"/>
      <c r="CEO341" s="151"/>
      <c r="CEP341" s="108"/>
      <c r="CEQ341" s="108"/>
      <c r="CER341" s="108"/>
      <c r="CES341" s="108"/>
      <c r="CET341" s="151"/>
      <c r="CEU341" s="108"/>
      <c r="CEV341" s="108"/>
      <c r="CEW341" s="108"/>
      <c r="CEX341" s="108"/>
      <c r="CEY341" s="151"/>
      <c r="CEZ341" s="108"/>
      <c r="CFA341" s="108"/>
      <c r="CFB341" s="108"/>
      <c r="CFC341" s="108"/>
      <c r="CFD341" s="151"/>
      <c r="CFE341" s="108"/>
      <c r="CFF341" s="108"/>
      <c r="CFG341" s="108"/>
      <c r="CFH341" s="108"/>
      <c r="CFI341" s="151"/>
      <c r="CFJ341" s="108"/>
      <c r="CFK341" s="108"/>
      <c r="CFL341" s="108"/>
      <c r="CFM341" s="108"/>
      <c r="CFN341" s="151"/>
      <c r="CFO341" s="108"/>
      <c r="CFP341" s="108"/>
      <c r="CFQ341" s="108"/>
      <c r="CFR341" s="108"/>
      <c r="CFS341" s="151"/>
      <c r="CFT341" s="108"/>
      <c r="CFU341" s="108"/>
      <c r="CFV341" s="108"/>
      <c r="CFW341" s="108"/>
      <c r="CFX341" s="151"/>
      <c r="CFY341" s="108"/>
      <c r="CFZ341" s="108"/>
      <c r="CGA341" s="108"/>
      <c r="CGB341" s="108"/>
      <c r="CGC341" s="151"/>
      <c r="CGD341" s="108"/>
      <c r="CGE341" s="108"/>
      <c r="CGF341" s="108"/>
      <c r="CGG341" s="108"/>
      <c r="CGH341" s="151"/>
      <c r="CGI341" s="108"/>
      <c r="CGJ341" s="108"/>
      <c r="CGK341" s="108"/>
      <c r="CGL341" s="108"/>
      <c r="CGM341" s="151"/>
      <c r="CGN341" s="108"/>
      <c r="CGO341" s="108"/>
      <c r="CGP341" s="108"/>
      <c r="CGQ341" s="108"/>
      <c r="CGR341" s="151"/>
      <c r="CGS341" s="108"/>
      <c r="CGT341" s="108"/>
      <c r="CGU341" s="108"/>
      <c r="CGV341" s="108"/>
      <c r="CGW341" s="151"/>
      <c r="CGX341" s="108"/>
      <c r="CGY341" s="108"/>
      <c r="CGZ341" s="108"/>
      <c r="CHA341" s="108"/>
      <c r="CHB341" s="151"/>
      <c r="CHC341" s="108"/>
      <c r="CHD341" s="108"/>
      <c r="CHE341" s="108"/>
      <c r="CHF341" s="108"/>
      <c r="CHG341" s="151"/>
      <c r="CHH341" s="108"/>
      <c r="CHI341" s="108"/>
      <c r="CHJ341" s="108"/>
      <c r="CHK341" s="108"/>
      <c r="CHL341" s="151"/>
      <c r="CHM341" s="108"/>
      <c r="CHN341" s="108"/>
      <c r="CHO341" s="108"/>
      <c r="CHP341" s="108"/>
      <c r="CHQ341" s="151"/>
      <c r="CHR341" s="108"/>
      <c r="CHS341" s="108"/>
      <c r="CHT341" s="108"/>
      <c r="CHU341" s="108"/>
      <c r="CHV341" s="151"/>
      <c r="CHW341" s="108"/>
      <c r="CHX341" s="108"/>
      <c r="CHY341" s="108"/>
      <c r="CHZ341" s="108"/>
      <c r="CIA341" s="151"/>
      <c r="CIB341" s="108"/>
      <c r="CIC341" s="108"/>
      <c r="CID341" s="108"/>
      <c r="CIE341" s="108"/>
      <c r="CIF341" s="151"/>
      <c r="CIG341" s="108"/>
      <c r="CIH341" s="108"/>
      <c r="CII341" s="108"/>
      <c r="CIJ341" s="108"/>
      <c r="CIK341" s="151"/>
      <c r="CIL341" s="108"/>
      <c r="CIM341" s="108"/>
      <c r="CIN341" s="108"/>
      <c r="CIO341" s="108"/>
      <c r="CIP341" s="151"/>
      <c r="CIQ341" s="108"/>
      <c r="CIR341" s="108"/>
      <c r="CIS341" s="108"/>
      <c r="CIT341" s="108"/>
      <c r="CIU341" s="151"/>
      <c r="CIV341" s="108"/>
      <c r="CIW341" s="108"/>
      <c r="CIX341" s="108"/>
      <c r="CIY341" s="108"/>
      <c r="CIZ341" s="151"/>
      <c r="CJA341" s="108"/>
      <c r="CJB341" s="108"/>
      <c r="CJC341" s="108"/>
      <c r="CJD341" s="108"/>
      <c r="CJE341" s="151"/>
      <c r="CJF341" s="108"/>
      <c r="CJG341" s="108"/>
      <c r="CJH341" s="108"/>
      <c r="CJI341" s="108"/>
      <c r="CJJ341" s="151"/>
      <c r="CJK341" s="108"/>
      <c r="CJL341" s="108"/>
      <c r="CJM341" s="108"/>
      <c r="CJN341" s="108"/>
      <c r="CJO341" s="151"/>
      <c r="CJP341" s="108"/>
      <c r="CJQ341" s="108"/>
      <c r="CJR341" s="108"/>
      <c r="CJS341" s="108"/>
      <c r="CJT341" s="151"/>
      <c r="CJU341" s="108"/>
      <c r="CJV341" s="108"/>
      <c r="CJW341" s="108"/>
      <c r="CJX341" s="108"/>
      <c r="CJY341" s="151"/>
      <c r="CJZ341" s="108"/>
      <c r="CKA341" s="108"/>
      <c r="CKB341" s="108"/>
      <c r="CKC341" s="108"/>
      <c r="CKD341" s="151"/>
      <c r="CKE341" s="108"/>
      <c r="CKF341" s="108"/>
      <c r="CKG341" s="108"/>
      <c r="CKH341" s="108"/>
      <c r="CKI341" s="151"/>
      <c r="CKJ341" s="108"/>
      <c r="CKK341" s="108"/>
      <c r="CKL341" s="108"/>
      <c r="CKM341" s="108"/>
      <c r="CKN341" s="151"/>
      <c r="CKO341" s="108"/>
      <c r="CKP341" s="108"/>
      <c r="CKQ341" s="108"/>
      <c r="CKR341" s="108"/>
      <c r="CKS341" s="151"/>
      <c r="CKT341" s="108"/>
      <c r="CKU341" s="108"/>
      <c r="CKV341" s="108"/>
      <c r="CKW341" s="108"/>
      <c r="CKX341" s="151"/>
      <c r="CKY341" s="108"/>
      <c r="CKZ341" s="108"/>
      <c r="CLA341" s="108"/>
      <c r="CLB341" s="108"/>
      <c r="CLC341" s="151"/>
      <c r="CLD341" s="108"/>
      <c r="CLE341" s="108"/>
      <c r="CLF341" s="108"/>
      <c r="CLG341" s="108"/>
      <c r="CLH341" s="151"/>
      <c r="CLI341" s="108"/>
      <c r="CLJ341" s="108"/>
      <c r="CLK341" s="108"/>
      <c r="CLL341" s="108"/>
      <c r="CLM341" s="151"/>
      <c r="CLN341" s="108"/>
      <c r="CLO341" s="108"/>
      <c r="CLP341" s="108"/>
      <c r="CLQ341" s="108"/>
      <c r="CLR341" s="151"/>
      <c r="CLS341" s="108"/>
      <c r="CLT341" s="108"/>
      <c r="CLU341" s="108"/>
      <c r="CLV341" s="108"/>
      <c r="CLW341" s="151"/>
      <c r="CLX341" s="108"/>
      <c r="CLY341" s="108"/>
      <c r="CLZ341" s="108"/>
      <c r="CMA341" s="108"/>
      <c r="CMB341" s="151"/>
      <c r="CMC341" s="108"/>
      <c r="CMD341" s="108"/>
      <c r="CME341" s="108"/>
      <c r="CMF341" s="108"/>
      <c r="CMG341" s="151"/>
      <c r="CMH341" s="108"/>
      <c r="CMI341" s="108"/>
      <c r="CMJ341" s="108"/>
      <c r="CMK341" s="108"/>
      <c r="CML341" s="151"/>
      <c r="CMM341" s="108"/>
      <c r="CMN341" s="108"/>
      <c r="CMO341" s="108"/>
      <c r="CMP341" s="108"/>
      <c r="CMQ341" s="151"/>
      <c r="CMR341" s="108"/>
      <c r="CMS341" s="108"/>
      <c r="CMT341" s="108"/>
      <c r="CMU341" s="108"/>
      <c r="CMV341" s="151"/>
      <c r="CMW341" s="108"/>
      <c r="CMX341" s="108"/>
      <c r="CMY341" s="108"/>
      <c r="CMZ341" s="108"/>
      <c r="CNA341" s="151"/>
      <c r="CNB341" s="108"/>
      <c r="CNC341" s="108"/>
      <c r="CND341" s="108"/>
      <c r="CNE341" s="108"/>
      <c r="CNF341" s="151"/>
      <c r="CNG341" s="108"/>
      <c r="CNH341" s="108"/>
      <c r="CNI341" s="108"/>
      <c r="CNJ341" s="108"/>
      <c r="CNK341" s="151"/>
      <c r="CNL341" s="108"/>
      <c r="CNM341" s="108"/>
      <c r="CNN341" s="108"/>
      <c r="CNO341" s="108"/>
      <c r="CNP341" s="151"/>
      <c r="CNQ341" s="108"/>
      <c r="CNR341" s="108"/>
      <c r="CNS341" s="108"/>
      <c r="CNT341" s="108"/>
      <c r="CNU341" s="151"/>
      <c r="CNV341" s="108"/>
      <c r="CNW341" s="108"/>
      <c r="CNX341" s="108"/>
      <c r="CNY341" s="108"/>
      <c r="CNZ341" s="151"/>
      <c r="COA341" s="108"/>
      <c r="COB341" s="108"/>
      <c r="COC341" s="108"/>
      <c r="COD341" s="108"/>
      <c r="COE341" s="151"/>
      <c r="COF341" s="108"/>
      <c r="COG341" s="108"/>
      <c r="COH341" s="108"/>
      <c r="COI341" s="108"/>
      <c r="COJ341" s="151"/>
      <c r="COK341" s="108"/>
      <c r="COL341" s="108"/>
      <c r="COM341" s="108"/>
      <c r="CON341" s="108"/>
      <c r="COO341" s="151"/>
      <c r="COP341" s="108"/>
      <c r="COQ341" s="108"/>
      <c r="COR341" s="108"/>
      <c r="COS341" s="108"/>
      <c r="COT341" s="151"/>
      <c r="COU341" s="108"/>
      <c r="COV341" s="108"/>
      <c r="COW341" s="108"/>
      <c r="COX341" s="108"/>
      <c r="COY341" s="151"/>
      <c r="COZ341" s="108"/>
      <c r="CPA341" s="108"/>
      <c r="CPB341" s="108"/>
      <c r="CPC341" s="108"/>
      <c r="CPD341" s="151"/>
      <c r="CPE341" s="108"/>
      <c r="CPF341" s="108"/>
      <c r="CPG341" s="108"/>
      <c r="CPH341" s="108"/>
      <c r="CPI341" s="151"/>
      <c r="CPJ341" s="108"/>
      <c r="CPK341" s="108"/>
      <c r="CPL341" s="108"/>
      <c r="CPM341" s="108"/>
      <c r="CPN341" s="151"/>
      <c r="CPO341" s="108"/>
      <c r="CPP341" s="108"/>
      <c r="CPQ341" s="108"/>
      <c r="CPR341" s="108"/>
      <c r="CPS341" s="151"/>
      <c r="CPT341" s="108"/>
      <c r="CPU341" s="108"/>
      <c r="CPV341" s="108"/>
      <c r="CPW341" s="108"/>
      <c r="CPX341" s="151"/>
      <c r="CPY341" s="108"/>
      <c r="CPZ341" s="108"/>
      <c r="CQA341" s="108"/>
      <c r="CQB341" s="108"/>
      <c r="CQC341" s="151"/>
      <c r="CQD341" s="108"/>
      <c r="CQE341" s="108"/>
      <c r="CQF341" s="108"/>
      <c r="CQG341" s="108"/>
      <c r="CQH341" s="151"/>
      <c r="CQI341" s="108"/>
      <c r="CQJ341" s="108"/>
      <c r="CQK341" s="108"/>
      <c r="CQL341" s="108"/>
      <c r="CQM341" s="151"/>
      <c r="CQN341" s="108"/>
      <c r="CQO341" s="108"/>
      <c r="CQP341" s="108"/>
      <c r="CQQ341" s="108"/>
      <c r="CQR341" s="151"/>
      <c r="CQS341" s="108"/>
      <c r="CQT341" s="108"/>
      <c r="CQU341" s="108"/>
      <c r="CQV341" s="108"/>
      <c r="CQW341" s="151"/>
      <c r="CQX341" s="108"/>
      <c r="CQY341" s="108"/>
      <c r="CQZ341" s="108"/>
      <c r="CRA341" s="108"/>
      <c r="CRB341" s="151"/>
      <c r="CRC341" s="108"/>
      <c r="CRD341" s="108"/>
      <c r="CRE341" s="108"/>
      <c r="CRF341" s="108"/>
      <c r="CRG341" s="151"/>
      <c r="CRH341" s="108"/>
      <c r="CRI341" s="108"/>
      <c r="CRJ341" s="108"/>
      <c r="CRK341" s="108"/>
      <c r="CRL341" s="151"/>
      <c r="CRM341" s="108"/>
      <c r="CRN341" s="108"/>
      <c r="CRO341" s="108"/>
      <c r="CRP341" s="108"/>
      <c r="CRQ341" s="151"/>
      <c r="CRR341" s="108"/>
      <c r="CRS341" s="108"/>
      <c r="CRT341" s="108"/>
      <c r="CRU341" s="108"/>
      <c r="CRV341" s="151"/>
      <c r="CRW341" s="108"/>
      <c r="CRX341" s="108"/>
      <c r="CRY341" s="108"/>
      <c r="CRZ341" s="108"/>
      <c r="CSA341" s="151"/>
      <c r="CSB341" s="108"/>
      <c r="CSC341" s="108"/>
      <c r="CSD341" s="108"/>
      <c r="CSE341" s="108"/>
      <c r="CSF341" s="151"/>
      <c r="CSG341" s="108"/>
      <c r="CSH341" s="108"/>
      <c r="CSI341" s="108"/>
      <c r="CSJ341" s="108"/>
      <c r="CSK341" s="151"/>
      <c r="CSL341" s="108"/>
      <c r="CSM341" s="108"/>
      <c r="CSN341" s="108"/>
      <c r="CSO341" s="108"/>
      <c r="CSP341" s="151"/>
      <c r="CSQ341" s="108"/>
      <c r="CSR341" s="108"/>
      <c r="CSS341" s="108"/>
      <c r="CST341" s="108"/>
      <c r="CSU341" s="151"/>
      <c r="CSV341" s="108"/>
      <c r="CSW341" s="108"/>
      <c r="CSX341" s="108"/>
      <c r="CSY341" s="108"/>
      <c r="CSZ341" s="151"/>
      <c r="CTA341" s="108"/>
      <c r="CTB341" s="108"/>
      <c r="CTC341" s="108"/>
      <c r="CTD341" s="108"/>
      <c r="CTE341" s="151"/>
      <c r="CTF341" s="108"/>
      <c r="CTG341" s="108"/>
      <c r="CTH341" s="108"/>
      <c r="CTI341" s="108"/>
      <c r="CTJ341" s="151"/>
      <c r="CTK341" s="108"/>
      <c r="CTL341" s="108"/>
      <c r="CTM341" s="108"/>
      <c r="CTN341" s="108"/>
      <c r="CTO341" s="151"/>
      <c r="CTP341" s="108"/>
      <c r="CTQ341" s="108"/>
      <c r="CTR341" s="108"/>
      <c r="CTS341" s="108"/>
      <c r="CTT341" s="151"/>
      <c r="CTU341" s="108"/>
      <c r="CTV341" s="108"/>
      <c r="CTW341" s="108"/>
      <c r="CTX341" s="108"/>
      <c r="CTY341" s="151"/>
      <c r="CTZ341" s="108"/>
      <c r="CUA341" s="108"/>
      <c r="CUB341" s="108"/>
      <c r="CUC341" s="108"/>
      <c r="CUD341" s="151"/>
      <c r="CUE341" s="108"/>
      <c r="CUF341" s="108"/>
      <c r="CUG341" s="108"/>
      <c r="CUH341" s="108"/>
      <c r="CUI341" s="151"/>
      <c r="CUJ341" s="108"/>
      <c r="CUK341" s="108"/>
      <c r="CUL341" s="108"/>
      <c r="CUM341" s="108"/>
      <c r="CUN341" s="151"/>
      <c r="CUO341" s="108"/>
      <c r="CUP341" s="108"/>
      <c r="CUQ341" s="108"/>
      <c r="CUR341" s="108"/>
      <c r="CUS341" s="151"/>
      <c r="CUT341" s="108"/>
      <c r="CUU341" s="108"/>
      <c r="CUV341" s="108"/>
      <c r="CUW341" s="108"/>
      <c r="CUX341" s="151"/>
      <c r="CUY341" s="108"/>
      <c r="CUZ341" s="108"/>
      <c r="CVA341" s="108"/>
      <c r="CVB341" s="108"/>
      <c r="CVC341" s="151"/>
      <c r="CVD341" s="108"/>
      <c r="CVE341" s="108"/>
      <c r="CVF341" s="108"/>
      <c r="CVG341" s="108"/>
      <c r="CVH341" s="151"/>
      <c r="CVI341" s="108"/>
      <c r="CVJ341" s="108"/>
      <c r="CVK341" s="108"/>
      <c r="CVL341" s="108"/>
      <c r="CVM341" s="151"/>
      <c r="CVN341" s="108"/>
      <c r="CVO341" s="108"/>
      <c r="CVP341" s="108"/>
      <c r="CVQ341" s="108"/>
      <c r="CVR341" s="151"/>
      <c r="CVS341" s="108"/>
      <c r="CVT341" s="108"/>
      <c r="CVU341" s="108"/>
      <c r="CVV341" s="108"/>
      <c r="CVW341" s="151"/>
      <c r="CVX341" s="108"/>
      <c r="CVY341" s="108"/>
      <c r="CVZ341" s="108"/>
      <c r="CWA341" s="108"/>
      <c r="CWB341" s="151"/>
      <c r="CWC341" s="108"/>
      <c r="CWD341" s="108"/>
      <c r="CWE341" s="108"/>
      <c r="CWF341" s="108"/>
      <c r="CWG341" s="151"/>
      <c r="CWH341" s="108"/>
      <c r="CWI341" s="108"/>
      <c r="CWJ341" s="108"/>
      <c r="CWK341" s="108"/>
      <c r="CWL341" s="151"/>
      <c r="CWM341" s="108"/>
      <c r="CWN341" s="108"/>
      <c r="CWO341" s="108"/>
      <c r="CWP341" s="108"/>
      <c r="CWQ341" s="151"/>
      <c r="CWR341" s="108"/>
      <c r="CWS341" s="108"/>
      <c r="CWT341" s="108"/>
      <c r="CWU341" s="108"/>
      <c r="CWV341" s="151"/>
      <c r="CWW341" s="108"/>
      <c r="CWX341" s="108"/>
      <c r="CWY341" s="108"/>
      <c r="CWZ341" s="108"/>
      <c r="CXA341" s="151"/>
      <c r="CXB341" s="108"/>
      <c r="CXC341" s="108"/>
      <c r="CXD341" s="108"/>
      <c r="CXE341" s="108"/>
      <c r="CXF341" s="151"/>
      <c r="CXG341" s="108"/>
      <c r="CXH341" s="108"/>
      <c r="CXI341" s="108"/>
      <c r="CXJ341" s="108"/>
      <c r="CXK341" s="151"/>
      <c r="CXL341" s="108"/>
      <c r="CXM341" s="108"/>
      <c r="CXN341" s="108"/>
      <c r="CXO341" s="108"/>
      <c r="CXP341" s="151"/>
      <c r="CXQ341" s="108"/>
      <c r="CXR341" s="108"/>
      <c r="CXS341" s="108"/>
      <c r="CXT341" s="108"/>
      <c r="CXU341" s="151"/>
      <c r="CXV341" s="108"/>
      <c r="CXW341" s="108"/>
      <c r="CXX341" s="108"/>
      <c r="CXY341" s="108"/>
      <c r="CXZ341" s="151"/>
      <c r="CYA341" s="108"/>
      <c r="CYB341" s="108"/>
      <c r="CYC341" s="108"/>
      <c r="CYD341" s="108"/>
      <c r="CYE341" s="151"/>
      <c r="CYF341" s="108"/>
      <c r="CYG341" s="108"/>
      <c r="CYH341" s="108"/>
      <c r="CYI341" s="108"/>
      <c r="CYJ341" s="151"/>
      <c r="CYK341" s="108"/>
      <c r="CYL341" s="108"/>
      <c r="CYM341" s="108"/>
      <c r="CYN341" s="108"/>
      <c r="CYO341" s="151"/>
      <c r="CYP341" s="108"/>
      <c r="CYQ341" s="108"/>
      <c r="CYR341" s="108"/>
      <c r="CYS341" s="108"/>
      <c r="CYT341" s="151"/>
      <c r="CYU341" s="108"/>
      <c r="CYV341" s="108"/>
      <c r="CYW341" s="108"/>
      <c r="CYX341" s="108"/>
      <c r="CYY341" s="151"/>
      <c r="CYZ341" s="108"/>
      <c r="CZA341" s="108"/>
      <c r="CZB341" s="108"/>
      <c r="CZC341" s="108"/>
      <c r="CZD341" s="151"/>
      <c r="CZE341" s="108"/>
      <c r="CZF341" s="108"/>
      <c r="CZG341" s="108"/>
      <c r="CZH341" s="108"/>
      <c r="CZI341" s="151"/>
      <c r="CZJ341" s="108"/>
      <c r="CZK341" s="108"/>
      <c r="CZL341" s="108"/>
      <c r="CZM341" s="108"/>
      <c r="CZN341" s="151"/>
      <c r="CZO341" s="108"/>
      <c r="CZP341" s="108"/>
      <c r="CZQ341" s="108"/>
      <c r="CZR341" s="108"/>
      <c r="CZS341" s="151"/>
      <c r="CZT341" s="108"/>
      <c r="CZU341" s="108"/>
      <c r="CZV341" s="108"/>
      <c r="CZW341" s="108"/>
      <c r="CZX341" s="151"/>
      <c r="CZY341" s="108"/>
      <c r="CZZ341" s="108"/>
      <c r="DAA341" s="108"/>
      <c r="DAB341" s="108"/>
      <c r="DAC341" s="151"/>
      <c r="DAD341" s="108"/>
      <c r="DAE341" s="108"/>
      <c r="DAF341" s="108"/>
      <c r="DAG341" s="108"/>
      <c r="DAH341" s="151"/>
      <c r="DAI341" s="108"/>
      <c r="DAJ341" s="108"/>
      <c r="DAK341" s="108"/>
      <c r="DAL341" s="108"/>
      <c r="DAM341" s="151"/>
      <c r="DAN341" s="108"/>
      <c r="DAO341" s="108"/>
      <c r="DAP341" s="108"/>
      <c r="DAQ341" s="108"/>
      <c r="DAR341" s="151"/>
      <c r="DAS341" s="108"/>
      <c r="DAT341" s="108"/>
      <c r="DAU341" s="108"/>
      <c r="DAV341" s="108"/>
      <c r="DAW341" s="151"/>
      <c r="DAX341" s="108"/>
      <c r="DAY341" s="108"/>
      <c r="DAZ341" s="108"/>
      <c r="DBA341" s="108"/>
      <c r="DBB341" s="151"/>
      <c r="DBC341" s="108"/>
      <c r="DBD341" s="108"/>
      <c r="DBE341" s="108"/>
      <c r="DBF341" s="108"/>
      <c r="DBG341" s="151"/>
      <c r="DBH341" s="108"/>
      <c r="DBI341" s="108"/>
      <c r="DBJ341" s="108"/>
      <c r="DBK341" s="108"/>
      <c r="DBL341" s="151"/>
      <c r="DBM341" s="108"/>
      <c r="DBN341" s="108"/>
      <c r="DBO341" s="108"/>
      <c r="DBP341" s="108"/>
      <c r="DBQ341" s="151"/>
      <c r="DBR341" s="108"/>
      <c r="DBS341" s="108"/>
      <c r="DBT341" s="108"/>
      <c r="DBU341" s="108"/>
      <c r="DBV341" s="151"/>
      <c r="DBW341" s="108"/>
      <c r="DBX341" s="108"/>
      <c r="DBY341" s="108"/>
      <c r="DBZ341" s="108"/>
      <c r="DCA341" s="151"/>
      <c r="DCB341" s="108"/>
      <c r="DCC341" s="108"/>
      <c r="DCD341" s="108"/>
      <c r="DCE341" s="108"/>
      <c r="DCF341" s="151"/>
      <c r="DCG341" s="108"/>
      <c r="DCH341" s="108"/>
      <c r="DCI341" s="108"/>
      <c r="DCJ341" s="108"/>
      <c r="DCK341" s="151"/>
      <c r="DCL341" s="108"/>
      <c r="DCM341" s="108"/>
      <c r="DCN341" s="108"/>
      <c r="DCO341" s="108"/>
      <c r="DCP341" s="151"/>
      <c r="DCQ341" s="108"/>
      <c r="DCR341" s="108"/>
      <c r="DCS341" s="108"/>
      <c r="DCT341" s="108"/>
      <c r="DCU341" s="151"/>
      <c r="DCV341" s="108"/>
      <c r="DCW341" s="108"/>
      <c r="DCX341" s="108"/>
      <c r="DCY341" s="108"/>
      <c r="DCZ341" s="151"/>
      <c r="DDA341" s="108"/>
      <c r="DDB341" s="108"/>
      <c r="DDC341" s="108"/>
      <c r="DDD341" s="108"/>
      <c r="DDE341" s="151"/>
      <c r="DDF341" s="108"/>
      <c r="DDG341" s="108"/>
      <c r="DDH341" s="108"/>
      <c r="DDI341" s="108"/>
      <c r="DDJ341" s="151"/>
      <c r="DDK341" s="108"/>
      <c r="DDL341" s="108"/>
      <c r="DDM341" s="108"/>
      <c r="DDN341" s="108"/>
      <c r="DDO341" s="151"/>
      <c r="DDP341" s="108"/>
      <c r="DDQ341" s="108"/>
      <c r="DDR341" s="108"/>
      <c r="DDS341" s="108"/>
      <c r="DDT341" s="151"/>
      <c r="DDU341" s="108"/>
      <c r="DDV341" s="108"/>
      <c r="DDW341" s="108"/>
      <c r="DDX341" s="108"/>
      <c r="DDY341" s="151"/>
      <c r="DDZ341" s="108"/>
      <c r="DEA341" s="108"/>
      <c r="DEB341" s="108"/>
      <c r="DEC341" s="108"/>
      <c r="DED341" s="151"/>
      <c r="DEE341" s="108"/>
      <c r="DEF341" s="108"/>
      <c r="DEG341" s="108"/>
      <c r="DEH341" s="108"/>
      <c r="DEI341" s="151"/>
      <c r="DEJ341" s="108"/>
      <c r="DEK341" s="108"/>
      <c r="DEL341" s="108"/>
      <c r="DEM341" s="108"/>
      <c r="DEN341" s="151"/>
      <c r="DEO341" s="108"/>
      <c r="DEP341" s="108"/>
      <c r="DEQ341" s="108"/>
      <c r="DER341" s="108"/>
      <c r="DES341" s="151"/>
      <c r="DET341" s="108"/>
      <c r="DEU341" s="108"/>
      <c r="DEV341" s="108"/>
      <c r="DEW341" s="108"/>
      <c r="DEX341" s="151"/>
      <c r="DEY341" s="108"/>
      <c r="DEZ341" s="108"/>
      <c r="DFA341" s="108"/>
      <c r="DFB341" s="108"/>
      <c r="DFC341" s="151"/>
      <c r="DFD341" s="108"/>
      <c r="DFE341" s="108"/>
      <c r="DFF341" s="108"/>
      <c r="DFG341" s="108"/>
      <c r="DFH341" s="151"/>
      <c r="DFI341" s="108"/>
      <c r="DFJ341" s="108"/>
      <c r="DFK341" s="108"/>
      <c r="DFL341" s="108"/>
      <c r="DFM341" s="151"/>
      <c r="DFN341" s="108"/>
      <c r="DFO341" s="108"/>
      <c r="DFP341" s="108"/>
      <c r="DFQ341" s="108"/>
      <c r="DFR341" s="151"/>
      <c r="DFS341" s="108"/>
      <c r="DFT341" s="108"/>
      <c r="DFU341" s="108"/>
      <c r="DFV341" s="108"/>
      <c r="DFW341" s="151"/>
      <c r="DFX341" s="108"/>
      <c r="DFY341" s="108"/>
      <c r="DFZ341" s="108"/>
      <c r="DGA341" s="108"/>
      <c r="DGB341" s="151"/>
      <c r="DGC341" s="108"/>
      <c r="DGD341" s="108"/>
      <c r="DGE341" s="108"/>
      <c r="DGF341" s="108"/>
      <c r="DGG341" s="151"/>
      <c r="DGH341" s="108"/>
      <c r="DGI341" s="108"/>
      <c r="DGJ341" s="108"/>
      <c r="DGK341" s="108"/>
      <c r="DGL341" s="151"/>
      <c r="DGM341" s="108"/>
      <c r="DGN341" s="108"/>
      <c r="DGO341" s="108"/>
      <c r="DGP341" s="108"/>
      <c r="DGQ341" s="151"/>
      <c r="DGR341" s="108"/>
      <c r="DGS341" s="108"/>
      <c r="DGT341" s="108"/>
      <c r="DGU341" s="108"/>
      <c r="DGV341" s="151"/>
      <c r="DGW341" s="108"/>
      <c r="DGX341" s="108"/>
      <c r="DGY341" s="108"/>
      <c r="DGZ341" s="108"/>
      <c r="DHA341" s="151"/>
      <c r="DHB341" s="108"/>
      <c r="DHC341" s="108"/>
      <c r="DHD341" s="108"/>
      <c r="DHE341" s="108"/>
      <c r="DHF341" s="151"/>
      <c r="DHG341" s="108"/>
      <c r="DHH341" s="108"/>
      <c r="DHI341" s="108"/>
      <c r="DHJ341" s="108"/>
      <c r="DHK341" s="151"/>
      <c r="DHL341" s="108"/>
      <c r="DHM341" s="108"/>
      <c r="DHN341" s="108"/>
      <c r="DHO341" s="108"/>
      <c r="DHP341" s="151"/>
      <c r="DHQ341" s="108"/>
      <c r="DHR341" s="108"/>
      <c r="DHS341" s="108"/>
      <c r="DHT341" s="108"/>
      <c r="DHU341" s="151"/>
      <c r="DHV341" s="108"/>
      <c r="DHW341" s="108"/>
      <c r="DHX341" s="108"/>
      <c r="DHY341" s="108"/>
      <c r="DHZ341" s="151"/>
      <c r="DIA341" s="108"/>
      <c r="DIB341" s="108"/>
      <c r="DIC341" s="108"/>
      <c r="DID341" s="108"/>
      <c r="DIE341" s="151"/>
      <c r="DIF341" s="108"/>
      <c r="DIG341" s="108"/>
      <c r="DIH341" s="108"/>
      <c r="DII341" s="108"/>
      <c r="DIJ341" s="151"/>
      <c r="DIK341" s="108"/>
      <c r="DIL341" s="108"/>
      <c r="DIM341" s="108"/>
      <c r="DIN341" s="108"/>
      <c r="DIO341" s="151"/>
      <c r="DIP341" s="108"/>
      <c r="DIQ341" s="108"/>
      <c r="DIR341" s="108"/>
      <c r="DIS341" s="108"/>
      <c r="DIT341" s="151"/>
      <c r="DIU341" s="108"/>
      <c r="DIV341" s="108"/>
      <c r="DIW341" s="108"/>
      <c r="DIX341" s="108"/>
      <c r="DIY341" s="151"/>
      <c r="DIZ341" s="108"/>
      <c r="DJA341" s="108"/>
      <c r="DJB341" s="108"/>
      <c r="DJC341" s="108"/>
      <c r="DJD341" s="151"/>
      <c r="DJE341" s="108"/>
      <c r="DJF341" s="108"/>
      <c r="DJG341" s="108"/>
      <c r="DJH341" s="108"/>
      <c r="DJI341" s="151"/>
      <c r="DJJ341" s="108"/>
      <c r="DJK341" s="108"/>
      <c r="DJL341" s="108"/>
      <c r="DJM341" s="108"/>
      <c r="DJN341" s="151"/>
      <c r="DJO341" s="108"/>
      <c r="DJP341" s="108"/>
      <c r="DJQ341" s="108"/>
      <c r="DJR341" s="108"/>
      <c r="DJS341" s="151"/>
      <c r="DJT341" s="108"/>
      <c r="DJU341" s="108"/>
      <c r="DJV341" s="108"/>
      <c r="DJW341" s="108"/>
      <c r="DJX341" s="151"/>
      <c r="DJY341" s="108"/>
      <c r="DJZ341" s="108"/>
      <c r="DKA341" s="108"/>
      <c r="DKB341" s="108"/>
      <c r="DKC341" s="151"/>
      <c r="DKD341" s="108"/>
      <c r="DKE341" s="108"/>
      <c r="DKF341" s="108"/>
      <c r="DKG341" s="108"/>
      <c r="DKH341" s="151"/>
      <c r="DKI341" s="108"/>
      <c r="DKJ341" s="108"/>
      <c r="DKK341" s="108"/>
      <c r="DKL341" s="108"/>
      <c r="DKM341" s="151"/>
      <c r="DKN341" s="108"/>
      <c r="DKO341" s="108"/>
      <c r="DKP341" s="108"/>
      <c r="DKQ341" s="108"/>
      <c r="DKR341" s="151"/>
      <c r="DKS341" s="108"/>
      <c r="DKT341" s="108"/>
      <c r="DKU341" s="108"/>
      <c r="DKV341" s="108"/>
      <c r="DKW341" s="151"/>
      <c r="DKX341" s="108"/>
      <c r="DKY341" s="108"/>
      <c r="DKZ341" s="108"/>
      <c r="DLA341" s="108"/>
      <c r="DLB341" s="151"/>
      <c r="DLC341" s="108"/>
      <c r="DLD341" s="108"/>
      <c r="DLE341" s="108"/>
      <c r="DLF341" s="108"/>
      <c r="DLG341" s="151"/>
      <c r="DLH341" s="108"/>
      <c r="DLI341" s="108"/>
      <c r="DLJ341" s="108"/>
      <c r="DLK341" s="108"/>
      <c r="DLL341" s="151"/>
      <c r="DLM341" s="108"/>
      <c r="DLN341" s="108"/>
      <c r="DLO341" s="108"/>
      <c r="DLP341" s="108"/>
      <c r="DLQ341" s="151"/>
      <c r="DLR341" s="108"/>
      <c r="DLS341" s="108"/>
      <c r="DLT341" s="108"/>
      <c r="DLU341" s="108"/>
      <c r="DLV341" s="151"/>
      <c r="DLW341" s="108"/>
      <c r="DLX341" s="108"/>
      <c r="DLY341" s="108"/>
      <c r="DLZ341" s="108"/>
      <c r="DMA341" s="151"/>
      <c r="DMB341" s="108"/>
      <c r="DMC341" s="108"/>
      <c r="DMD341" s="108"/>
      <c r="DME341" s="108"/>
      <c r="DMF341" s="151"/>
      <c r="DMG341" s="108"/>
      <c r="DMH341" s="108"/>
      <c r="DMI341" s="108"/>
      <c r="DMJ341" s="108"/>
      <c r="DMK341" s="151"/>
      <c r="DML341" s="108"/>
      <c r="DMM341" s="108"/>
      <c r="DMN341" s="108"/>
      <c r="DMO341" s="108"/>
      <c r="DMP341" s="151"/>
      <c r="DMQ341" s="108"/>
      <c r="DMR341" s="108"/>
      <c r="DMS341" s="108"/>
      <c r="DMT341" s="108"/>
      <c r="DMU341" s="151"/>
      <c r="DMV341" s="108"/>
      <c r="DMW341" s="108"/>
      <c r="DMX341" s="108"/>
      <c r="DMY341" s="108"/>
      <c r="DMZ341" s="151"/>
      <c r="DNA341" s="108"/>
      <c r="DNB341" s="108"/>
      <c r="DNC341" s="108"/>
      <c r="DND341" s="108"/>
      <c r="DNE341" s="151"/>
      <c r="DNF341" s="108"/>
      <c r="DNG341" s="108"/>
      <c r="DNH341" s="108"/>
      <c r="DNI341" s="108"/>
      <c r="DNJ341" s="151"/>
      <c r="DNK341" s="108"/>
      <c r="DNL341" s="108"/>
      <c r="DNM341" s="108"/>
      <c r="DNN341" s="108"/>
      <c r="DNO341" s="151"/>
      <c r="DNP341" s="108"/>
      <c r="DNQ341" s="108"/>
      <c r="DNR341" s="108"/>
      <c r="DNS341" s="108"/>
      <c r="DNT341" s="151"/>
      <c r="DNU341" s="108"/>
      <c r="DNV341" s="108"/>
      <c r="DNW341" s="108"/>
      <c r="DNX341" s="108"/>
      <c r="DNY341" s="151"/>
      <c r="DNZ341" s="108"/>
      <c r="DOA341" s="108"/>
      <c r="DOB341" s="108"/>
      <c r="DOC341" s="108"/>
      <c r="DOD341" s="151"/>
      <c r="DOE341" s="108"/>
      <c r="DOF341" s="108"/>
      <c r="DOG341" s="108"/>
      <c r="DOH341" s="108"/>
      <c r="DOI341" s="151"/>
      <c r="DOJ341" s="108"/>
      <c r="DOK341" s="108"/>
      <c r="DOL341" s="108"/>
      <c r="DOM341" s="108"/>
      <c r="DON341" s="151"/>
      <c r="DOO341" s="108"/>
      <c r="DOP341" s="108"/>
      <c r="DOQ341" s="108"/>
      <c r="DOR341" s="108"/>
      <c r="DOS341" s="151"/>
      <c r="DOT341" s="108"/>
      <c r="DOU341" s="108"/>
      <c r="DOV341" s="108"/>
      <c r="DOW341" s="108"/>
      <c r="DOX341" s="151"/>
      <c r="DOY341" s="108"/>
      <c r="DOZ341" s="108"/>
      <c r="DPA341" s="108"/>
      <c r="DPB341" s="108"/>
      <c r="DPC341" s="151"/>
      <c r="DPD341" s="108"/>
      <c r="DPE341" s="108"/>
      <c r="DPF341" s="108"/>
      <c r="DPG341" s="108"/>
      <c r="DPH341" s="151"/>
      <c r="DPI341" s="108"/>
      <c r="DPJ341" s="108"/>
      <c r="DPK341" s="108"/>
      <c r="DPL341" s="108"/>
      <c r="DPM341" s="151"/>
      <c r="DPN341" s="108"/>
      <c r="DPO341" s="108"/>
      <c r="DPP341" s="108"/>
      <c r="DPQ341" s="108"/>
      <c r="DPR341" s="151"/>
      <c r="DPS341" s="108"/>
      <c r="DPT341" s="108"/>
      <c r="DPU341" s="108"/>
      <c r="DPV341" s="108"/>
      <c r="DPW341" s="151"/>
      <c r="DPX341" s="108"/>
      <c r="DPY341" s="108"/>
      <c r="DPZ341" s="108"/>
      <c r="DQA341" s="108"/>
      <c r="DQB341" s="151"/>
      <c r="DQC341" s="108"/>
      <c r="DQD341" s="108"/>
      <c r="DQE341" s="108"/>
      <c r="DQF341" s="108"/>
      <c r="DQG341" s="151"/>
      <c r="DQH341" s="108"/>
      <c r="DQI341" s="108"/>
      <c r="DQJ341" s="108"/>
      <c r="DQK341" s="108"/>
      <c r="DQL341" s="151"/>
      <c r="DQM341" s="108"/>
      <c r="DQN341" s="108"/>
      <c r="DQO341" s="108"/>
      <c r="DQP341" s="108"/>
      <c r="DQQ341" s="151"/>
      <c r="DQR341" s="108"/>
      <c r="DQS341" s="108"/>
      <c r="DQT341" s="108"/>
      <c r="DQU341" s="108"/>
      <c r="DQV341" s="151"/>
      <c r="DQW341" s="108"/>
      <c r="DQX341" s="108"/>
      <c r="DQY341" s="108"/>
      <c r="DQZ341" s="108"/>
      <c r="DRA341" s="151"/>
      <c r="DRB341" s="108"/>
      <c r="DRC341" s="108"/>
      <c r="DRD341" s="108"/>
      <c r="DRE341" s="108"/>
      <c r="DRF341" s="151"/>
      <c r="DRG341" s="108"/>
      <c r="DRH341" s="108"/>
      <c r="DRI341" s="108"/>
      <c r="DRJ341" s="108"/>
      <c r="DRK341" s="151"/>
      <c r="DRL341" s="108"/>
      <c r="DRM341" s="108"/>
      <c r="DRN341" s="108"/>
      <c r="DRO341" s="108"/>
      <c r="DRP341" s="151"/>
      <c r="DRQ341" s="108"/>
      <c r="DRR341" s="108"/>
      <c r="DRS341" s="108"/>
      <c r="DRT341" s="108"/>
      <c r="DRU341" s="151"/>
      <c r="DRV341" s="108"/>
      <c r="DRW341" s="108"/>
      <c r="DRX341" s="108"/>
      <c r="DRY341" s="108"/>
      <c r="DRZ341" s="151"/>
      <c r="DSA341" s="108"/>
      <c r="DSB341" s="108"/>
      <c r="DSC341" s="108"/>
      <c r="DSD341" s="108"/>
      <c r="DSE341" s="151"/>
      <c r="DSF341" s="108"/>
      <c r="DSG341" s="108"/>
      <c r="DSH341" s="108"/>
      <c r="DSI341" s="108"/>
      <c r="DSJ341" s="151"/>
      <c r="DSK341" s="108"/>
      <c r="DSL341" s="108"/>
      <c r="DSM341" s="108"/>
      <c r="DSN341" s="108"/>
      <c r="DSO341" s="151"/>
      <c r="DSP341" s="108"/>
      <c r="DSQ341" s="108"/>
      <c r="DSR341" s="108"/>
      <c r="DSS341" s="108"/>
      <c r="DST341" s="151"/>
      <c r="DSU341" s="108"/>
      <c r="DSV341" s="108"/>
      <c r="DSW341" s="108"/>
      <c r="DSX341" s="108"/>
      <c r="DSY341" s="151"/>
      <c r="DSZ341" s="108"/>
      <c r="DTA341" s="108"/>
      <c r="DTB341" s="108"/>
      <c r="DTC341" s="108"/>
      <c r="DTD341" s="151"/>
      <c r="DTE341" s="108"/>
      <c r="DTF341" s="108"/>
      <c r="DTG341" s="108"/>
      <c r="DTH341" s="108"/>
      <c r="DTI341" s="151"/>
      <c r="DTJ341" s="108"/>
      <c r="DTK341" s="108"/>
      <c r="DTL341" s="108"/>
      <c r="DTM341" s="108"/>
      <c r="DTN341" s="151"/>
      <c r="DTO341" s="108"/>
      <c r="DTP341" s="108"/>
      <c r="DTQ341" s="108"/>
      <c r="DTR341" s="108"/>
      <c r="DTS341" s="151"/>
      <c r="DTT341" s="108"/>
      <c r="DTU341" s="108"/>
      <c r="DTV341" s="108"/>
      <c r="DTW341" s="108"/>
      <c r="DTX341" s="151"/>
      <c r="DTY341" s="108"/>
      <c r="DTZ341" s="108"/>
      <c r="DUA341" s="108"/>
      <c r="DUB341" s="108"/>
      <c r="DUC341" s="151"/>
      <c r="DUD341" s="108"/>
      <c r="DUE341" s="108"/>
      <c r="DUF341" s="108"/>
      <c r="DUG341" s="108"/>
      <c r="DUH341" s="151"/>
      <c r="DUI341" s="108"/>
      <c r="DUJ341" s="108"/>
      <c r="DUK341" s="108"/>
      <c r="DUL341" s="108"/>
      <c r="DUM341" s="151"/>
      <c r="DUN341" s="108"/>
      <c r="DUO341" s="108"/>
      <c r="DUP341" s="108"/>
      <c r="DUQ341" s="108"/>
      <c r="DUR341" s="151"/>
      <c r="DUS341" s="108"/>
      <c r="DUT341" s="108"/>
      <c r="DUU341" s="108"/>
      <c r="DUV341" s="108"/>
      <c r="DUW341" s="151"/>
      <c r="DUX341" s="108"/>
      <c r="DUY341" s="108"/>
      <c r="DUZ341" s="108"/>
      <c r="DVA341" s="108"/>
      <c r="DVB341" s="151"/>
      <c r="DVC341" s="108"/>
      <c r="DVD341" s="108"/>
      <c r="DVE341" s="108"/>
      <c r="DVF341" s="108"/>
      <c r="DVG341" s="151"/>
      <c r="DVH341" s="108"/>
      <c r="DVI341" s="108"/>
      <c r="DVJ341" s="108"/>
      <c r="DVK341" s="108"/>
      <c r="DVL341" s="151"/>
      <c r="DVM341" s="108"/>
      <c r="DVN341" s="108"/>
      <c r="DVO341" s="108"/>
      <c r="DVP341" s="108"/>
      <c r="DVQ341" s="151"/>
      <c r="DVR341" s="108"/>
      <c r="DVS341" s="108"/>
      <c r="DVT341" s="108"/>
      <c r="DVU341" s="108"/>
      <c r="DVV341" s="151"/>
      <c r="DVW341" s="108"/>
      <c r="DVX341" s="108"/>
      <c r="DVY341" s="108"/>
      <c r="DVZ341" s="108"/>
      <c r="DWA341" s="151"/>
      <c r="DWB341" s="108"/>
      <c r="DWC341" s="108"/>
      <c r="DWD341" s="108"/>
      <c r="DWE341" s="108"/>
      <c r="DWF341" s="151"/>
      <c r="DWG341" s="108"/>
      <c r="DWH341" s="108"/>
      <c r="DWI341" s="108"/>
      <c r="DWJ341" s="108"/>
      <c r="DWK341" s="151"/>
      <c r="DWL341" s="108"/>
      <c r="DWM341" s="108"/>
      <c r="DWN341" s="108"/>
      <c r="DWO341" s="108"/>
      <c r="DWP341" s="151"/>
      <c r="DWQ341" s="108"/>
      <c r="DWR341" s="108"/>
      <c r="DWS341" s="108"/>
      <c r="DWT341" s="108"/>
      <c r="DWU341" s="151"/>
      <c r="DWV341" s="108"/>
      <c r="DWW341" s="108"/>
      <c r="DWX341" s="108"/>
      <c r="DWY341" s="108"/>
      <c r="DWZ341" s="151"/>
      <c r="DXA341" s="108"/>
      <c r="DXB341" s="108"/>
      <c r="DXC341" s="108"/>
      <c r="DXD341" s="108"/>
      <c r="DXE341" s="151"/>
      <c r="DXF341" s="108"/>
      <c r="DXG341" s="108"/>
      <c r="DXH341" s="108"/>
      <c r="DXI341" s="108"/>
      <c r="DXJ341" s="151"/>
      <c r="DXK341" s="108"/>
      <c r="DXL341" s="108"/>
      <c r="DXM341" s="108"/>
      <c r="DXN341" s="108"/>
      <c r="DXO341" s="151"/>
      <c r="DXP341" s="108"/>
      <c r="DXQ341" s="108"/>
      <c r="DXR341" s="108"/>
      <c r="DXS341" s="108"/>
      <c r="DXT341" s="151"/>
      <c r="DXU341" s="108"/>
      <c r="DXV341" s="108"/>
      <c r="DXW341" s="108"/>
      <c r="DXX341" s="108"/>
      <c r="DXY341" s="151"/>
      <c r="DXZ341" s="108"/>
      <c r="DYA341" s="108"/>
      <c r="DYB341" s="108"/>
      <c r="DYC341" s="108"/>
      <c r="DYD341" s="151"/>
      <c r="DYE341" s="108"/>
      <c r="DYF341" s="108"/>
      <c r="DYG341" s="108"/>
      <c r="DYH341" s="108"/>
      <c r="DYI341" s="151"/>
      <c r="DYJ341" s="108"/>
      <c r="DYK341" s="108"/>
      <c r="DYL341" s="108"/>
      <c r="DYM341" s="108"/>
      <c r="DYN341" s="151"/>
      <c r="DYO341" s="108"/>
      <c r="DYP341" s="108"/>
      <c r="DYQ341" s="108"/>
      <c r="DYR341" s="108"/>
      <c r="DYS341" s="151"/>
      <c r="DYT341" s="108"/>
      <c r="DYU341" s="108"/>
      <c r="DYV341" s="108"/>
      <c r="DYW341" s="108"/>
      <c r="DYX341" s="151"/>
      <c r="DYY341" s="108"/>
      <c r="DYZ341" s="108"/>
      <c r="DZA341" s="108"/>
      <c r="DZB341" s="108"/>
      <c r="DZC341" s="151"/>
      <c r="DZD341" s="108"/>
      <c r="DZE341" s="108"/>
      <c r="DZF341" s="108"/>
      <c r="DZG341" s="108"/>
      <c r="DZH341" s="151"/>
      <c r="DZI341" s="108"/>
      <c r="DZJ341" s="108"/>
      <c r="DZK341" s="108"/>
      <c r="DZL341" s="108"/>
      <c r="DZM341" s="151"/>
      <c r="DZN341" s="108"/>
      <c r="DZO341" s="108"/>
      <c r="DZP341" s="108"/>
      <c r="DZQ341" s="108"/>
      <c r="DZR341" s="151"/>
      <c r="DZS341" s="108"/>
      <c r="DZT341" s="108"/>
      <c r="DZU341" s="108"/>
      <c r="DZV341" s="108"/>
      <c r="DZW341" s="151"/>
      <c r="DZX341" s="108"/>
      <c r="DZY341" s="108"/>
      <c r="DZZ341" s="108"/>
      <c r="EAA341" s="108"/>
      <c r="EAB341" s="151"/>
      <c r="EAC341" s="108"/>
      <c r="EAD341" s="108"/>
      <c r="EAE341" s="108"/>
      <c r="EAF341" s="108"/>
      <c r="EAG341" s="151"/>
      <c r="EAH341" s="108"/>
      <c r="EAI341" s="108"/>
      <c r="EAJ341" s="108"/>
      <c r="EAK341" s="108"/>
      <c r="EAL341" s="151"/>
      <c r="EAM341" s="108"/>
      <c r="EAN341" s="108"/>
      <c r="EAO341" s="108"/>
      <c r="EAP341" s="108"/>
      <c r="EAQ341" s="151"/>
      <c r="EAR341" s="108"/>
      <c r="EAS341" s="108"/>
      <c r="EAT341" s="108"/>
      <c r="EAU341" s="108"/>
      <c r="EAV341" s="151"/>
      <c r="EAW341" s="108"/>
      <c r="EAX341" s="108"/>
      <c r="EAY341" s="108"/>
      <c r="EAZ341" s="108"/>
      <c r="EBA341" s="151"/>
      <c r="EBB341" s="108"/>
      <c r="EBC341" s="108"/>
      <c r="EBD341" s="108"/>
      <c r="EBE341" s="108"/>
      <c r="EBF341" s="151"/>
      <c r="EBG341" s="108"/>
      <c r="EBH341" s="108"/>
      <c r="EBI341" s="108"/>
      <c r="EBJ341" s="108"/>
      <c r="EBK341" s="151"/>
      <c r="EBL341" s="108"/>
      <c r="EBM341" s="108"/>
      <c r="EBN341" s="108"/>
      <c r="EBO341" s="108"/>
      <c r="EBP341" s="151"/>
      <c r="EBQ341" s="108"/>
      <c r="EBR341" s="108"/>
      <c r="EBS341" s="108"/>
      <c r="EBT341" s="108"/>
      <c r="EBU341" s="151"/>
      <c r="EBV341" s="108"/>
      <c r="EBW341" s="108"/>
      <c r="EBX341" s="108"/>
      <c r="EBY341" s="108"/>
      <c r="EBZ341" s="151"/>
      <c r="ECA341" s="108"/>
      <c r="ECB341" s="108"/>
      <c r="ECC341" s="108"/>
      <c r="ECD341" s="108"/>
      <c r="ECE341" s="151"/>
      <c r="ECF341" s="108"/>
      <c r="ECG341" s="108"/>
      <c r="ECH341" s="108"/>
      <c r="ECI341" s="108"/>
      <c r="ECJ341" s="151"/>
      <c r="ECK341" s="108"/>
      <c r="ECL341" s="108"/>
      <c r="ECM341" s="108"/>
      <c r="ECN341" s="108"/>
      <c r="ECO341" s="151"/>
      <c r="ECP341" s="108"/>
      <c r="ECQ341" s="108"/>
      <c r="ECR341" s="108"/>
      <c r="ECS341" s="108"/>
      <c r="ECT341" s="151"/>
      <c r="ECU341" s="108"/>
      <c r="ECV341" s="108"/>
      <c r="ECW341" s="108"/>
      <c r="ECX341" s="108"/>
      <c r="ECY341" s="151"/>
      <c r="ECZ341" s="108"/>
      <c r="EDA341" s="108"/>
      <c r="EDB341" s="108"/>
      <c r="EDC341" s="108"/>
      <c r="EDD341" s="151"/>
      <c r="EDE341" s="108"/>
      <c r="EDF341" s="108"/>
      <c r="EDG341" s="108"/>
      <c r="EDH341" s="108"/>
      <c r="EDI341" s="151"/>
      <c r="EDJ341" s="108"/>
      <c r="EDK341" s="108"/>
      <c r="EDL341" s="108"/>
      <c r="EDM341" s="108"/>
      <c r="EDN341" s="151"/>
      <c r="EDO341" s="108"/>
      <c r="EDP341" s="108"/>
      <c r="EDQ341" s="108"/>
      <c r="EDR341" s="108"/>
      <c r="EDS341" s="151"/>
      <c r="EDT341" s="108"/>
      <c r="EDU341" s="108"/>
      <c r="EDV341" s="108"/>
      <c r="EDW341" s="108"/>
      <c r="EDX341" s="151"/>
      <c r="EDY341" s="108"/>
      <c r="EDZ341" s="108"/>
      <c r="EEA341" s="108"/>
      <c r="EEB341" s="108"/>
      <c r="EEC341" s="151"/>
      <c r="EED341" s="108"/>
      <c r="EEE341" s="108"/>
      <c r="EEF341" s="108"/>
      <c r="EEG341" s="108"/>
      <c r="EEH341" s="151"/>
      <c r="EEI341" s="108"/>
      <c r="EEJ341" s="108"/>
      <c r="EEK341" s="108"/>
      <c r="EEL341" s="108"/>
      <c r="EEM341" s="151"/>
      <c r="EEN341" s="108"/>
      <c r="EEO341" s="108"/>
      <c r="EEP341" s="108"/>
      <c r="EEQ341" s="108"/>
      <c r="EER341" s="151"/>
      <c r="EES341" s="108"/>
      <c r="EET341" s="108"/>
      <c r="EEU341" s="108"/>
      <c r="EEV341" s="108"/>
      <c r="EEW341" s="151"/>
      <c r="EEX341" s="108"/>
      <c r="EEY341" s="108"/>
      <c r="EEZ341" s="108"/>
      <c r="EFA341" s="108"/>
      <c r="EFB341" s="151"/>
      <c r="EFC341" s="108"/>
      <c r="EFD341" s="108"/>
      <c r="EFE341" s="108"/>
      <c r="EFF341" s="108"/>
      <c r="EFG341" s="151"/>
      <c r="EFH341" s="108"/>
      <c r="EFI341" s="108"/>
      <c r="EFJ341" s="108"/>
      <c r="EFK341" s="108"/>
      <c r="EFL341" s="151"/>
      <c r="EFM341" s="108"/>
      <c r="EFN341" s="108"/>
      <c r="EFO341" s="108"/>
      <c r="EFP341" s="108"/>
      <c r="EFQ341" s="151"/>
      <c r="EFR341" s="108"/>
      <c r="EFS341" s="108"/>
      <c r="EFT341" s="108"/>
      <c r="EFU341" s="108"/>
      <c r="EFV341" s="151"/>
      <c r="EFW341" s="108"/>
      <c r="EFX341" s="108"/>
      <c r="EFY341" s="108"/>
      <c r="EFZ341" s="108"/>
      <c r="EGA341" s="151"/>
      <c r="EGB341" s="108"/>
      <c r="EGC341" s="108"/>
      <c r="EGD341" s="108"/>
      <c r="EGE341" s="108"/>
      <c r="EGF341" s="151"/>
      <c r="EGG341" s="108"/>
      <c r="EGH341" s="108"/>
      <c r="EGI341" s="108"/>
      <c r="EGJ341" s="108"/>
      <c r="EGK341" s="151"/>
      <c r="EGL341" s="108"/>
      <c r="EGM341" s="108"/>
      <c r="EGN341" s="108"/>
      <c r="EGO341" s="108"/>
      <c r="EGP341" s="151"/>
      <c r="EGQ341" s="108"/>
      <c r="EGR341" s="108"/>
      <c r="EGS341" s="108"/>
      <c r="EGT341" s="108"/>
      <c r="EGU341" s="151"/>
      <c r="EGV341" s="108"/>
      <c r="EGW341" s="108"/>
      <c r="EGX341" s="108"/>
      <c r="EGY341" s="108"/>
      <c r="EGZ341" s="151"/>
      <c r="EHA341" s="108"/>
      <c r="EHB341" s="108"/>
      <c r="EHC341" s="108"/>
      <c r="EHD341" s="108"/>
      <c r="EHE341" s="151"/>
      <c r="EHF341" s="108"/>
      <c r="EHG341" s="108"/>
      <c r="EHH341" s="108"/>
      <c r="EHI341" s="108"/>
      <c r="EHJ341" s="151"/>
      <c r="EHK341" s="108"/>
      <c r="EHL341" s="108"/>
      <c r="EHM341" s="108"/>
      <c r="EHN341" s="108"/>
      <c r="EHO341" s="151"/>
      <c r="EHP341" s="108"/>
      <c r="EHQ341" s="108"/>
      <c r="EHR341" s="108"/>
      <c r="EHS341" s="108"/>
      <c r="EHT341" s="151"/>
      <c r="EHU341" s="108"/>
      <c r="EHV341" s="108"/>
      <c r="EHW341" s="108"/>
      <c r="EHX341" s="108"/>
      <c r="EHY341" s="151"/>
      <c r="EHZ341" s="108"/>
      <c r="EIA341" s="108"/>
      <c r="EIB341" s="108"/>
      <c r="EIC341" s="108"/>
      <c r="EID341" s="151"/>
      <c r="EIE341" s="108"/>
      <c r="EIF341" s="108"/>
      <c r="EIG341" s="108"/>
      <c r="EIH341" s="108"/>
      <c r="EII341" s="151"/>
      <c r="EIJ341" s="108"/>
      <c r="EIK341" s="108"/>
      <c r="EIL341" s="108"/>
      <c r="EIM341" s="108"/>
      <c r="EIN341" s="151"/>
      <c r="EIO341" s="108"/>
      <c r="EIP341" s="108"/>
      <c r="EIQ341" s="108"/>
      <c r="EIR341" s="108"/>
      <c r="EIS341" s="151"/>
      <c r="EIT341" s="108"/>
      <c r="EIU341" s="108"/>
      <c r="EIV341" s="108"/>
      <c r="EIW341" s="108"/>
      <c r="EIX341" s="151"/>
      <c r="EIY341" s="108"/>
      <c r="EIZ341" s="108"/>
      <c r="EJA341" s="108"/>
      <c r="EJB341" s="108"/>
      <c r="EJC341" s="151"/>
      <c r="EJD341" s="108"/>
      <c r="EJE341" s="108"/>
      <c r="EJF341" s="108"/>
      <c r="EJG341" s="108"/>
      <c r="EJH341" s="151"/>
      <c r="EJI341" s="108"/>
      <c r="EJJ341" s="108"/>
      <c r="EJK341" s="108"/>
      <c r="EJL341" s="108"/>
      <c r="EJM341" s="151"/>
      <c r="EJN341" s="108"/>
      <c r="EJO341" s="108"/>
      <c r="EJP341" s="108"/>
      <c r="EJQ341" s="108"/>
      <c r="EJR341" s="151"/>
      <c r="EJS341" s="108"/>
      <c r="EJT341" s="108"/>
      <c r="EJU341" s="108"/>
      <c r="EJV341" s="108"/>
      <c r="EJW341" s="151"/>
      <c r="EJX341" s="108"/>
      <c r="EJY341" s="108"/>
      <c r="EJZ341" s="108"/>
      <c r="EKA341" s="108"/>
      <c r="EKB341" s="151"/>
      <c r="EKC341" s="108"/>
      <c r="EKD341" s="108"/>
      <c r="EKE341" s="108"/>
      <c r="EKF341" s="108"/>
      <c r="EKG341" s="151"/>
      <c r="EKH341" s="108"/>
      <c r="EKI341" s="108"/>
      <c r="EKJ341" s="108"/>
      <c r="EKK341" s="108"/>
      <c r="EKL341" s="151"/>
      <c r="EKM341" s="108"/>
      <c r="EKN341" s="108"/>
      <c r="EKO341" s="108"/>
      <c r="EKP341" s="108"/>
      <c r="EKQ341" s="151"/>
      <c r="EKR341" s="108"/>
      <c r="EKS341" s="108"/>
      <c r="EKT341" s="108"/>
      <c r="EKU341" s="108"/>
      <c r="EKV341" s="151"/>
      <c r="EKW341" s="108"/>
      <c r="EKX341" s="108"/>
      <c r="EKY341" s="108"/>
      <c r="EKZ341" s="108"/>
      <c r="ELA341" s="151"/>
      <c r="ELB341" s="108"/>
      <c r="ELC341" s="108"/>
      <c r="ELD341" s="108"/>
      <c r="ELE341" s="108"/>
      <c r="ELF341" s="151"/>
      <c r="ELG341" s="108"/>
      <c r="ELH341" s="108"/>
      <c r="ELI341" s="108"/>
      <c r="ELJ341" s="108"/>
      <c r="ELK341" s="151"/>
      <c r="ELL341" s="108"/>
      <c r="ELM341" s="108"/>
      <c r="ELN341" s="108"/>
      <c r="ELO341" s="108"/>
      <c r="ELP341" s="151"/>
      <c r="ELQ341" s="108"/>
      <c r="ELR341" s="108"/>
      <c r="ELS341" s="108"/>
      <c r="ELT341" s="108"/>
      <c r="ELU341" s="151"/>
      <c r="ELV341" s="108"/>
      <c r="ELW341" s="108"/>
      <c r="ELX341" s="108"/>
      <c r="ELY341" s="108"/>
      <c r="ELZ341" s="151"/>
      <c r="EMA341" s="108"/>
      <c r="EMB341" s="108"/>
      <c r="EMC341" s="108"/>
      <c r="EMD341" s="108"/>
      <c r="EME341" s="151"/>
      <c r="EMF341" s="108"/>
      <c r="EMG341" s="108"/>
      <c r="EMH341" s="108"/>
      <c r="EMI341" s="108"/>
      <c r="EMJ341" s="151"/>
      <c r="EMK341" s="108"/>
      <c r="EML341" s="108"/>
      <c r="EMM341" s="108"/>
      <c r="EMN341" s="108"/>
      <c r="EMO341" s="151"/>
      <c r="EMP341" s="108"/>
      <c r="EMQ341" s="108"/>
      <c r="EMR341" s="108"/>
      <c r="EMS341" s="108"/>
      <c r="EMT341" s="151"/>
      <c r="EMU341" s="108"/>
      <c r="EMV341" s="108"/>
      <c r="EMW341" s="108"/>
      <c r="EMX341" s="108"/>
      <c r="EMY341" s="151"/>
      <c r="EMZ341" s="108"/>
      <c r="ENA341" s="108"/>
      <c r="ENB341" s="108"/>
      <c r="ENC341" s="108"/>
      <c r="END341" s="151"/>
      <c r="ENE341" s="108"/>
      <c r="ENF341" s="108"/>
      <c r="ENG341" s="108"/>
      <c r="ENH341" s="108"/>
      <c r="ENI341" s="151"/>
      <c r="ENJ341" s="108"/>
      <c r="ENK341" s="108"/>
      <c r="ENL341" s="108"/>
      <c r="ENM341" s="108"/>
      <c r="ENN341" s="151"/>
      <c r="ENO341" s="108"/>
      <c r="ENP341" s="108"/>
      <c r="ENQ341" s="108"/>
      <c r="ENR341" s="108"/>
      <c r="ENS341" s="151"/>
      <c r="ENT341" s="108"/>
      <c r="ENU341" s="108"/>
      <c r="ENV341" s="108"/>
      <c r="ENW341" s="108"/>
      <c r="ENX341" s="151"/>
      <c r="ENY341" s="108"/>
      <c r="ENZ341" s="108"/>
      <c r="EOA341" s="108"/>
      <c r="EOB341" s="108"/>
      <c r="EOC341" s="151"/>
      <c r="EOD341" s="108"/>
      <c r="EOE341" s="108"/>
      <c r="EOF341" s="108"/>
      <c r="EOG341" s="108"/>
      <c r="EOH341" s="151"/>
      <c r="EOI341" s="108"/>
      <c r="EOJ341" s="108"/>
      <c r="EOK341" s="108"/>
      <c r="EOL341" s="108"/>
      <c r="EOM341" s="151"/>
      <c r="EON341" s="108"/>
      <c r="EOO341" s="108"/>
      <c r="EOP341" s="108"/>
      <c r="EOQ341" s="108"/>
      <c r="EOR341" s="151"/>
      <c r="EOS341" s="108"/>
      <c r="EOT341" s="108"/>
      <c r="EOU341" s="108"/>
      <c r="EOV341" s="108"/>
      <c r="EOW341" s="151"/>
      <c r="EOX341" s="108"/>
      <c r="EOY341" s="108"/>
      <c r="EOZ341" s="108"/>
      <c r="EPA341" s="108"/>
      <c r="EPB341" s="151"/>
      <c r="EPC341" s="108"/>
      <c r="EPD341" s="108"/>
      <c r="EPE341" s="108"/>
      <c r="EPF341" s="108"/>
      <c r="EPG341" s="151"/>
      <c r="EPH341" s="108"/>
      <c r="EPI341" s="108"/>
      <c r="EPJ341" s="108"/>
      <c r="EPK341" s="108"/>
      <c r="EPL341" s="151"/>
      <c r="EPM341" s="108"/>
      <c r="EPN341" s="108"/>
      <c r="EPO341" s="108"/>
      <c r="EPP341" s="108"/>
      <c r="EPQ341" s="151"/>
      <c r="EPR341" s="108"/>
      <c r="EPS341" s="108"/>
      <c r="EPT341" s="108"/>
      <c r="EPU341" s="108"/>
      <c r="EPV341" s="151"/>
      <c r="EPW341" s="108"/>
      <c r="EPX341" s="108"/>
      <c r="EPY341" s="108"/>
      <c r="EPZ341" s="108"/>
      <c r="EQA341" s="151"/>
      <c r="EQB341" s="108"/>
      <c r="EQC341" s="108"/>
      <c r="EQD341" s="108"/>
      <c r="EQE341" s="108"/>
      <c r="EQF341" s="151"/>
      <c r="EQG341" s="108"/>
      <c r="EQH341" s="108"/>
      <c r="EQI341" s="108"/>
      <c r="EQJ341" s="108"/>
      <c r="EQK341" s="151"/>
      <c r="EQL341" s="108"/>
      <c r="EQM341" s="108"/>
      <c r="EQN341" s="108"/>
      <c r="EQO341" s="108"/>
      <c r="EQP341" s="151"/>
      <c r="EQQ341" s="108"/>
      <c r="EQR341" s="108"/>
      <c r="EQS341" s="108"/>
      <c r="EQT341" s="108"/>
      <c r="EQU341" s="151"/>
      <c r="EQV341" s="108"/>
      <c r="EQW341" s="108"/>
      <c r="EQX341" s="108"/>
      <c r="EQY341" s="108"/>
      <c r="EQZ341" s="151"/>
      <c r="ERA341" s="108"/>
      <c r="ERB341" s="108"/>
      <c r="ERC341" s="108"/>
      <c r="ERD341" s="108"/>
      <c r="ERE341" s="151"/>
      <c r="ERF341" s="108"/>
      <c r="ERG341" s="108"/>
      <c r="ERH341" s="108"/>
      <c r="ERI341" s="108"/>
      <c r="ERJ341" s="151"/>
      <c r="ERK341" s="108"/>
      <c r="ERL341" s="108"/>
      <c r="ERM341" s="108"/>
      <c r="ERN341" s="108"/>
      <c r="ERO341" s="151"/>
      <c r="ERP341" s="108"/>
      <c r="ERQ341" s="108"/>
      <c r="ERR341" s="108"/>
      <c r="ERS341" s="108"/>
      <c r="ERT341" s="151"/>
      <c r="ERU341" s="108"/>
      <c r="ERV341" s="108"/>
      <c r="ERW341" s="108"/>
      <c r="ERX341" s="108"/>
      <c r="ERY341" s="151"/>
      <c r="ERZ341" s="108"/>
      <c r="ESA341" s="108"/>
      <c r="ESB341" s="108"/>
      <c r="ESC341" s="108"/>
      <c r="ESD341" s="151"/>
      <c r="ESE341" s="108"/>
      <c r="ESF341" s="108"/>
      <c r="ESG341" s="108"/>
      <c r="ESH341" s="108"/>
      <c r="ESI341" s="151"/>
      <c r="ESJ341" s="108"/>
      <c r="ESK341" s="108"/>
      <c r="ESL341" s="108"/>
      <c r="ESM341" s="108"/>
      <c r="ESN341" s="151"/>
      <c r="ESO341" s="108"/>
      <c r="ESP341" s="108"/>
      <c r="ESQ341" s="108"/>
      <c r="ESR341" s="108"/>
      <c r="ESS341" s="151"/>
      <c r="EST341" s="108"/>
      <c r="ESU341" s="108"/>
      <c r="ESV341" s="108"/>
      <c r="ESW341" s="108"/>
      <c r="ESX341" s="151"/>
      <c r="ESY341" s="108"/>
      <c r="ESZ341" s="108"/>
      <c r="ETA341" s="108"/>
      <c r="ETB341" s="108"/>
      <c r="ETC341" s="151"/>
      <c r="ETD341" s="108"/>
      <c r="ETE341" s="108"/>
      <c r="ETF341" s="108"/>
      <c r="ETG341" s="108"/>
      <c r="ETH341" s="151"/>
      <c r="ETI341" s="108"/>
      <c r="ETJ341" s="108"/>
      <c r="ETK341" s="108"/>
      <c r="ETL341" s="108"/>
      <c r="ETM341" s="151"/>
      <c r="ETN341" s="108"/>
      <c r="ETO341" s="108"/>
      <c r="ETP341" s="108"/>
      <c r="ETQ341" s="108"/>
      <c r="ETR341" s="151"/>
      <c r="ETS341" s="108"/>
      <c r="ETT341" s="108"/>
      <c r="ETU341" s="108"/>
      <c r="ETV341" s="108"/>
      <c r="ETW341" s="151"/>
      <c r="ETX341" s="108"/>
      <c r="ETY341" s="108"/>
      <c r="ETZ341" s="108"/>
      <c r="EUA341" s="108"/>
      <c r="EUB341" s="151"/>
      <c r="EUC341" s="108"/>
      <c r="EUD341" s="108"/>
      <c r="EUE341" s="108"/>
      <c r="EUF341" s="108"/>
      <c r="EUG341" s="151"/>
      <c r="EUH341" s="108"/>
      <c r="EUI341" s="108"/>
      <c r="EUJ341" s="108"/>
      <c r="EUK341" s="108"/>
      <c r="EUL341" s="151"/>
      <c r="EUM341" s="108"/>
      <c r="EUN341" s="108"/>
      <c r="EUO341" s="108"/>
      <c r="EUP341" s="108"/>
      <c r="EUQ341" s="151"/>
      <c r="EUR341" s="108"/>
      <c r="EUS341" s="108"/>
      <c r="EUT341" s="108"/>
      <c r="EUU341" s="108"/>
      <c r="EUV341" s="151"/>
      <c r="EUW341" s="108"/>
      <c r="EUX341" s="108"/>
      <c r="EUY341" s="108"/>
      <c r="EUZ341" s="108"/>
      <c r="EVA341" s="151"/>
      <c r="EVB341" s="108"/>
      <c r="EVC341" s="108"/>
      <c r="EVD341" s="108"/>
      <c r="EVE341" s="108"/>
      <c r="EVF341" s="151"/>
      <c r="EVG341" s="108"/>
      <c r="EVH341" s="108"/>
      <c r="EVI341" s="108"/>
      <c r="EVJ341" s="108"/>
      <c r="EVK341" s="151"/>
      <c r="EVL341" s="108"/>
      <c r="EVM341" s="108"/>
      <c r="EVN341" s="108"/>
      <c r="EVO341" s="108"/>
      <c r="EVP341" s="151"/>
      <c r="EVQ341" s="108"/>
      <c r="EVR341" s="108"/>
      <c r="EVS341" s="108"/>
      <c r="EVT341" s="108"/>
      <c r="EVU341" s="151"/>
      <c r="EVV341" s="108"/>
      <c r="EVW341" s="108"/>
      <c r="EVX341" s="108"/>
      <c r="EVY341" s="108"/>
      <c r="EVZ341" s="151"/>
      <c r="EWA341" s="108"/>
      <c r="EWB341" s="108"/>
      <c r="EWC341" s="108"/>
      <c r="EWD341" s="108"/>
      <c r="EWE341" s="151"/>
      <c r="EWF341" s="108"/>
      <c r="EWG341" s="108"/>
      <c r="EWH341" s="108"/>
      <c r="EWI341" s="108"/>
      <c r="EWJ341" s="151"/>
      <c r="EWK341" s="108"/>
      <c r="EWL341" s="108"/>
      <c r="EWM341" s="108"/>
      <c r="EWN341" s="108"/>
      <c r="EWO341" s="151"/>
      <c r="EWP341" s="108"/>
      <c r="EWQ341" s="108"/>
      <c r="EWR341" s="108"/>
      <c r="EWS341" s="108"/>
      <c r="EWT341" s="151"/>
      <c r="EWU341" s="108"/>
      <c r="EWV341" s="108"/>
      <c r="EWW341" s="108"/>
      <c r="EWX341" s="108"/>
      <c r="EWY341" s="151"/>
      <c r="EWZ341" s="108"/>
      <c r="EXA341" s="108"/>
      <c r="EXB341" s="108"/>
      <c r="EXC341" s="108"/>
      <c r="EXD341" s="151"/>
      <c r="EXE341" s="108"/>
      <c r="EXF341" s="108"/>
      <c r="EXG341" s="108"/>
      <c r="EXH341" s="108"/>
      <c r="EXI341" s="151"/>
      <c r="EXJ341" s="108"/>
      <c r="EXK341" s="108"/>
      <c r="EXL341" s="108"/>
      <c r="EXM341" s="108"/>
      <c r="EXN341" s="151"/>
      <c r="EXO341" s="108"/>
      <c r="EXP341" s="108"/>
      <c r="EXQ341" s="108"/>
      <c r="EXR341" s="108"/>
      <c r="EXS341" s="151"/>
      <c r="EXT341" s="108"/>
      <c r="EXU341" s="108"/>
      <c r="EXV341" s="108"/>
      <c r="EXW341" s="108"/>
      <c r="EXX341" s="151"/>
      <c r="EXY341" s="108"/>
      <c r="EXZ341" s="108"/>
      <c r="EYA341" s="108"/>
      <c r="EYB341" s="108"/>
      <c r="EYC341" s="151"/>
      <c r="EYD341" s="108"/>
      <c r="EYE341" s="108"/>
      <c r="EYF341" s="108"/>
      <c r="EYG341" s="108"/>
      <c r="EYH341" s="151"/>
      <c r="EYI341" s="108"/>
      <c r="EYJ341" s="108"/>
      <c r="EYK341" s="108"/>
      <c r="EYL341" s="108"/>
      <c r="EYM341" s="151"/>
      <c r="EYN341" s="108"/>
      <c r="EYO341" s="108"/>
      <c r="EYP341" s="108"/>
      <c r="EYQ341" s="108"/>
      <c r="EYR341" s="151"/>
      <c r="EYS341" s="108"/>
      <c r="EYT341" s="108"/>
      <c r="EYU341" s="108"/>
      <c r="EYV341" s="108"/>
      <c r="EYW341" s="151"/>
      <c r="EYX341" s="108"/>
      <c r="EYY341" s="108"/>
      <c r="EYZ341" s="108"/>
      <c r="EZA341" s="108"/>
      <c r="EZB341" s="151"/>
      <c r="EZC341" s="108"/>
      <c r="EZD341" s="108"/>
      <c r="EZE341" s="108"/>
      <c r="EZF341" s="108"/>
      <c r="EZG341" s="151"/>
      <c r="EZH341" s="108"/>
      <c r="EZI341" s="108"/>
      <c r="EZJ341" s="108"/>
      <c r="EZK341" s="108"/>
      <c r="EZL341" s="151"/>
      <c r="EZM341" s="108"/>
      <c r="EZN341" s="108"/>
      <c r="EZO341" s="108"/>
      <c r="EZP341" s="108"/>
      <c r="EZQ341" s="151"/>
      <c r="EZR341" s="108"/>
      <c r="EZS341" s="108"/>
      <c r="EZT341" s="108"/>
      <c r="EZU341" s="108"/>
      <c r="EZV341" s="151"/>
      <c r="EZW341" s="108"/>
      <c r="EZX341" s="108"/>
      <c r="EZY341" s="108"/>
      <c r="EZZ341" s="108"/>
      <c r="FAA341" s="151"/>
      <c r="FAB341" s="108"/>
      <c r="FAC341" s="108"/>
      <c r="FAD341" s="108"/>
      <c r="FAE341" s="108"/>
      <c r="FAF341" s="151"/>
      <c r="FAG341" s="108"/>
      <c r="FAH341" s="108"/>
      <c r="FAI341" s="108"/>
      <c r="FAJ341" s="108"/>
      <c r="FAK341" s="151"/>
      <c r="FAL341" s="108"/>
      <c r="FAM341" s="108"/>
      <c r="FAN341" s="108"/>
      <c r="FAO341" s="108"/>
      <c r="FAP341" s="151"/>
      <c r="FAQ341" s="108"/>
      <c r="FAR341" s="108"/>
      <c r="FAS341" s="108"/>
      <c r="FAT341" s="108"/>
      <c r="FAU341" s="151"/>
      <c r="FAV341" s="108"/>
      <c r="FAW341" s="108"/>
      <c r="FAX341" s="108"/>
      <c r="FAY341" s="108"/>
      <c r="FAZ341" s="151"/>
      <c r="FBA341" s="108"/>
      <c r="FBB341" s="108"/>
      <c r="FBC341" s="108"/>
      <c r="FBD341" s="108"/>
      <c r="FBE341" s="151"/>
      <c r="FBF341" s="108"/>
      <c r="FBG341" s="108"/>
      <c r="FBH341" s="108"/>
      <c r="FBI341" s="108"/>
      <c r="FBJ341" s="151"/>
      <c r="FBK341" s="108"/>
      <c r="FBL341" s="108"/>
      <c r="FBM341" s="108"/>
      <c r="FBN341" s="108"/>
      <c r="FBO341" s="151"/>
      <c r="FBP341" s="108"/>
      <c r="FBQ341" s="108"/>
      <c r="FBR341" s="108"/>
      <c r="FBS341" s="108"/>
      <c r="FBT341" s="151"/>
      <c r="FBU341" s="108"/>
      <c r="FBV341" s="108"/>
      <c r="FBW341" s="108"/>
      <c r="FBX341" s="108"/>
      <c r="FBY341" s="151"/>
      <c r="FBZ341" s="108"/>
      <c r="FCA341" s="108"/>
      <c r="FCB341" s="108"/>
      <c r="FCC341" s="108"/>
      <c r="FCD341" s="151"/>
      <c r="FCE341" s="108"/>
      <c r="FCF341" s="108"/>
      <c r="FCG341" s="108"/>
      <c r="FCH341" s="108"/>
      <c r="FCI341" s="151"/>
      <c r="FCJ341" s="108"/>
      <c r="FCK341" s="108"/>
      <c r="FCL341" s="108"/>
      <c r="FCM341" s="108"/>
      <c r="FCN341" s="151"/>
      <c r="FCO341" s="108"/>
      <c r="FCP341" s="108"/>
      <c r="FCQ341" s="108"/>
      <c r="FCR341" s="108"/>
      <c r="FCS341" s="151"/>
      <c r="FCT341" s="108"/>
      <c r="FCU341" s="108"/>
      <c r="FCV341" s="108"/>
      <c r="FCW341" s="108"/>
      <c r="FCX341" s="151"/>
      <c r="FCY341" s="108"/>
      <c r="FCZ341" s="108"/>
      <c r="FDA341" s="108"/>
      <c r="FDB341" s="108"/>
      <c r="FDC341" s="151"/>
      <c r="FDD341" s="108"/>
      <c r="FDE341" s="108"/>
      <c r="FDF341" s="108"/>
      <c r="FDG341" s="108"/>
      <c r="FDH341" s="151"/>
      <c r="FDI341" s="108"/>
      <c r="FDJ341" s="108"/>
      <c r="FDK341" s="108"/>
      <c r="FDL341" s="108"/>
      <c r="FDM341" s="151"/>
      <c r="FDN341" s="108"/>
      <c r="FDO341" s="108"/>
      <c r="FDP341" s="108"/>
      <c r="FDQ341" s="108"/>
      <c r="FDR341" s="151"/>
      <c r="FDS341" s="108"/>
      <c r="FDT341" s="108"/>
      <c r="FDU341" s="108"/>
      <c r="FDV341" s="108"/>
      <c r="FDW341" s="151"/>
      <c r="FDX341" s="108"/>
      <c r="FDY341" s="108"/>
      <c r="FDZ341" s="108"/>
      <c r="FEA341" s="108"/>
      <c r="FEB341" s="151"/>
      <c r="FEC341" s="108"/>
      <c r="FED341" s="108"/>
      <c r="FEE341" s="108"/>
      <c r="FEF341" s="108"/>
      <c r="FEG341" s="151"/>
      <c r="FEH341" s="108"/>
      <c r="FEI341" s="108"/>
      <c r="FEJ341" s="108"/>
      <c r="FEK341" s="108"/>
      <c r="FEL341" s="151"/>
      <c r="FEM341" s="108"/>
      <c r="FEN341" s="108"/>
      <c r="FEO341" s="108"/>
      <c r="FEP341" s="108"/>
      <c r="FEQ341" s="151"/>
      <c r="FER341" s="108"/>
      <c r="FES341" s="108"/>
      <c r="FET341" s="108"/>
      <c r="FEU341" s="108"/>
      <c r="FEV341" s="151"/>
      <c r="FEW341" s="108"/>
      <c r="FEX341" s="108"/>
      <c r="FEY341" s="108"/>
      <c r="FEZ341" s="108"/>
      <c r="FFA341" s="151"/>
      <c r="FFB341" s="108"/>
      <c r="FFC341" s="108"/>
      <c r="FFD341" s="108"/>
      <c r="FFE341" s="108"/>
      <c r="FFF341" s="151"/>
      <c r="FFG341" s="108"/>
      <c r="FFH341" s="108"/>
      <c r="FFI341" s="108"/>
      <c r="FFJ341" s="108"/>
      <c r="FFK341" s="151"/>
      <c r="FFL341" s="108"/>
      <c r="FFM341" s="108"/>
      <c r="FFN341" s="108"/>
      <c r="FFO341" s="108"/>
      <c r="FFP341" s="151"/>
      <c r="FFQ341" s="108"/>
      <c r="FFR341" s="108"/>
      <c r="FFS341" s="108"/>
      <c r="FFT341" s="108"/>
      <c r="FFU341" s="151"/>
      <c r="FFV341" s="108"/>
      <c r="FFW341" s="108"/>
      <c r="FFX341" s="108"/>
      <c r="FFY341" s="108"/>
      <c r="FFZ341" s="151"/>
      <c r="FGA341" s="108"/>
      <c r="FGB341" s="108"/>
      <c r="FGC341" s="108"/>
      <c r="FGD341" s="108"/>
      <c r="FGE341" s="151"/>
      <c r="FGF341" s="108"/>
      <c r="FGG341" s="108"/>
      <c r="FGH341" s="108"/>
      <c r="FGI341" s="108"/>
      <c r="FGJ341" s="151"/>
      <c r="FGK341" s="108"/>
      <c r="FGL341" s="108"/>
      <c r="FGM341" s="108"/>
      <c r="FGN341" s="108"/>
      <c r="FGO341" s="151"/>
      <c r="FGP341" s="108"/>
      <c r="FGQ341" s="108"/>
      <c r="FGR341" s="108"/>
      <c r="FGS341" s="108"/>
      <c r="FGT341" s="151"/>
      <c r="FGU341" s="108"/>
      <c r="FGV341" s="108"/>
      <c r="FGW341" s="108"/>
      <c r="FGX341" s="108"/>
      <c r="FGY341" s="151"/>
      <c r="FGZ341" s="108"/>
      <c r="FHA341" s="108"/>
      <c r="FHB341" s="108"/>
      <c r="FHC341" s="108"/>
      <c r="FHD341" s="151"/>
      <c r="FHE341" s="108"/>
      <c r="FHF341" s="108"/>
      <c r="FHG341" s="108"/>
      <c r="FHH341" s="108"/>
      <c r="FHI341" s="151"/>
      <c r="FHJ341" s="108"/>
      <c r="FHK341" s="108"/>
      <c r="FHL341" s="108"/>
      <c r="FHM341" s="108"/>
      <c r="FHN341" s="151"/>
      <c r="FHO341" s="108"/>
      <c r="FHP341" s="108"/>
      <c r="FHQ341" s="108"/>
      <c r="FHR341" s="108"/>
      <c r="FHS341" s="151"/>
      <c r="FHT341" s="108"/>
      <c r="FHU341" s="108"/>
      <c r="FHV341" s="108"/>
      <c r="FHW341" s="108"/>
      <c r="FHX341" s="151"/>
      <c r="FHY341" s="108"/>
      <c r="FHZ341" s="108"/>
      <c r="FIA341" s="108"/>
      <c r="FIB341" s="108"/>
      <c r="FIC341" s="151"/>
      <c r="FID341" s="108"/>
      <c r="FIE341" s="108"/>
      <c r="FIF341" s="108"/>
      <c r="FIG341" s="108"/>
      <c r="FIH341" s="151"/>
      <c r="FII341" s="108"/>
      <c r="FIJ341" s="108"/>
      <c r="FIK341" s="108"/>
      <c r="FIL341" s="108"/>
      <c r="FIM341" s="151"/>
      <c r="FIN341" s="108"/>
      <c r="FIO341" s="108"/>
      <c r="FIP341" s="108"/>
      <c r="FIQ341" s="108"/>
      <c r="FIR341" s="151"/>
      <c r="FIS341" s="108"/>
      <c r="FIT341" s="108"/>
      <c r="FIU341" s="108"/>
      <c r="FIV341" s="108"/>
      <c r="FIW341" s="151"/>
      <c r="FIX341" s="108"/>
      <c r="FIY341" s="108"/>
      <c r="FIZ341" s="108"/>
      <c r="FJA341" s="108"/>
      <c r="FJB341" s="151"/>
      <c r="FJC341" s="108"/>
      <c r="FJD341" s="108"/>
      <c r="FJE341" s="108"/>
      <c r="FJF341" s="108"/>
      <c r="FJG341" s="151"/>
      <c r="FJH341" s="108"/>
      <c r="FJI341" s="108"/>
      <c r="FJJ341" s="108"/>
      <c r="FJK341" s="108"/>
      <c r="FJL341" s="151"/>
      <c r="FJM341" s="108"/>
      <c r="FJN341" s="108"/>
      <c r="FJO341" s="108"/>
      <c r="FJP341" s="108"/>
      <c r="FJQ341" s="151"/>
      <c r="FJR341" s="108"/>
      <c r="FJS341" s="108"/>
      <c r="FJT341" s="108"/>
      <c r="FJU341" s="108"/>
      <c r="FJV341" s="151"/>
      <c r="FJW341" s="108"/>
      <c r="FJX341" s="108"/>
      <c r="FJY341" s="108"/>
      <c r="FJZ341" s="108"/>
      <c r="FKA341" s="151"/>
      <c r="FKB341" s="108"/>
      <c r="FKC341" s="108"/>
      <c r="FKD341" s="108"/>
      <c r="FKE341" s="108"/>
      <c r="FKF341" s="151"/>
      <c r="FKG341" s="108"/>
      <c r="FKH341" s="108"/>
      <c r="FKI341" s="108"/>
      <c r="FKJ341" s="108"/>
      <c r="FKK341" s="151"/>
      <c r="FKL341" s="108"/>
      <c r="FKM341" s="108"/>
      <c r="FKN341" s="108"/>
      <c r="FKO341" s="108"/>
      <c r="FKP341" s="151"/>
      <c r="FKQ341" s="108"/>
      <c r="FKR341" s="108"/>
      <c r="FKS341" s="108"/>
      <c r="FKT341" s="108"/>
      <c r="FKU341" s="151"/>
      <c r="FKV341" s="108"/>
      <c r="FKW341" s="108"/>
      <c r="FKX341" s="108"/>
      <c r="FKY341" s="108"/>
      <c r="FKZ341" s="151"/>
      <c r="FLA341" s="108"/>
      <c r="FLB341" s="108"/>
      <c r="FLC341" s="108"/>
      <c r="FLD341" s="108"/>
      <c r="FLE341" s="151"/>
      <c r="FLF341" s="108"/>
      <c r="FLG341" s="108"/>
      <c r="FLH341" s="108"/>
      <c r="FLI341" s="108"/>
      <c r="FLJ341" s="151"/>
      <c r="FLK341" s="108"/>
      <c r="FLL341" s="108"/>
      <c r="FLM341" s="108"/>
      <c r="FLN341" s="108"/>
      <c r="FLO341" s="151"/>
      <c r="FLP341" s="108"/>
      <c r="FLQ341" s="108"/>
      <c r="FLR341" s="108"/>
      <c r="FLS341" s="108"/>
      <c r="FLT341" s="151"/>
      <c r="FLU341" s="108"/>
      <c r="FLV341" s="108"/>
      <c r="FLW341" s="108"/>
      <c r="FLX341" s="108"/>
      <c r="FLY341" s="151"/>
      <c r="FLZ341" s="108"/>
      <c r="FMA341" s="108"/>
      <c r="FMB341" s="108"/>
      <c r="FMC341" s="108"/>
      <c r="FMD341" s="151"/>
      <c r="FME341" s="108"/>
      <c r="FMF341" s="108"/>
      <c r="FMG341" s="108"/>
      <c r="FMH341" s="108"/>
      <c r="FMI341" s="151"/>
      <c r="FMJ341" s="108"/>
      <c r="FMK341" s="108"/>
      <c r="FML341" s="108"/>
      <c r="FMM341" s="108"/>
      <c r="FMN341" s="151"/>
      <c r="FMO341" s="108"/>
      <c r="FMP341" s="108"/>
      <c r="FMQ341" s="108"/>
      <c r="FMR341" s="108"/>
      <c r="FMS341" s="151"/>
      <c r="FMT341" s="108"/>
      <c r="FMU341" s="108"/>
      <c r="FMV341" s="108"/>
      <c r="FMW341" s="108"/>
      <c r="FMX341" s="151"/>
      <c r="FMY341" s="108"/>
      <c r="FMZ341" s="108"/>
      <c r="FNA341" s="108"/>
      <c r="FNB341" s="108"/>
      <c r="FNC341" s="151"/>
      <c r="FND341" s="108"/>
      <c r="FNE341" s="108"/>
      <c r="FNF341" s="108"/>
      <c r="FNG341" s="108"/>
      <c r="FNH341" s="151"/>
      <c r="FNI341" s="108"/>
      <c r="FNJ341" s="108"/>
      <c r="FNK341" s="108"/>
      <c r="FNL341" s="108"/>
      <c r="FNM341" s="151"/>
      <c r="FNN341" s="108"/>
      <c r="FNO341" s="108"/>
      <c r="FNP341" s="108"/>
      <c r="FNQ341" s="108"/>
      <c r="FNR341" s="151"/>
      <c r="FNS341" s="108"/>
      <c r="FNT341" s="108"/>
      <c r="FNU341" s="108"/>
      <c r="FNV341" s="108"/>
      <c r="FNW341" s="151"/>
      <c r="FNX341" s="108"/>
      <c r="FNY341" s="108"/>
      <c r="FNZ341" s="108"/>
      <c r="FOA341" s="108"/>
      <c r="FOB341" s="151"/>
      <c r="FOC341" s="108"/>
      <c r="FOD341" s="108"/>
      <c r="FOE341" s="108"/>
      <c r="FOF341" s="108"/>
      <c r="FOG341" s="151"/>
      <c r="FOH341" s="108"/>
      <c r="FOI341" s="108"/>
      <c r="FOJ341" s="108"/>
      <c r="FOK341" s="108"/>
      <c r="FOL341" s="151"/>
      <c r="FOM341" s="108"/>
      <c r="FON341" s="108"/>
      <c r="FOO341" s="108"/>
      <c r="FOP341" s="108"/>
      <c r="FOQ341" s="151"/>
      <c r="FOR341" s="108"/>
      <c r="FOS341" s="108"/>
      <c r="FOT341" s="108"/>
      <c r="FOU341" s="108"/>
      <c r="FOV341" s="151"/>
      <c r="FOW341" s="108"/>
      <c r="FOX341" s="108"/>
      <c r="FOY341" s="108"/>
      <c r="FOZ341" s="108"/>
      <c r="FPA341" s="151"/>
      <c r="FPB341" s="108"/>
      <c r="FPC341" s="108"/>
      <c r="FPD341" s="108"/>
      <c r="FPE341" s="108"/>
      <c r="FPF341" s="151"/>
      <c r="FPG341" s="108"/>
      <c r="FPH341" s="108"/>
      <c r="FPI341" s="108"/>
      <c r="FPJ341" s="108"/>
      <c r="FPK341" s="151"/>
      <c r="FPL341" s="108"/>
      <c r="FPM341" s="108"/>
      <c r="FPN341" s="108"/>
      <c r="FPO341" s="108"/>
      <c r="FPP341" s="151"/>
      <c r="FPQ341" s="108"/>
      <c r="FPR341" s="108"/>
      <c r="FPS341" s="108"/>
      <c r="FPT341" s="108"/>
      <c r="FPU341" s="151"/>
      <c r="FPV341" s="108"/>
      <c r="FPW341" s="108"/>
      <c r="FPX341" s="108"/>
      <c r="FPY341" s="108"/>
      <c r="FPZ341" s="151"/>
      <c r="FQA341" s="108"/>
      <c r="FQB341" s="108"/>
      <c r="FQC341" s="108"/>
      <c r="FQD341" s="108"/>
      <c r="FQE341" s="151"/>
      <c r="FQF341" s="108"/>
      <c r="FQG341" s="108"/>
      <c r="FQH341" s="108"/>
      <c r="FQI341" s="108"/>
      <c r="FQJ341" s="151"/>
      <c r="FQK341" s="108"/>
      <c r="FQL341" s="108"/>
      <c r="FQM341" s="108"/>
      <c r="FQN341" s="108"/>
      <c r="FQO341" s="151"/>
      <c r="FQP341" s="108"/>
      <c r="FQQ341" s="108"/>
      <c r="FQR341" s="108"/>
      <c r="FQS341" s="108"/>
      <c r="FQT341" s="151"/>
      <c r="FQU341" s="108"/>
      <c r="FQV341" s="108"/>
      <c r="FQW341" s="108"/>
      <c r="FQX341" s="108"/>
      <c r="FQY341" s="151"/>
      <c r="FQZ341" s="108"/>
      <c r="FRA341" s="108"/>
      <c r="FRB341" s="108"/>
      <c r="FRC341" s="108"/>
      <c r="FRD341" s="151"/>
      <c r="FRE341" s="108"/>
      <c r="FRF341" s="108"/>
      <c r="FRG341" s="108"/>
      <c r="FRH341" s="108"/>
      <c r="FRI341" s="151"/>
      <c r="FRJ341" s="108"/>
      <c r="FRK341" s="108"/>
      <c r="FRL341" s="108"/>
      <c r="FRM341" s="108"/>
      <c r="FRN341" s="151"/>
      <c r="FRO341" s="108"/>
      <c r="FRP341" s="108"/>
      <c r="FRQ341" s="108"/>
      <c r="FRR341" s="108"/>
      <c r="FRS341" s="151"/>
      <c r="FRT341" s="108"/>
      <c r="FRU341" s="108"/>
      <c r="FRV341" s="108"/>
      <c r="FRW341" s="108"/>
      <c r="FRX341" s="151"/>
      <c r="FRY341" s="108"/>
      <c r="FRZ341" s="108"/>
      <c r="FSA341" s="108"/>
      <c r="FSB341" s="108"/>
      <c r="FSC341" s="151"/>
      <c r="FSD341" s="108"/>
      <c r="FSE341" s="108"/>
      <c r="FSF341" s="108"/>
      <c r="FSG341" s="108"/>
      <c r="FSH341" s="151"/>
      <c r="FSI341" s="108"/>
      <c r="FSJ341" s="108"/>
      <c r="FSK341" s="108"/>
      <c r="FSL341" s="108"/>
      <c r="FSM341" s="151"/>
      <c r="FSN341" s="108"/>
      <c r="FSO341" s="108"/>
      <c r="FSP341" s="108"/>
      <c r="FSQ341" s="108"/>
      <c r="FSR341" s="151"/>
      <c r="FSS341" s="108"/>
      <c r="FST341" s="108"/>
      <c r="FSU341" s="108"/>
      <c r="FSV341" s="108"/>
      <c r="FSW341" s="151"/>
      <c r="FSX341" s="108"/>
      <c r="FSY341" s="108"/>
      <c r="FSZ341" s="108"/>
      <c r="FTA341" s="108"/>
      <c r="FTB341" s="151"/>
      <c r="FTC341" s="108"/>
      <c r="FTD341" s="108"/>
      <c r="FTE341" s="108"/>
      <c r="FTF341" s="108"/>
      <c r="FTG341" s="151"/>
      <c r="FTH341" s="108"/>
      <c r="FTI341" s="108"/>
      <c r="FTJ341" s="108"/>
      <c r="FTK341" s="108"/>
      <c r="FTL341" s="151"/>
      <c r="FTM341" s="108"/>
      <c r="FTN341" s="108"/>
      <c r="FTO341" s="108"/>
      <c r="FTP341" s="108"/>
      <c r="FTQ341" s="151"/>
      <c r="FTR341" s="108"/>
      <c r="FTS341" s="108"/>
      <c r="FTT341" s="108"/>
      <c r="FTU341" s="108"/>
      <c r="FTV341" s="151"/>
      <c r="FTW341" s="108"/>
      <c r="FTX341" s="108"/>
      <c r="FTY341" s="108"/>
      <c r="FTZ341" s="108"/>
      <c r="FUA341" s="151"/>
      <c r="FUB341" s="108"/>
      <c r="FUC341" s="108"/>
      <c r="FUD341" s="108"/>
      <c r="FUE341" s="108"/>
      <c r="FUF341" s="151"/>
      <c r="FUG341" s="108"/>
      <c r="FUH341" s="108"/>
      <c r="FUI341" s="108"/>
      <c r="FUJ341" s="108"/>
      <c r="FUK341" s="151"/>
      <c r="FUL341" s="108"/>
      <c r="FUM341" s="108"/>
      <c r="FUN341" s="108"/>
      <c r="FUO341" s="108"/>
      <c r="FUP341" s="151"/>
      <c r="FUQ341" s="108"/>
      <c r="FUR341" s="108"/>
      <c r="FUS341" s="108"/>
      <c r="FUT341" s="108"/>
      <c r="FUU341" s="151"/>
      <c r="FUV341" s="108"/>
      <c r="FUW341" s="108"/>
      <c r="FUX341" s="108"/>
      <c r="FUY341" s="108"/>
      <c r="FUZ341" s="151"/>
      <c r="FVA341" s="108"/>
      <c r="FVB341" s="108"/>
      <c r="FVC341" s="108"/>
      <c r="FVD341" s="108"/>
      <c r="FVE341" s="151"/>
      <c r="FVF341" s="108"/>
      <c r="FVG341" s="108"/>
      <c r="FVH341" s="108"/>
      <c r="FVI341" s="108"/>
      <c r="FVJ341" s="151"/>
      <c r="FVK341" s="108"/>
      <c r="FVL341" s="108"/>
      <c r="FVM341" s="108"/>
      <c r="FVN341" s="108"/>
      <c r="FVO341" s="151"/>
      <c r="FVP341" s="108"/>
      <c r="FVQ341" s="108"/>
      <c r="FVR341" s="108"/>
      <c r="FVS341" s="108"/>
      <c r="FVT341" s="151"/>
      <c r="FVU341" s="108"/>
      <c r="FVV341" s="108"/>
      <c r="FVW341" s="108"/>
      <c r="FVX341" s="108"/>
      <c r="FVY341" s="151"/>
      <c r="FVZ341" s="108"/>
      <c r="FWA341" s="108"/>
      <c r="FWB341" s="108"/>
      <c r="FWC341" s="108"/>
      <c r="FWD341" s="151"/>
      <c r="FWE341" s="108"/>
      <c r="FWF341" s="108"/>
      <c r="FWG341" s="108"/>
      <c r="FWH341" s="108"/>
      <c r="FWI341" s="151"/>
      <c r="FWJ341" s="108"/>
      <c r="FWK341" s="108"/>
      <c r="FWL341" s="108"/>
      <c r="FWM341" s="108"/>
      <c r="FWN341" s="151"/>
      <c r="FWO341" s="108"/>
      <c r="FWP341" s="108"/>
      <c r="FWQ341" s="108"/>
      <c r="FWR341" s="108"/>
      <c r="FWS341" s="151"/>
      <c r="FWT341" s="108"/>
      <c r="FWU341" s="108"/>
      <c r="FWV341" s="108"/>
      <c r="FWW341" s="108"/>
      <c r="FWX341" s="151"/>
      <c r="FWY341" s="108"/>
      <c r="FWZ341" s="108"/>
      <c r="FXA341" s="108"/>
      <c r="FXB341" s="108"/>
      <c r="FXC341" s="151"/>
      <c r="FXD341" s="108"/>
      <c r="FXE341" s="108"/>
      <c r="FXF341" s="108"/>
      <c r="FXG341" s="108"/>
      <c r="FXH341" s="151"/>
      <c r="FXI341" s="108"/>
      <c r="FXJ341" s="108"/>
      <c r="FXK341" s="108"/>
      <c r="FXL341" s="108"/>
      <c r="FXM341" s="151"/>
      <c r="FXN341" s="108"/>
      <c r="FXO341" s="108"/>
      <c r="FXP341" s="108"/>
      <c r="FXQ341" s="108"/>
      <c r="FXR341" s="151"/>
      <c r="FXS341" s="108"/>
      <c r="FXT341" s="108"/>
      <c r="FXU341" s="108"/>
      <c r="FXV341" s="108"/>
      <c r="FXW341" s="151"/>
      <c r="FXX341" s="108"/>
      <c r="FXY341" s="108"/>
      <c r="FXZ341" s="108"/>
      <c r="FYA341" s="108"/>
      <c r="FYB341" s="151"/>
      <c r="FYC341" s="108"/>
      <c r="FYD341" s="108"/>
      <c r="FYE341" s="108"/>
      <c r="FYF341" s="108"/>
      <c r="FYG341" s="151"/>
      <c r="FYH341" s="108"/>
      <c r="FYI341" s="108"/>
      <c r="FYJ341" s="108"/>
      <c r="FYK341" s="108"/>
      <c r="FYL341" s="151"/>
      <c r="FYM341" s="108"/>
      <c r="FYN341" s="108"/>
      <c r="FYO341" s="108"/>
      <c r="FYP341" s="108"/>
      <c r="FYQ341" s="151"/>
      <c r="FYR341" s="108"/>
      <c r="FYS341" s="108"/>
      <c r="FYT341" s="108"/>
      <c r="FYU341" s="108"/>
      <c r="FYV341" s="151"/>
      <c r="FYW341" s="108"/>
      <c r="FYX341" s="108"/>
      <c r="FYY341" s="108"/>
      <c r="FYZ341" s="108"/>
      <c r="FZA341" s="151"/>
      <c r="FZB341" s="108"/>
      <c r="FZC341" s="108"/>
      <c r="FZD341" s="108"/>
      <c r="FZE341" s="108"/>
      <c r="FZF341" s="151"/>
      <c r="FZG341" s="108"/>
      <c r="FZH341" s="108"/>
      <c r="FZI341" s="108"/>
      <c r="FZJ341" s="108"/>
      <c r="FZK341" s="151"/>
      <c r="FZL341" s="108"/>
      <c r="FZM341" s="108"/>
      <c r="FZN341" s="108"/>
      <c r="FZO341" s="108"/>
      <c r="FZP341" s="151"/>
      <c r="FZQ341" s="108"/>
      <c r="FZR341" s="108"/>
      <c r="FZS341" s="108"/>
      <c r="FZT341" s="108"/>
      <c r="FZU341" s="151"/>
      <c r="FZV341" s="108"/>
      <c r="FZW341" s="108"/>
      <c r="FZX341" s="108"/>
      <c r="FZY341" s="108"/>
      <c r="FZZ341" s="151"/>
      <c r="GAA341" s="108"/>
      <c r="GAB341" s="108"/>
      <c r="GAC341" s="108"/>
      <c r="GAD341" s="108"/>
      <c r="GAE341" s="151"/>
      <c r="GAF341" s="108"/>
      <c r="GAG341" s="108"/>
      <c r="GAH341" s="108"/>
      <c r="GAI341" s="108"/>
      <c r="GAJ341" s="151"/>
      <c r="GAK341" s="108"/>
      <c r="GAL341" s="108"/>
      <c r="GAM341" s="108"/>
      <c r="GAN341" s="108"/>
      <c r="GAO341" s="151"/>
      <c r="GAP341" s="108"/>
      <c r="GAQ341" s="108"/>
      <c r="GAR341" s="108"/>
      <c r="GAS341" s="108"/>
      <c r="GAT341" s="151"/>
      <c r="GAU341" s="108"/>
      <c r="GAV341" s="108"/>
      <c r="GAW341" s="108"/>
      <c r="GAX341" s="108"/>
      <c r="GAY341" s="151"/>
      <c r="GAZ341" s="108"/>
      <c r="GBA341" s="108"/>
      <c r="GBB341" s="108"/>
      <c r="GBC341" s="108"/>
      <c r="GBD341" s="151"/>
      <c r="GBE341" s="108"/>
      <c r="GBF341" s="108"/>
      <c r="GBG341" s="108"/>
      <c r="GBH341" s="108"/>
      <c r="GBI341" s="151"/>
      <c r="GBJ341" s="108"/>
      <c r="GBK341" s="108"/>
      <c r="GBL341" s="108"/>
      <c r="GBM341" s="108"/>
      <c r="GBN341" s="151"/>
      <c r="GBO341" s="108"/>
      <c r="GBP341" s="108"/>
      <c r="GBQ341" s="108"/>
      <c r="GBR341" s="108"/>
      <c r="GBS341" s="151"/>
      <c r="GBT341" s="108"/>
      <c r="GBU341" s="108"/>
      <c r="GBV341" s="108"/>
      <c r="GBW341" s="108"/>
      <c r="GBX341" s="151"/>
      <c r="GBY341" s="108"/>
      <c r="GBZ341" s="108"/>
      <c r="GCA341" s="108"/>
      <c r="GCB341" s="108"/>
      <c r="GCC341" s="151"/>
      <c r="GCD341" s="108"/>
      <c r="GCE341" s="108"/>
      <c r="GCF341" s="108"/>
      <c r="GCG341" s="108"/>
      <c r="GCH341" s="151"/>
      <c r="GCI341" s="108"/>
      <c r="GCJ341" s="108"/>
      <c r="GCK341" s="108"/>
      <c r="GCL341" s="108"/>
      <c r="GCM341" s="151"/>
      <c r="GCN341" s="108"/>
      <c r="GCO341" s="108"/>
      <c r="GCP341" s="108"/>
      <c r="GCQ341" s="108"/>
      <c r="GCR341" s="151"/>
      <c r="GCS341" s="108"/>
      <c r="GCT341" s="108"/>
      <c r="GCU341" s="108"/>
      <c r="GCV341" s="108"/>
      <c r="GCW341" s="151"/>
      <c r="GCX341" s="108"/>
      <c r="GCY341" s="108"/>
      <c r="GCZ341" s="108"/>
      <c r="GDA341" s="108"/>
      <c r="GDB341" s="151"/>
      <c r="GDC341" s="108"/>
      <c r="GDD341" s="108"/>
      <c r="GDE341" s="108"/>
      <c r="GDF341" s="108"/>
      <c r="GDG341" s="151"/>
      <c r="GDH341" s="108"/>
      <c r="GDI341" s="108"/>
      <c r="GDJ341" s="108"/>
      <c r="GDK341" s="108"/>
      <c r="GDL341" s="151"/>
      <c r="GDM341" s="108"/>
      <c r="GDN341" s="108"/>
      <c r="GDO341" s="108"/>
      <c r="GDP341" s="108"/>
      <c r="GDQ341" s="151"/>
      <c r="GDR341" s="108"/>
      <c r="GDS341" s="108"/>
      <c r="GDT341" s="108"/>
      <c r="GDU341" s="108"/>
      <c r="GDV341" s="151"/>
      <c r="GDW341" s="108"/>
      <c r="GDX341" s="108"/>
      <c r="GDY341" s="108"/>
      <c r="GDZ341" s="108"/>
      <c r="GEA341" s="151"/>
      <c r="GEB341" s="108"/>
      <c r="GEC341" s="108"/>
      <c r="GED341" s="108"/>
      <c r="GEE341" s="108"/>
      <c r="GEF341" s="151"/>
      <c r="GEG341" s="108"/>
      <c r="GEH341" s="108"/>
      <c r="GEI341" s="108"/>
      <c r="GEJ341" s="108"/>
      <c r="GEK341" s="151"/>
      <c r="GEL341" s="108"/>
      <c r="GEM341" s="108"/>
      <c r="GEN341" s="108"/>
      <c r="GEO341" s="108"/>
      <c r="GEP341" s="151"/>
      <c r="GEQ341" s="108"/>
      <c r="GER341" s="108"/>
      <c r="GES341" s="108"/>
      <c r="GET341" s="108"/>
      <c r="GEU341" s="151"/>
      <c r="GEV341" s="108"/>
      <c r="GEW341" s="108"/>
      <c r="GEX341" s="108"/>
      <c r="GEY341" s="108"/>
      <c r="GEZ341" s="151"/>
      <c r="GFA341" s="108"/>
      <c r="GFB341" s="108"/>
      <c r="GFC341" s="108"/>
      <c r="GFD341" s="108"/>
      <c r="GFE341" s="151"/>
      <c r="GFF341" s="108"/>
      <c r="GFG341" s="108"/>
      <c r="GFH341" s="108"/>
      <c r="GFI341" s="108"/>
      <c r="GFJ341" s="151"/>
      <c r="GFK341" s="108"/>
      <c r="GFL341" s="108"/>
      <c r="GFM341" s="108"/>
      <c r="GFN341" s="108"/>
      <c r="GFO341" s="151"/>
      <c r="GFP341" s="108"/>
      <c r="GFQ341" s="108"/>
      <c r="GFR341" s="108"/>
      <c r="GFS341" s="108"/>
      <c r="GFT341" s="151"/>
      <c r="GFU341" s="108"/>
      <c r="GFV341" s="108"/>
      <c r="GFW341" s="108"/>
      <c r="GFX341" s="108"/>
      <c r="GFY341" s="151"/>
      <c r="GFZ341" s="108"/>
      <c r="GGA341" s="108"/>
      <c r="GGB341" s="108"/>
      <c r="GGC341" s="108"/>
      <c r="GGD341" s="151"/>
      <c r="GGE341" s="108"/>
      <c r="GGF341" s="108"/>
      <c r="GGG341" s="108"/>
      <c r="GGH341" s="108"/>
      <c r="GGI341" s="151"/>
      <c r="GGJ341" s="108"/>
      <c r="GGK341" s="108"/>
      <c r="GGL341" s="108"/>
      <c r="GGM341" s="108"/>
      <c r="GGN341" s="151"/>
      <c r="GGO341" s="108"/>
      <c r="GGP341" s="108"/>
      <c r="GGQ341" s="108"/>
      <c r="GGR341" s="108"/>
      <c r="GGS341" s="151"/>
      <c r="GGT341" s="108"/>
      <c r="GGU341" s="108"/>
      <c r="GGV341" s="108"/>
      <c r="GGW341" s="108"/>
      <c r="GGX341" s="151"/>
      <c r="GGY341" s="108"/>
      <c r="GGZ341" s="108"/>
      <c r="GHA341" s="108"/>
      <c r="GHB341" s="108"/>
      <c r="GHC341" s="151"/>
      <c r="GHD341" s="108"/>
      <c r="GHE341" s="108"/>
      <c r="GHF341" s="108"/>
      <c r="GHG341" s="108"/>
      <c r="GHH341" s="151"/>
      <c r="GHI341" s="108"/>
      <c r="GHJ341" s="108"/>
      <c r="GHK341" s="108"/>
      <c r="GHL341" s="108"/>
      <c r="GHM341" s="151"/>
      <c r="GHN341" s="108"/>
      <c r="GHO341" s="108"/>
      <c r="GHP341" s="108"/>
      <c r="GHQ341" s="108"/>
      <c r="GHR341" s="151"/>
      <c r="GHS341" s="108"/>
      <c r="GHT341" s="108"/>
      <c r="GHU341" s="108"/>
      <c r="GHV341" s="108"/>
      <c r="GHW341" s="151"/>
      <c r="GHX341" s="108"/>
      <c r="GHY341" s="108"/>
      <c r="GHZ341" s="108"/>
      <c r="GIA341" s="108"/>
      <c r="GIB341" s="151"/>
      <c r="GIC341" s="108"/>
      <c r="GID341" s="108"/>
      <c r="GIE341" s="108"/>
      <c r="GIF341" s="108"/>
      <c r="GIG341" s="151"/>
      <c r="GIH341" s="108"/>
      <c r="GII341" s="108"/>
      <c r="GIJ341" s="108"/>
      <c r="GIK341" s="108"/>
      <c r="GIL341" s="151"/>
      <c r="GIM341" s="108"/>
      <c r="GIN341" s="108"/>
      <c r="GIO341" s="108"/>
      <c r="GIP341" s="108"/>
      <c r="GIQ341" s="151"/>
      <c r="GIR341" s="108"/>
      <c r="GIS341" s="108"/>
      <c r="GIT341" s="108"/>
      <c r="GIU341" s="108"/>
      <c r="GIV341" s="151"/>
      <c r="GIW341" s="108"/>
      <c r="GIX341" s="108"/>
      <c r="GIY341" s="108"/>
      <c r="GIZ341" s="108"/>
      <c r="GJA341" s="151"/>
      <c r="GJB341" s="108"/>
      <c r="GJC341" s="108"/>
      <c r="GJD341" s="108"/>
      <c r="GJE341" s="108"/>
      <c r="GJF341" s="151"/>
      <c r="GJG341" s="108"/>
      <c r="GJH341" s="108"/>
      <c r="GJI341" s="108"/>
      <c r="GJJ341" s="108"/>
      <c r="GJK341" s="151"/>
      <c r="GJL341" s="108"/>
      <c r="GJM341" s="108"/>
      <c r="GJN341" s="108"/>
      <c r="GJO341" s="108"/>
      <c r="GJP341" s="151"/>
      <c r="GJQ341" s="108"/>
      <c r="GJR341" s="108"/>
      <c r="GJS341" s="108"/>
      <c r="GJT341" s="108"/>
      <c r="GJU341" s="151"/>
      <c r="GJV341" s="108"/>
      <c r="GJW341" s="108"/>
      <c r="GJX341" s="108"/>
      <c r="GJY341" s="108"/>
      <c r="GJZ341" s="151"/>
      <c r="GKA341" s="108"/>
      <c r="GKB341" s="108"/>
      <c r="GKC341" s="108"/>
      <c r="GKD341" s="108"/>
      <c r="GKE341" s="151"/>
      <c r="GKF341" s="108"/>
      <c r="GKG341" s="108"/>
      <c r="GKH341" s="108"/>
      <c r="GKI341" s="108"/>
      <c r="GKJ341" s="151"/>
      <c r="GKK341" s="108"/>
      <c r="GKL341" s="108"/>
      <c r="GKM341" s="108"/>
      <c r="GKN341" s="108"/>
      <c r="GKO341" s="151"/>
      <c r="GKP341" s="108"/>
      <c r="GKQ341" s="108"/>
      <c r="GKR341" s="108"/>
      <c r="GKS341" s="108"/>
      <c r="GKT341" s="151"/>
      <c r="GKU341" s="108"/>
      <c r="GKV341" s="108"/>
      <c r="GKW341" s="108"/>
      <c r="GKX341" s="108"/>
      <c r="GKY341" s="151"/>
      <c r="GKZ341" s="108"/>
      <c r="GLA341" s="108"/>
      <c r="GLB341" s="108"/>
      <c r="GLC341" s="108"/>
      <c r="GLD341" s="151"/>
      <c r="GLE341" s="108"/>
      <c r="GLF341" s="108"/>
      <c r="GLG341" s="108"/>
      <c r="GLH341" s="108"/>
      <c r="GLI341" s="151"/>
      <c r="GLJ341" s="108"/>
      <c r="GLK341" s="108"/>
      <c r="GLL341" s="108"/>
      <c r="GLM341" s="108"/>
      <c r="GLN341" s="151"/>
      <c r="GLO341" s="108"/>
      <c r="GLP341" s="108"/>
      <c r="GLQ341" s="108"/>
      <c r="GLR341" s="108"/>
      <c r="GLS341" s="151"/>
      <c r="GLT341" s="108"/>
      <c r="GLU341" s="108"/>
      <c r="GLV341" s="108"/>
      <c r="GLW341" s="108"/>
      <c r="GLX341" s="151"/>
      <c r="GLY341" s="108"/>
      <c r="GLZ341" s="108"/>
      <c r="GMA341" s="108"/>
      <c r="GMB341" s="108"/>
      <c r="GMC341" s="151"/>
      <c r="GMD341" s="108"/>
      <c r="GME341" s="108"/>
      <c r="GMF341" s="108"/>
      <c r="GMG341" s="108"/>
      <c r="GMH341" s="151"/>
      <c r="GMI341" s="108"/>
      <c r="GMJ341" s="108"/>
      <c r="GMK341" s="108"/>
      <c r="GML341" s="108"/>
      <c r="GMM341" s="151"/>
      <c r="GMN341" s="108"/>
      <c r="GMO341" s="108"/>
      <c r="GMP341" s="108"/>
      <c r="GMQ341" s="108"/>
      <c r="GMR341" s="151"/>
      <c r="GMS341" s="108"/>
      <c r="GMT341" s="108"/>
      <c r="GMU341" s="108"/>
      <c r="GMV341" s="108"/>
      <c r="GMW341" s="151"/>
      <c r="GMX341" s="108"/>
      <c r="GMY341" s="108"/>
      <c r="GMZ341" s="108"/>
      <c r="GNA341" s="108"/>
      <c r="GNB341" s="151"/>
      <c r="GNC341" s="108"/>
      <c r="GND341" s="108"/>
      <c r="GNE341" s="108"/>
      <c r="GNF341" s="108"/>
      <c r="GNG341" s="151"/>
      <c r="GNH341" s="108"/>
      <c r="GNI341" s="108"/>
      <c r="GNJ341" s="108"/>
      <c r="GNK341" s="108"/>
      <c r="GNL341" s="151"/>
      <c r="GNM341" s="108"/>
      <c r="GNN341" s="108"/>
      <c r="GNO341" s="108"/>
      <c r="GNP341" s="108"/>
      <c r="GNQ341" s="151"/>
      <c r="GNR341" s="108"/>
      <c r="GNS341" s="108"/>
      <c r="GNT341" s="108"/>
      <c r="GNU341" s="108"/>
      <c r="GNV341" s="151"/>
      <c r="GNW341" s="108"/>
      <c r="GNX341" s="108"/>
      <c r="GNY341" s="108"/>
      <c r="GNZ341" s="108"/>
      <c r="GOA341" s="151"/>
      <c r="GOB341" s="108"/>
      <c r="GOC341" s="108"/>
      <c r="GOD341" s="108"/>
      <c r="GOE341" s="108"/>
      <c r="GOF341" s="151"/>
      <c r="GOG341" s="108"/>
      <c r="GOH341" s="108"/>
      <c r="GOI341" s="108"/>
      <c r="GOJ341" s="108"/>
      <c r="GOK341" s="151"/>
      <c r="GOL341" s="108"/>
      <c r="GOM341" s="108"/>
      <c r="GON341" s="108"/>
      <c r="GOO341" s="108"/>
      <c r="GOP341" s="151"/>
      <c r="GOQ341" s="108"/>
      <c r="GOR341" s="108"/>
      <c r="GOS341" s="108"/>
      <c r="GOT341" s="108"/>
      <c r="GOU341" s="151"/>
      <c r="GOV341" s="108"/>
      <c r="GOW341" s="108"/>
      <c r="GOX341" s="108"/>
      <c r="GOY341" s="108"/>
      <c r="GOZ341" s="151"/>
      <c r="GPA341" s="108"/>
      <c r="GPB341" s="108"/>
      <c r="GPC341" s="108"/>
      <c r="GPD341" s="108"/>
      <c r="GPE341" s="151"/>
      <c r="GPF341" s="108"/>
      <c r="GPG341" s="108"/>
      <c r="GPH341" s="108"/>
      <c r="GPI341" s="108"/>
      <c r="GPJ341" s="151"/>
      <c r="GPK341" s="108"/>
      <c r="GPL341" s="108"/>
      <c r="GPM341" s="108"/>
      <c r="GPN341" s="108"/>
      <c r="GPO341" s="151"/>
      <c r="GPP341" s="108"/>
      <c r="GPQ341" s="108"/>
      <c r="GPR341" s="108"/>
      <c r="GPS341" s="108"/>
      <c r="GPT341" s="151"/>
      <c r="GPU341" s="108"/>
      <c r="GPV341" s="108"/>
      <c r="GPW341" s="108"/>
      <c r="GPX341" s="108"/>
      <c r="GPY341" s="151"/>
      <c r="GPZ341" s="108"/>
      <c r="GQA341" s="108"/>
      <c r="GQB341" s="108"/>
      <c r="GQC341" s="108"/>
      <c r="GQD341" s="151"/>
      <c r="GQE341" s="108"/>
      <c r="GQF341" s="108"/>
      <c r="GQG341" s="108"/>
      <c r="GQH341" s="108"/>
      <c r="GQI341" s="151"/>
      <c r="GQJ341" s="108"/>
      <c r="GQK341" s="108"/>
      <c r="GQL341" s="108"/>
      <c r="GQM341" s="108"/>
      <c r="GQN341" s="151"/>
      <c r="GQO341" s="108"/>
      <c r="GQP341" s="108"/>
      <c r="GQQ341" s="108"/>
      <c r="GQR341" s="108"/>
      <c r="GQS341" s="151"/>
      <c r="GQT341" s="108"/>
      <c r="GQU341" s="108"/>
      <c r="GQV341" s="108"/>
      <c r="GQW341" s="108"/>
      <c r="GQX341" s="151"/>
      <c r="GQY341" s="108"/>
      <c r="GQZ341" s="108"/>
      <c r="GRA341" s="108"/>
      <c r="GRB341" s="108"/>
      <c r="GRC341" s="151"/>
      <c r="GRD341" s="108"/>
      <c r="GRE341" s="108"/>
      <c r="GRF341" s="108"/>
      <c r="GRG341" s="108"/>
      <c r="GRH341" s="151"/>
      <c r="GRI341" s="108"/>
      <c r="GRJ341" s="108"/>
      <c r="GRK341" s="108"/>
      <c r="GRL341" s="108"/>
      <c r="GRM341" s="151"/>
      <c r="GRN341" s="108"/>
      <c r="GRO341" s="108"/>
      <c r="GRP341" s="108"/>
      <c r="GRQ341" s="108"/>
      <c r="GRR341" s="151"/>
      <c r="GRS341" s="108"/>
      <c r="GRT341" s="108"/>
      <c r="GRU341" s="108"/>
      <c r="GRV341" s="108"/>
      <c r="GRW341" s="151"/>
      <c r="GRX341" s="108"/>
      <c r="GRY341" s="108"/>
      <c r="GRZ341" s="108"/>
      <c r="GSA341" s="108"/>
      <c r="GSB341" s="151"/>
      <c r="GSC341" s="108"/>
      <c r="GSD341" s="108"/>
      <c r="GSE341" s="108"/>
      <c r="GSF341" s="108"/>
      <c r="GSG341" s="151"/>
      <c r="GSH341" s="108"/>
      <c r="GSI341" s="108"/>
      <c r="GSJ341" s="108"/>
      <c r="GSK341" s="108"/>
      <c r="GSL341" s="151"/>
      <c r="GSM341" s="108"/>
      <c r="GSN341" s="108"/>
      <c r="GSO341" s="108"/>
      <c r="GSP341" s="108"/>
      <c r="GSQ341" s="151"/>
      <c r="GSR341" s="108"/>
      <c r="GSS341" s="108"/>
      <c r="GST341" s="108"/>
      <c r="GSU341" s="108"/>
      <c r="GSV341" s="151"/>
      <c r="GSW341" s="108"/>
      <c r="GSX341" s="108"/>
      <c r="GSY341" s="108"/>
      <c r="GSZ341" s="108"/>
      <c r="GTA341" s="151"/>
      <c r="GTB341" s="108"/>
      <c r="GTC341" s="108"/>
      <c r="GTD341" s="108"/>
      <c r="GTE341" s="108"/>
      <c r="GTF341" s="151"/>
      <c r="GTG341" s="108"/>
      <c r="GTH341" s="108"/>
      <c r="GTI341" s="108"/>
      <c r="GTJ341" s="108"/>
      <c r="GTK341" s="151"/>
      <c r="GTL341" s="108"/>
      <c r="GTM341" s="108"/>
      <c r="GTN341" s="108"/>
      <c r="GTO341" s="108"/>
      <c r="GTP341" s="151"/>
      <c r="GTQ341" s="108"/>
      <c r="GTR341" s="108"/>
      <c r="GTS341" s="108"/>
      <c r="GTT341" s="108"/>
      <c r="GTU341" s="151"/>
      <c r="GTV341" s="108"/>
      <c r="GTW341" s="108"/>
      <c r="GTX341" s="108"/>
      <c r="GTY341" s="108"/>
      <c r="GTZ341" s="151"/>
      <c r="GUA341" s="108"/>
      <c r="GUB341" s="108"/>
      <c r="GUC341" s="108"/>
      <c r="GUD341" s="108"/>
      <c r="GUE341" s="151"/>
      <c r="GUF341" s="108"/>
      <c r="GUG341" s="108"/>
      <c r="GUH341" s="108"/>
      <c r="GUI341" s="108"/>
      <c r="GUJ341" s="151"/>
      <c r="GUK341" s="108"/>
      <c r="GUL341" s="108"/>
      <c r="GUM341" s="108"/>
      <c r="GUN341" s="108"/>
      <c r="GUO341" s="151"/>
      <c r="GUP341" s="108"/>
      <c r="GUQ341" s="108"/>
      <c r="GUR341" s="108"/>
      <c r="GUS341" s="108"/>
      <c r="GUT341" s="151"/>
      <c r="GUU341" s="108"/>
      <c r="GUV341" s="108"/>
      <c r="GUW341" s="108"/>
      <c r="GUX341" s="108"/>
      <c r="GUY341" s="151"/>
      <c r="GUZ341" s="108"/>
      <c r="GVA341" s="108"/>
      <c r="GVB341" s="108"/>
      <c r="GVC341" s="108"/>
      <c r="GVD341" s="151"/>
      <c r="GVE341" s="108"/>
      <c r="GVF341" s="108"/>
      <c r="GVG341" s="108"/>
      <c r="GVH341" s="108"/>
      <c r="GVI341" s="151"/>
      <c r="GVJ341" s="108"/>
      <c r="GVK341" s="108"/>
      <c r="GVL341" s="108"/>
      <c r="GVM341" s="108"/>
      <c r="GVN341" s="151"/>
      <c r="GVO341" s="108"/>
      <c r="GVP341" s="108"/>
      <c r="GVQ341" s="108"/>
      <c r="GVR341" s="108"/>
      <c r="GVS341" s="151"/>
      <c r="GVT341" s="108"/>
      <c r="GVU341" s="108"/>
      <c r="GVV341" s="108"/>
      <c r="GVW341" s="108"/>
      <c r="GVX341" s="151"/>
      <c r="GVY341" s="108"/>
      <c r="GVZ341" s="108"/>
      <c r="GWA341" s="108"/>
      <c r="GWB341" s="108"/>
      <c r="GWC341" s="151"/>
      <c r="GWD341" s="108"/>
      <c r="GWE341" s="108"/>
      <c r="GWF341" s="108"/>
      <c r="GWG341" s="108"/>
      <c r="GWH341" s="151"/>
      <c r="GWI341" s="108"/>
      <c r="GWJ341" s="108"/>
      <c r="GWK341" s="108"/>
      <c r="GWL341" s="108"/>
      <c r="GWM341" s="151"/>
      <c r="GWN341" s="108"/>
      <c r="GWO341" s="108"/>
      <c r="GWP341" s="108"/>
      <c r="GWQ341" s="108"/>
      <c r="GWR341" s="151"/>
      <c r="GWS341" s="108"/>
      <c r="GWT341" s="108"/>
      <c r="GWU341" s="108"/>
      <c r="GWV341" s="108"/>
      <c r="GWW341" s="151"/>
      <c r="GWX341" s="108"/>
      <c r="GWY341" s="108"/>
      <c r="GWZ341" s="108"/>
      <c r="GXA341" s="108"/>
      <c r="GXB341" s="151"/>
      <c r="GXC341" s="108"/>
      <c r="GXD341" s="108"/>
      <c r="GXE341" s="108"/>
      <c r="GXF341" s="108"/>
      <c r="GXG341" s="151"/>
      <c r="GXH341" s="108"/>
      <c r="GXI341" s="108"/>
      <c r="GXJ341" s="108"/>
      <c r="GXK341" s="108"/>
      <c r="GXL341" s="151"/>
      <c r="GXM341" s="108"/>
      <c r="GXN341" s="108"/>
      <c r="GXO341" s="108"/>
      <c r="GXP341" s="108"/>
      <c r="GXQ341" s="151"/>
      <c r="GXR341" s="108"/>
      <c r="GXS341" s="108"/>
      <c r="GXT341" s="108"/>
      <c r="GXU341" s="108"/>
      <c r="GXV341" s="151"/>
      <c r="GXW341" s="108"/>
      <c r="GXX341" s="108"/>
      <c r="GXY341" s="108"/>
      <c r="GXZ341" s="108"/>
      <c r="GYA341" s="151"/>
      <c r="GYB341" s="108"/>
      <c r="GYC341" s="108"/>
      <c r="GYD341" s="108"/>
      <c r="GYE341" s="108"/>
      <c r="GYF341" s="151"/>
      <c r="GYG341" s="108"/>
      <c r="GYH341" s="108"/>
      <c r="GYI341" s="108"/>
      <c r="GYJ341" s="108"/>
      <c r="GYK341" s="151"/>
      <c r="GYL341" s="108"/>
      <c r="GYM341" s="108"/>
      <c r="GYN341" s="108"/>
      <c r="GYO341" s="108"/>
      <c r="GYP341" s="151"/>
      <c r="GYQ341" s="108"/>
      <c r="GYR341" s="108"/>
      <c r="GYS341" s="108"/>
      <c r="GYT341" s="108"/>
      <c r="GYU341" s="151"/>
      <c r="GYV341" s="108"/>
      <c r="GYW341" s="108"/>
      <c r="GYX341" s="108"/>
      <c r="GYY341" s="108"/>
      <c r="GYZ341" s="151"/>
      <c r="GZA341" s="108"/>
      <c r="GZB341" s="108"/>
      <c r="GZC341" s="108"/>
      <c r="GZD341" s="108"/>
      <c r="GZE341" s="151"/>
      <c r="GZF341" s="108"/>
      <c r="GZG341" s="108"/>
      <c r="GZH341" s="108"/>
      <c r="GZI341" s="108"/>
      <c r="GZJ341" s="151"/>
      <c r="GZK341" s="108"/>
      <c r="GZL341" s="108"/>
      <c r="GZM341" s="108"/>
      <c r="GZN341" s="108"/>
      <c r="GZO341" s="151"/>
      <c r="GZP341" s="108"/>
      <c r="GZQ341" s="108"/>
      <c r="GZR341" s="108"/>
      <c r="GZS341" s="108"/>
      <c r="GZT341" s="151"/>
      <c r="GZU341" s="108"/>
      <c r="GZV341" s="108"/>
      <c r="GZW341" s="108"/>
      <c r="GZX341" s="108"/>
      <c r="GZY341" s="151"/>
      <c r="GZZ341" s="108"/>
      <c r="HAA341" s="108"/>
      <c r="HAB341" s="108"/>
      <c r="HAC341" s="108"/>
      <c r="HAD341" s="151"/>
      <c r="HAE341" s="108"/>
      <c r="HAF341" s="108"/>
      <c r="HAG341" s="108"/>
      <c r="HAH341" s="108"/>
      <c r="HAI341" s="151"/>
      <c r="HAJ341" s="108"/>
      <c r="HAK341" s="108"/>
      <c r="HAL341" s="108"/>
      <c r="HAM341" s="108"/>
      <c r="HAN341" s="151"/>
      <c r="HAO341" s="108"/>
      <c r="HAP341" s="108"/>
      <c r="HAQ341" s="108"/>
      <c r="HAR341" s="108"/>
      <c r="HAS341" s="151"/>
      <c r="HAT341" s="108"/>
      <c r="HAU341" s="108"/>
      <c r="HAV341" s="108"/>
      <c r="HAW341" s="108"/>
      <c r="HAX341" s="151"/>
      <c r="HAY341" s="108"/>
      <c r="HAZ341" s="108"/>
      <c r="HBA341" s="108"/>
      <c r="HBB341" s="108"/>
      <c r="HBC341" s="151"/>
      <c r="HBD341" s="108"/>
      <c r="HBE341" s="108"/>
      <c r="HBF341" s="108"/>
      <c r="HBG341" s="108"/>
      <c r="HBH341" s="151"/>
      <c r="HBI341" s="108"/>
      <c r="HBJ341" s="108"/>
      <c r="HBK341" s="108"/>
      <c r="HBL341" s="108"/>
      <c r="HBM341" s="151"/>
      <c r="HBN341" s="108"/>
      <c r="HBO341" s="108"/>
      <c r="HBP341" s="108"/>
      <c r="HBQ341" s="108"/>
      <c r="HBR341" s="151"/>
      <c r="HBS341" s="108"/>
      <c r="HBT341" s="108"/>
      <c r="HBU341" s="108"/>
      <c r="HBV341" s="108"/>
      <c r="HBW341" s="151"/>
      <c r="HBX341" s="108"/>
      <c r="HBY341" s="108"/>
      <c r="HBZ341" s="108"/>
      <c r="HCA341" s="108"/>
      <c r="HCB341" s="151"/>
      <c r="HCC341" s="108"/>
      <c r="HCD341" s="108"/>
      <c r="HCE341" s="108"/>
      <c r="HCF341" s="108"/>
      <c r="HCG341" s="151"/>
      <c r="HCH341" s="108"/>
      <c r="HCI341" s="108"/>
      <c r="HCJ341" s="108"/>
      <c r="HCK341" s="108"/>
      <c r="HCL341" s="151"/>
      <c r="HCM341" s="108"/>
      <c r="HCN341" s="108"/>
      <c r="HCO341" s="108"/>
      <c r="HCP341" s="108"/>
      <c r="HCQ341" s="151"/>
      <c r="HCR341" s="108"/>
      <c r="HCS341" s="108"/>
      <c r="HCT341" s="108"/>
      <c r="HCU341" s="108"/>
      <c r="HCV341" s="151"/>
      <c r="HCW341" s="108"/>
      <c r="HCX341" s="108"/>
      <c r="HCY341" s="108"/>
      <c r="HCZ341" s="108"/>
      <c r="HDA341" s="151"/>
      <c r="HDB341" s="108"/>
      <c r="HDC341" s="108"/>
      <c r="HDD341" s="108"/>
      <c r="HDE341" s="108"/>
      <c r="HDF341" s="151"/>
      <c r="HDG341" s="108"/>
      <c r="HDH341" s="108"/>
      <c r="HDI341" s="108"/>
      <c r="HDJ341" s="108"/>
      <c r="HDK341" s="151"/>
      <c r="HDL341" s="108"/>
      <c r="HDM341" s="108"/>
      <c r="HDN341" s="108"/>
      <c r="HDO341" s="108"/>
      <c r="HDP341" s="151"/>
      <c r="HDQ341" s="108"/>
      <c r="HDR341" s="108"/>
      <c r="HDS341" s="108"/>
      <c r="HDT341" s="108"/>
      <c r="HDU341" s="151"/>
      <c r="HDV341" s="108"/>
      <c r="HDW341" s="108"/>
      <c r="HDX341" s="108"/>
      <c r="HDY341" s="108"/>
      <c r="HDZ341" s="151"/>
      <c r="HEA341" s="108"/>
      <c r="HEB341" s="108"/>
      <c r="HEC341" s="108"/>
      <c r="HED341" s="108"/>
      <c r="HEE341" s="151"/>
      <c r="HEF341" s="108"/>
      <c r="HEG341" s="108"/>
      <c r="HEH341" s="108"/>
      <c r="HEI341" s="108"/>
      <c r="HEJ341" s="151"/>
      <c r="HEK341" s="108"/>
      <c r="HEL341" s="108"/>
      <c r="HEM341" s="108"/>
      <c r="HEN341" s="108"/>
      <c r="HEO341" s="151"/>
      <c r="HEP341" s="108"/>
      <c r="HEQ341" s="108"/>
      <c r="HER341" s="108"/>
      <c r="HES341" s="108"/>
      <c r="HET341" s="151"/>
      <c r="HEU341" s="108"/>
      <c r="HEV341" s="108"/>
      <c r="HEW341" s="108"/>
      <c r="HEX341" s="108"/>
      <c r="HEY341" s="151"/>
      <c r="HEZ341" s="108"/>
      <c r="HFA341" s="108"/>
      <c r="HFB341" s="108"/>
      <c r="HFC341" s="108"/>
      <c r="HFD341" s="151"/>
      <c r="HFE341" s="108"/>
      <c r="HFF341" s="108"/>
      <c r="HFG341" s="108"/>
      <c r="HFH341" s="108"/>
      <c r="HFI341" s="151"/>
      <c r="HFJ341" s="108"/>
      <c r="HFK341" s="108"/>
      <c r="HFL341" s="108"/>
      <c r="HFM341" s="108"/>
      <c r="HFN341" s="151"/>
      <c r="HFO341" s="108"/>
      <c r="HFP341" s="108"/>
      <c r="HFQ341" s="108"/>
      <c r="HFR341" s="108"/>
      <c r="HFS341" s="151"/>
      <c r="HFT341" s="108"/>
      <c r="HFU341" s="108"/>
      <c r="HFV341" s="108"/>
      <c r="HFW341" s="108"/>
      <c r="HFX341" s="151"/>
      <c r="HFY341" s="108"/>
      <c r="HFZ341" s="108"/>
      <c r="HGA341" s="108"/>
      <c r="HGB341" s="108"/>
      <c r="HGC341" s="151"/>
      <c r="HGD341" s="108"/>
      <c r="HGE341" s="108"/>
      <c r="HGF341" s="108"/>
      <c r="HGG341" s="108"/>
      <c r="HGH341" s="151"/>
      <c r="HGI341" s="108"/>
      <c r="HGJ341" s="108"/>
      <c r="HGK341" s="108"/>
      <c r="HGL341" s="108"/>
      <c r="HGM341" s="151"/>
      <c r="HGN341" s="108"/>
      <c r="HGO341" s="108"/>
      <c r="HGP341" s="108"/>
      <c r="HGQ341" s="108"/>
      <c r="HGR341" s="151"/>
      <c r="HGS341" s="108"/>
      <c r="HGT341" s="108"/>
      <c r="HGU341" s="108"/>
      <c r="HGV341" s="108"/>
      <c r="HGW341" s="151"/>
      <c r="HGX341" s="108"/>
      <c r="HGY341" s="108"/>
      <c r="HGZ341" s="108"/>
      <c r="HHA341" s="108"/>
      <c r="HHB341" s="151"/>
      <c r="HHC341" s="108"/>
      <c r="HHD341" s="108"/>
      <c r="HHE341" s="108"/>
      <c r="HHF341" s="108"/>
      <c r="HHG341" s="151"/>
      <c r="HHH341" s="108"/>
      <c r="HHI341" s="108"/>
      <c r="HHJ341" s="108"/>
      <c r="HHK341" s="108"/>
      <c r="HHL341" s="151"/>
      <c r="HHM341" s="108"/>
      <c r="HHN341" s="108"/>
      <c r="HHO341" s="108"/>
      <c r="HHP341" s="108"/>
      <c r="HHQ341" s="151"/>
      <c r="HHR341" s="108"/>
      <c r="HHS341" s="108"/>
      <c r="HHT341" s="108"/>
      <c r="HHU341" s="108"/>
      <c r="HHV341" s="151"/>
      <c r="HHW341" s="108"/>
      <c r="HHX341" s="108"/>
      <c r="HHY341" s="108"/>
      <c r="HHZ341" s="108"/>
      <c r="HIA341" s="151"/>
      <c r="HIB341" s="108"/>
      <c r="HIC341" s="108"/>
      <c r="HID341" s="108"/>
      <c r="HIE341" s="108"/>
      <c r="HIF341" s="151"/>
      <c r="HIG341" s="108"/>
      <c r="HIH341" s="108"/>
      <c r="HII341" s="108"/>
      <c r="HIJ341" s="108"/>
      <c r="HIK341" s="151"/>
      <c r="HIL341" s="108"/>
      <c r="HIM341" s="108"/>
      <c r="HIN341" s="108"/>
      <c r="HIO341" s="108"/>
      <c r="HIP341" s="151"/>
      <c r="HIQ341" s="108"/>
      <c r="HIR341" s="108"/>
      <c r="HIS341" s="108"/>
      <c r="HIT341" s="108"/>
      <c r="HIU341" s="151"/>
      <c r="HIV341" s="108"/>
      <c r="HIW341" s="108"/>
      <c r="HIX341" s="108"/>
      <c r="HIY341" s="108"/>
      <c r="HIZ341" s="151"/>
      <c r="HJA341" s="108"/>
      <c r="HJB341" s="108"/>
      <c r="HJC341" s="108"/>
      <c r="HJD341" s="108"/>
      <c r="HJE341" s="151"/>
      <c r="HJF341" s="108"/>
      <c r="HJG341" s="108"/>
      <c r="HJH341" s="108"/>
      <c r="HJI341" s="108"/>
      <c r="HJJ341" s="151"/>
      <c r="HJK341" s="108"/>
      <c r="HJL341" s="108"/>
      <c r="HJM341" s="108"/>
      <c r="HJN341" s="108"/>
      <c r="HJO341" s="151"/>
      <c r="HJP341" s="108"/>
      <c r="HJQ341" s="108"/>
      <c r="HJR341" s="108"/>
      <c r="HJS341" s="108"/>
      <c r="HJT341" s="151"/>
      <c r="HJU341" s="108"/>
      <c r="HJV341" s="108"/>
      <c r="HJW341" s="108"/>
      <c r="HJX341" s="108"/>
      <c r="HJY341" s="151"/>
      <c r="HJZ341" s="108"/>
      <c r="HKA341" s="108"/>
      <c r="HKB341" s="108"/>
      <c r="HKC341" s="108"/>
      <c r="HKD341" s="151"/>
      <c r="HKE341" s="108"/>
      <c r="HKF341" s="108"/>
      <c r="HKG341" s="108"/>
      <c r="HKH341" s="108"/>
      <c r="HKI341" s="151"/>
      <c r="HKJ341" s="108"/>
      <c r="HKK341" s="108"/>
      <c r="HKL341" s="108"/>
      <c r="HKM341" s="108"/>
      <c r="HKN341" s="151"/>
      <c r="HKO341" s="108"/>
      <c r="HKP341" s="108"/>
      <c r="HKQ341" s="108"/>
      <c r="HKR341" s="108"/>
      <c r="HKS341" s="151"/>
      <c r="HKT341" s="108"/>
      <c r="HKU341" s="108"/>
      <c r="HKV341" s="108"/>
      <c r="HKW341" s="108"/>
      <c r="HKX341" s="151"/>
      <c r="HKY341" s="108"/>
      <c r="HKZ341" s="108"/>
      <c r="HLA341" s="108"/>
      <c r="HLB341" s="108"/>
      <c r="HLC341" s="151"/>
      <c r="HLD341" s="108"/>
      <c r="HLE341" s="108"/>
      <c r="HLF341" s="108"/>
      <c r="HLG341" s="108"/>
      <c r="HLH341" s="151"/>
      <c r="HLI341" s="108"/>
      <c r="HLJ341" s="108"/>
      <c r="HLK341" s="108"/>
      <c r="HLL341" s="108"/>
      <c r="HLM341" s="151"/>
      <c r="HLN341" s="108"/>
      <c r="HLO341" s="108"/>
      <c r="HLP341" s="108"/>
      <c r="HLQ341" s="108"/>
      <c r="HLR341" s="151"/>
      <c r="HLS341" s="108"/>
      <c r="HLT341" s="108"/>
      <c r="HLU341" s="108"/>
      <c r="HLV341" s="108"/>
      <c r="HLW341" s="151"/>
      <c r="HLX341" s="108"/>
      <c r="HLY341" s="108"/>
      <c r="HLZ341" s="108"/>
      <c r="HMA341" s="108"/>
      <c r="HMB341" s="151"/>
      <c r="HMC341" s="108"/>
      <c r="HMD341" s="108"/>
      <c r="HME341" s="108"/>
      <c r="HMF341" s="108"/>
      <c r="HMG341" s="151"/>
      <c r="HMH341" s="108"/>
      <c r="HMI341" s="108"/>
      <c r="HMJ341" s="108"/>
      <c r="HMK341" s="108"/>
      <c r="HML341" s="151"/>
      <c r="HMM341" s="108"/>
      <c r="HMN341" s="108"/>
      <c r="HMO341" s="108"/>
      <c r="HMP341" s="108"/>
      <c r="HMQ341" s="151"/>
      <c r="HMR341" s="108"/>
      <c r="HMS341" s="108"/>
      <c r="HMT341" s="108"/>
      <c r="HMU341" s="108"/>
      <c r="HMV341" s="151"/>
      <c r="HMW341" s="108"/>
      <c r="HMX341" s="108"/>
      <c r="HMY341" s="108"/>
      <c r="HMZ341" s="108"/>
      <c r="HNA341" s="151"/>
      <c r="HNB341" s="108"/>
      <c r="HNC341" s="108"/>
      <c r="HND341" s="108"/>
      <c r="HNE341" s="108"/>
      <c r="HNF341" s="151"/>
      <c r="HNG341" s="108"/>
      <c r="HNH341" s="108"/>
      <c r="HNI341" s="108"/>
      <c r="HNJ341" s="108"/>
      <c r="HNK341" s="151"/>
      <c r="HNL341" s="108"/>
      <c r="HNM341" s="108"/>
      <c r="HNN341" s="108"/>
      <c r="HNO341" s="108"/>
      <c r="HNP341" s="151"/>
      <c r="HNQ341" s="108"/>
      <c r="HNR341" s="108"/>
      <c r="HNS341" s="108"/>
      <c r="HNT341" s="108"/>
      <c r="HNU341" s="151"/>
      <c r="HNV341" s="108"/>
      <c r="HNW341" s="108"/>
      <c r="HNX341" s="108"/>
      <c r="HNY341" s="108"/>
      <c r="HNZ341" s="151"/>
      <c r="HOA341" s="108"/>
      <c r="HOB341" s="108"/>
      <c r="HOC341" s="108"/>
      <c r="HOD341" s="108"/>
      <c r="HOE341" s="151"/>
      <c r="HOF341" s="108"/>
      <c r="HOG341" s="108"/>
      <c r="HOH341" s="108"/>
      <c r="HOI341" s="108"/>
      <c r="HOJ341" s="151"/>
      <c r="HOK341" s="108"/>
      <c r="HOL341" s="108"/>
      <c r="HOM341" s="108"/>
      <c r="HON341" s="108"/>
      <c r="HOO341" s="151"/>
      <c r="HOP341" s="108"/>
      <c r="HOQ341" s="108"/>
      <c r="HOR341" s="108"/>
      <c r="HOS341" s="108"/>
      <c r="HOT341" s="151"/>
      <c r="HOU341" s="108"/>
      <c r="HOV341" s="108"/>
      <c r="HOW341" s="108"/>
      <c r="HOX341" s="108"/>
      <c r="HOY341" s="151"/>
      <c r="HOZ341" s="108"/>
      <c r="HPA341" s="108"/>
      <c r="HPB341" s="108"/>
      <c r="HPC341" s="108"/>
      <c r="HPD341" s="151"/>
      <c r="HPE341" s="108"/>
      <c r="HPF341" s="108"/>
      <c r="HPG341" s="108"/>
      <c r="HPH341" s="108"/>
      <c r="HPI341" s="151"/>
      <c r="HPJ341" s="108"/>
      <c r="HPK341" s="108"/>
      <c r="HPL341" s="108"/>
      <c r="HPM341" s="108"/>
      <c r="HPN341" s="151"/>
      <c r="HPO341" s="108"/>
      <c r="HPP341" s="108"/>
      <c r="HPQ341" s="108"/>
      <c r="HPR341" s="108"/>
      <c r="HPS341" s="151"/>
      <c r="HPT341" s="108"/>
      <c r="HPU341" s="108"/>
      <c r="HPV341" s="108"/>
      <c r="HPW341" s="108"/>
      <c r="HPX341" s="151"/>
      <c r="HPY341" s="108"/>
      <c r="HPZ341" s="108"/>
      <c r="HQA341" s="108"/>
      <c r="HQB341" s="108"/>
      <c r="HQC341" s="151"/>
      <c r="HQD341" s="108"/>
      <c r="HQE341" s="108"/>
      <c r="HQF341" s="108"/>
      <c r="HQG341" s="108"/>
      <c r="HQH341" s="151"/>
      <c r="HQI341" s="108"/>
      <c r="HQJ341" s="108"/>
      <c r="HQK341" s="108"/>
      <c r="HQL341" s="108"/>
      <c r="HQM341" s="151"/>
      <c r="HQN341" s="108"/>
      <c r="HQO341" s="108"/>
      <c r="HQP341" s="108"/>
      <c r="HQQ341" s="108"/>
      <c r="HQR341" s="151"/>
      <c r="HQS341" s="108"/>
      <c r="HQT341" s="108"/>
      <c r="HQU341" s="108"/>
      <c r="HQV341" s="108"/>
      <c r="HQW341" s="151"/>
      <c r="HQX341" s="108"/>
      <c r="HQY341" s="108"/>
      <c r="HQZ341" s="108"/>
      <c r="HRA341" s="108"/>
      <c r="HRB341" s="151"/>
      <c r="HRC341" s="108"/>
      <c r="HRD341" s="108"/>
      <c r="HRE341" s="108"/>
      <c r="HRF341" s="108"/>
      <c r="HRG341" s="151"/>
      <c r="HRH341" s="108"/>
      <c r="HRI341" s="108"/>
      <c r="HRJ341" s="108"/>
      <c r="HRK341" s="108"/>
      <c r="HRL341" s="151"/>
      <c r="HRM341" s="108"/>
      <c r="HRN341" s="108"/>
      <c r="HRO341" s="108"/>
      <c r="HRP341" s="108"/>
      <c r="HRQ341" s="151"/>
      <c r="HRR341" s="108"/>
      <c r="HRS341" s="108"/>
      <c r="HRT341" s="108"/>
      <c r="HRU341" s="108"/>
      <c r="HRV341" s="151"/>
      <c r="HRW341" s="108"/>
      <c r="HRX341" s="108"/>
      <c r="HRY341" s="108"/>
      <c r="HRZ341" s="108"/>
      <c r="HSA341" s="151"/>
      <c r="HSB341" s="108"/>
      <c r="HSC341" s="108"/>
      <c r="HSD341" s="108"/>
      <c r="HSE341" s="108"/>
      <c r="HSF341" s="151"/>
      <c r="HSG341" s="108"/>
      <c r="HSH341" s="108"/>
      <c r="HSI341" s="108"/>
      <c r="HSJ341" s="108"/>
      <c r="HSK341" s="151"/>
      <c r="HSL341" s="108"/>
      <c r="HSM341" s="108"/>
      <c r="HSN341" s="108"/>
      <c r="HSO341" s="108"/>
      <c r="HSP341" s="151"/>
      <c r="HSQ341" s="108"/>
      <c r="HSR341" s="108"/>
      <c r="HSS341" s="108"/>
      <c r="HST341" s="108"/>
      <c r="HSU341" s="151"/>
      <c r="HSV341" s="108"/>
      <c r="HSW341" s="108"/>
      <c r="HSX341" s="108"/>
      <c r="HSY341" s="108"/>
      <c r="HSZ341" s="151"/>
      <c r="HTA341" s="108"/>
      <c r="HTB341" s="108"/>
      <c r="HTC341" s="108"/>
      <c r="HTD341" s="108"/>
      <c r="HTE341" s="151"/>
      <c r="HTF341" s="108"/>
      <c r="HTG341" s="108"/>
      <c r="HTH341" s="108"/>
      <c r="HTI341" s="108"/>
      <c r="HTJ341" s="151"/>
      <c r="HTK341" s="108"/>
      <c r="HTL341" s="108"/>
      <c r="HTM341" s="108"/>
      <c r="HTN341" s="108"/>
      <c r="HTO341" s="151"/>
      <c r="HTP341" s="108"/>
      <c r="HTQ341" s="108"/>
      <c r="HTR341" s="108"/>
      <c r="HTS341" s="108"/>
      <c r="HTT341" s="151"/>
      <c r="HTU341" s="108"/>
      <c r="HTV341" s="108"/>
      <c r="HTW341" s="108"/>
      <c r="HTX341" s="108"/>
      <c r="HTY341" s="151"/>
      <c r="HTZ341" s="108"/>
      <c r="HUA341" s="108"/>
      <c r="HUB341" s="108"/>
      <c r="HUC341" s="108"/>
      <c r="HUD341" s="151"/>
      <c r="HUE341" s="108"/>
      <c r="HUF341" s="108"/>
      <c r="HUG341" s="108"/>
      <c r="HUH341" s="108"/>
      <c r="HUI341" s="151"/>
      <c r="HUJ341" s="108"/>
      <c r="HUK341" s="108"/>
      <c r="HUL341" s="108"/>
      <c r="HUM341" s="108"/>
      <c r="HUN341" s="151"/>
      <c r="HUO341" s="108"/>
      <c r="HUP341" s="108"/>
      <c r="HUQ341" s="108"/>
      <c r="HUR341" s="108"/>
      <c r="HUS341" s="151"/>
      <c r="HUT341" s="108"/>
      <c r="HUU341" s="108"/>
      <c r="HUV341" s="108"/>
      <c r="HUW341" s="108"/>
      <c r="HUX341" s="151"/>
      <c r="HUY341" s="108"/>
      <c r="HUZ341" s="108"/>
      <c r="HVA341" s="108"/>
      <c r="HVB341" s="108"/>
      <c r="HVC341" s="151"/>
      <c r="HVD341" s="108"/>
      <c r="HVE341" s="108"/>
      <c r="HVF341" s="108"/>
      <c r="HVG341" s="108"/>
      <c r="HVH341" s="151"/>
      <c r="HVI341" s="108"/>
      <c r="HVJ341" s="108"/>
      <c r="HVK341" s="108"/>
      <c r="HVL341" s="108"/>
      <c r="HVM341" s="151"/>
      <c r="HVN341" s="108"/>
      <c r="HVO341" s="108"/>
      <c r="HVP341" s="108"/>
      <c r="HVQ341" s="108"/>
      <c r="HVR341" s="151"/>
      <c r="HVS341" s="108"/>
      <c r="HVT341" s="108"/>
      <c r="HVU341" s="108"/>
      <c r="HVV341" s="108"/>
      <c r="HVW341" s="151"/>
      <c r="HVX341" s="108"/>
      <c r="HVY341" s="108"/>
      <c r="HVZ341" s="108"/>
      <c r="HWA341" s="108"/>
      <c r="HWB341" s="151"/>
      <c r="HWC341" s="108"/>
      <c r="HWD341" s="108"/>
      <c r="HWE341" s="108"/>
      <c r="HWF341" s="108"/>
      <c r="HWG341" s="151"/>
      <c r="HWH341" s="108"/>
      <c r="HWI341" s="108"/>
      <c r="HWJ341" s="108"/>
      <c r="HWK341" s="108"/>
      <c r="HWL341" s="151"/>
      <c r="HWM341" s="108"/>
      <c r="HWN341" s="108"/>
      <c r="HWO341" s="108"/>
      <c r="HWP341" s="108"/>
      <c r="HWQ341" s="151"/>
      <c r="HWR341" s="108"/>
      <c r="HWS341" s="108"/>
      <c r="HWT341" s="108"/>
      <c r="HWU341" s="108"/>
      <c r="HWV341" s="151"/>
      <c r="HWW341" s="108"/>
      <c r="HWX341" s="108"/>
      <c r="HWY341" s="108"/>
      <c r="HWZ341" s="108"/>
      <c r="HXA341" s="151"/>
      <c r="HXB341" s="108"/>
      <c r="HXC341" s="108"/>
      <c r="HXD341" s="108"/>
      <c r="HXE341" s="108"/>
      <c r="HXF341" s="151"/>
      <c r="HXG341" s="108"/>
      <c r="HXH341" s="108"/>
      <c r="HXI341" s="108"/>
      <c r="HXJ341" s="108"/>
      <c r="HXK341" s="151"/>
      <c r="HXL341" s="108"/>
      <c r="HXM341" s="108"/>
      <c r="HXN341" s="108"/>
      <c r="HXO341" s="108"/>
      <c r="HXP341" s="151"/>
      <c r="HXQ341" s="108"/>
      <c r="HXR341" s="108"/>
      <c r="HXS341" s="108"/>
      <c r="HXT341" s="108"/>
      <c r="HXU341" s="151"/>
      <c r="HXV341" s="108"/>
      <c r="HXW341" s="108"/>
      <c r="HXX341" s="108"/>
      <c r="HXY341" s="108"/>
      <c r="HXZ341" s="151"/>
      <c r="HYA341" s="108"/>
      <c r="HYB341" s="108"/>
      <c r="HYC341" s="108"/>
      <c r="HYD341" s="108"/>
      <c r="HYE341" s="151"/>
      <c r="HYF341" s="108"/>
      <c r="HYG341" s="108"/>
      <c r="HYH341" s="108"/>
      <c r="HYI341" s="108"/>
      <c r="HYJ341" s="151"/>
      <c r="HYK341" s="108"/>
      <c r="HYL341" s="108"/>
      <c r="HYM341" s="108"/>
      <c r="HYN341" s="108"/>
      <c r="HYO341" s="151"/>
      <c r="HYP341" s="108"/>
      <c r="HYQ341" s="108"/>
      <c r="HYR341" s="108"/>
      <c r="HYS341" s="108"/>
      <c r="HYT341" s="151"/>
      <c r="HYU341" s="108"/>
      <c r="HYV341" s="108"/>
      <c r="HYW341" s="108"/>
      <c r="HYX341" s="108"/>
      <c r="HYY341" s="151"/>
      <c r="HYZ341" s="108"/>
      <c r="HZA341" s="108"/>
      <c r="HZB341" s="108"/>
      <c r="HZC341" s="108"/>
      <c r="HZD341" s="151"/>
      <c r="HZE341" s="108"/>
      <c r="HZF341" s="108"/>
      <c r="HZG341" s="108"/>
      <c r="HZH341" s="108"/>
      <c r="HZI341" s="151"/>
      <c r="HZJ341" s="108"/>
      <c r="HZK341" s="108"/>
      <c r="HZL341" s="108"/>
      <c r="HZM341" s="108"/>
      <c r="HZN341" s="151"/>
      <c r="HZO341" s="108"/>
      <c r="HZP341" s="108"/>
      <c r="HZQ341" s="108"/>
      <c r="HZR341" s="108"/>
      <c r="HZS341" s="151"/>
      <c r="HZT341" s="108"/>
      <c r="HZU341" s="108"/>
      <c r="HZV341" s="108"/>
      <c r="HZW341" s="108"/>
      <c r="HZX341" s="151"/>
      <c r="HZY341" s="108"/>
      <c r="HZZ341" s="108"/>
      <c r="IAA341" s="108"/>
      <c r="IAB341" s="108"/>
      <c r="IAC341" s="151"/>
      <c r="IAD341" s="108"/>
      <c r="IAE341" s="108"/>
      <c r="IAF341" s="108"/>
      <c r="IAG341" s="108"/>
      <c r="IAH341" s="151"/>
      <c r="IAI341" s="108"/>
      <c r="IAJ341" s="108"/>
      <c r="IAK341" s="108"/>
      <c r="IAL341" s="108"/>
      <c r="IAM341" s="151"/>
      <c r="IAN341" s="108"/>
      <c r="IAO341" s="108"/>
      <c r="IAP341" s="108"/>
      <c r="IAQ341" s="108"/>
      <c r="IAR341" s="151"/>
      <c r="IAS341" s="108"/>
      <c r="IAT341" s="108"/>
      <c r="IAU341" s="108"/>
      <c r="IAV341" s="108"/>
      <c r="IAW341" s="151"/>
      <c r="IAX341" s="108"/>
      <c r="IAY341" s="108"/>
      <c r="IAZ341" s="108"/>
      <c r="IBA341" s="108"/>
      <c r="IBB341" s="151"/>
      <c r="IBC341" s="108"/>
      <c r="IBD341" s="108"/>
      <c r="IBE341" s="108"/>
      <c r="IBF341" s="108"/>
      <c r="IBG341" s="151"/>
      <c r="IBH341" s="108"/>
      <c r="IBI341" s="108"/>
      <c r="IBJ341" s="108"/>
      <c r="IBK341" s="108"/>
      <c r="IBL341" s="151"/>
      <c r="IBM341" s="108"/>
      <c r="IBN341" s="108"/>
      <c r="IBO341" s="108"/>
      <c r="IBP341" s="108"/>
      <c r="IBQ341" s="151"/>
      <c r="IBR341" s="108"/>
      <c r="IBS341" s="108"/>
      <c r="IBT341" s="108"/>
      <c r="IBU341" s="108"/>
      <c r="IBV341" s="151"/>
      <c r="IBW341" s="108"/>
      <c r="IBX341" s="108"/>
      <c r="IBY341" s="108"/>
      <c r="IBZ341" s="108"/>
      <c r="ICA341" s="151"/>
      <c r="ICB341" s="108"/>
      <c r="ICC341" s="108"/>
      <c r="ICD341" s="108"/>
      <c r="ICE341" s="108"/>
      <c r="ICF341" s="151"/>
      <c r="ICG341" s="108"/>
      <c r="ICH341" s="108"/>
      <c r="ICI341" s="108"/>
      <c r="ICJ341" s="108"/>
      <c r="ICK341" s="151"/>
      <c r="ICL341" s="108"/>
      <c r="ICM341" s="108"/>
      <c r="ICN341" s="108"/>
      <c r="ICO341" s="108"/>
      <c r="ICP341" s="151"/>
      <c r="ICQ341" s="108"/>
      <c r="ICR341" s="108"/>
      <c r="ICS341" s="108"/>
      <c r="ICT341" s="108"/>
      <c r="ICU341" s="151"/>
      <c r="ICV341" s="108"/>
      <c r="ICW341" s="108"/>
      <c r="ICX341" s="108"/>
      <c r="ICY341" s="108"/>
      <c r="ICZ341" s="151"/>
      <c r="IDA341" s="108"/>
      <c r="IDB341" s="108"/>
      <c r="IDC341" s="108"/>
      <c r="IDD341" s="108"/>
      <c r="IDE341" s="151"/>
      <c r="IDF341" s="108"/>
      <c r="IDG341" s="108"/>
      <c r="IDH341" s="108"/>
      <c r="IDI341" s="108"/>
      <c r="IDJ341" s="151"/>
      <c r="IDK341" s="108"/>
      <c r="IDL341" s="108"/>
      <c r="IDM341" s="108"/>
      <c r="IDN341" s="108"/>
      <c r="IDO341" s="151"/>
      <c r="IDP341" s="108"/>
      <c r="IDQ341" s="108"/>
      <c r="IDR341" s="108"/>
      <c r="IDS341" s="108"/>
      <c r="IDT341" s="151"/>
      <c r="IDU341" s="108"/>
      <c r="IDV341" s="108"/>
      <c r="IDW341" s="108"/>
      <c r="IDX341" s="108"/>
      <c r="IDY341" s="151"/>
      <c r="IDZ341" s="108"/>
      <c r="IEA341" s="108"/>
      <c r="IEB341" s="108"/>
      <c r="IEC341" s="108"/>
      <c r="IED341" s="151"/>
      <c r="IEE341" s="108"/>
      <c r="IEF341" s="108"/>
      <c r="IEG341" s="108"/>
      <c r="IEH341" s="108"/>
      <c r="IEI341" s="151"/>
      <c r="IEJ341" s="108"/>
      <c r="IEK341" s="108"/>
      <c r="IEL341" s="108"/>
      <c r="IEM341" s="108"/>
      <c r="IEN341" s="151"/>
      <c r="IEO341" s="108"/>
      <c r="IEP341" s="108"/>
      <c r="IEQ341" s="108"/>
      <c r="IER341" s="108"/>
      <c r="IES341" s="151"/>
      <c r="IET341" s="108"/>
      <c r="IEU341" s="108"/>
      <c r="IEV341" s="108"/>
      <c r="IEW341" s="108"/>
      <c r="IEX341" s="151"/>
      <c r="IEY341" s="108"/>
      <c r="IEZ341" s="108"/>
      <c r="IFA341" s="108"/>
      <c r="IFB341" s="108"/>
      <c r="IFC341" s="151"/>
      <c r="IFD341" s="108"/>
      <c r="IFE341" s="108"/>
      <c r="IFF341" s="108"/>
      <c r="IFG341" s="108"/>
      <c r="IFH341" s="151"/>
      <c r="IFI341" s="108"/>
      <c r="IFJ341" s="108"/>
      <c r="IFK341" s="108"/>
      <c r="IFL341" s="108"/>
      <c r="IFM341" s="151"/>
      <c r="IFN341" s="108"/>
      <c r="IFO341" s="108"/>
      <c r="IFP341" s="108"/>
      <c r="IFQ341" s="108"/>
      <c r="IFR341" s="151"/>
      <c r="IFS341" s="108"/>
      <c r="IFT341" s="108"/>
      <c r="IFU341" s="108"/>
      <c r="IFV341" s="108"/>
      <c r="IFW341" s="151"/>
      <c r="IFX341" s="108"/>
      <c r="IFY341" s="108"/>
      <c r="IFZ341" s="108"/>
      <c r="IGA341" s="108"/>
      <c r="IGB341" s="151"/>
      <c r="IGC341" s="108"/>
      <c r="IGD341" s="108"/>
      <c r="IGE341" s="108"/>
      <c r="IGF341" s="108"/>
      <c r="IGG341" s="151"/>
      <c r="IGH341" s="108"/>
      <c r="IGI341" s="108"/>
      <c r="IGJ341" s="108"/>
      <c r="IGK341" s="108"/>
      <c r="IGL341" s="151"/>
      <c r="IGM341" s="108"/>
      <c r="IGN341" s="108"/>
      <c r="IGO341" s="108"/>
      <c r="IGP341" s="108"/>
      <c r="IGQ341" s="151"/>
      <c r="IGR341" s="108"/>
      <c r="IGS341" s="108"/>
      <c r="IGT341" s="108"/>
      <c r="IGU341" s="108"/>
      <c r="IGV341" s="151"/>
      <c r="IGW341" s="108"/>
      <c r="IGX341" s="108"/>
      <c r="IGY341" s="108"/>
      <c r="IGZ341" s="108"/>
      <c r="IHA341" s="151"/>
      <c r="IHB341" s="108"/>
      <c r="IHC341" s="108"/>
      <c r="IHD341" s="108"/>
      <c r="IHE341" s="108"/>
      <c r="IHF341" s="151"/>
      <c r="IHG341" s="108"/>
      <c r="IHH341" s="108"/>
      <c r="IHI341" s="108"/>
      <c r="IHJ341" s="108"/>
      <c r="IHK341" s="151"/>
      <c r="IHL341" s="108"/>
      <c r="IHM341" s="108"/>
      <c r="IHN341" s="108"/>
      <c r="IHO341" s="108"/>
      <c r="IHP341" s="151"/>
      <c r="IHQ341" s="108"/>
      <c r="IHR341" s="108"/>
      <c r="IHS341" s="108"/>
      <c r="IHT341" s="108"/>
      <c r="IHU341" s="151"/>
      <c r="IHV341" s="108"/>
      <c r="IHW341" s="108"/>
      <c r="IHX341" s="108"/>
      <c r="IHY341" s="108"/>
      <c r="IHZ341" s="151"/>
      <c r="IIA341" s="108"/>
      <c r="IIB341" s="108"/>
      <c r="IIC341" s="108"/>
      <c r="IID341" s="108"/>
      <c r="IIE341" s="151"/>
      <c r="IIF341" s="108"/>
      <c r="IIG341" s="108"/>
      <c r="IIH341" s="108"/>
      <c r="III341" s="108"/>
      <c r="IIJ341" s="151"/>
      <c r="IIK341" s="108"/>
      <c r="IIL341" s="108"/>
      <c r="IIM341" s="108"/>
      <c r="IIN341" s="108"/>
      <c r="IIO341" s="151"/>
      <c r="IIP341" s="108"/>
      <c r="IIQ341" s="108"/>
      <c r="IIR341" s="108"/>
      <c r="IIS341" s="108"/>
      <c r="IIT341" s="151"/>
      <c r="IIU341" s="108"/>
      <c r="IIV341" s="108"/>
      <c r="IIW341" s="108"/>
      <c r="IIX341" s="108"/>
      <c r="IIY341" s="151"/>
      <c r="IIZ341" s="108"/>
      <c r="IJA341" s="108"/>
      <c r="IJB341" s="108"/>
      <c r="IJC341" s="108"/>
      <c r="IJD341" s="151"/>
      <c r="IJE341" s="108"/>
      <c r="IJF341" s="108"/>
      <c r="IJG341" s="108"/>
      <c r="IJH341" s="108"/>
      <c r="IJI341" s="151"/>
      <c r="IJJ341" s="108"/>
      <c r="IJK341" s="108"/>
      <c r="IJL341" s="108"/>
      <c r="IJM341" s="108"/>
      <c r="IJN341" s="151"/>
      <c r="IJO341" s="108"/>
      <c r="IJP341" s="108"/>
      <c r="IJQ341" s="108"/>
      <c r="IJR341" s="108"/>
      <c r="IJS341" s="151"/>
      <c r="IJT341" s="108"/>
      <c r="IJU341" s="108"/>
      <c r="IJV341" s="108"/>
      <c r="IJW341" s="108"/>
      <c r="IJX341" s="151"/>
      <c r="IJY341" s="108"/>
      <c r="IJZ341" s="108"/>
      <c r="IKA341" s="108"/>
      <c r="IKB341" s="108"/>
      <c r="IKC341" s="151"/>
      <c r="IKD341" s="108"/>
      <c r="IKE341" s="108"/>
      <c r="IKF341" s="108"/>
      <c r="IKG341" s="108"/>
      <c r="IKH341" s="151"/>
      <c r="IKI341" s="108"/>
      <c r="IKJ341" s="108"/>
      <c r="IKK341" s="108"/>
      <c r="IKL341" s="108"/>
      <c r="IKM341" s="151"/>
      <c r="IKN341" s="108"/>
      <c r="IKO341" s="108"/>
      <c r="IKP341" s="108"/>
      <c r="IKQ341" s="108"/>
      <c r="IKR341" s="151"/>
      <c r="IKS341" s="108"/>
      <c r="IKT341" s="108"/>
      <c r="IKU341" s="108"/>
      <c r="IKV341" s="108"/>
      <c r="IKW341" s="151"/>
      <c r="IKX341" s="108"/>
      <c r="IKY341" s="108"/>
      <c r="IKZ341" s="108"/>
      <c r="ILA341" s="108"/>
      <c r="ILB341" s="151"/>
      <c r="ILC341" s="108"/>
      <c r="ILD341" s="108"/>
      <c r="ILE341" s="108"/>
      <c r="ILF341" s="108"/>
      <c r="ILG341" s="151"/>
      <c r="ILH341" s="108"/>
      <c r="ILI341" s="108"/>
      <c r="ILJ341" s="108"/>
      <c r="ILK341" s="108"/>
      <c r="ILL341" s="151"/>
      <c r="ILM341" s="108"/>
      <c r="ILN341" s="108"/>
      <c r="ILO341" s="108"/>
      <c r="ILP341" s="108"/>
      <c r="ILQ341" s="151"/>
      <c r="ILR341" s="108"/>
      <c r="ILS341" s="108"/>
      <c r="ILT341" s="108"/>
      <c r="ILU341" s="108"/>
      <c r="ILV341" s="151"/>
      <c r="ILW341" s="108"/>
      <c r="ILX341" s="108"/>
      <c r="ILY341" s="108"/>
      <c r="ILZ341" s="108"/>
      <c r="IMA341" s="151"/>
      <c r="IMB341" s="108"/>
      <c r="IMC341" s="108"/>
      <c r="IMD341" s="108"/>
      <c r="IME341" s="108"/>
      <c r="IMF341" s="151"/>
      <c r="IMG341" s="108"/>
      <c r="IMH341" s="108"/>
      <c r="IMI341" s="108"/>
      <c r="IMJ341" s="108"/>
      <c r="IMK341" s="151"/>
      <c r="IML341" s="108"/>
      <c r="IMM341" s="108"/>
      <c r="IMN341" s="108"/>
      <c r="IMO341" s="108"/>
      <c r="IMP341" s="151"/>
      <c r="IMQ341" s="108"/>
      <c r="IMR341" s="108"/>
      <c r="IMS341" s="108"/>
      <c r="IMT341" s="108"/>
      <c r="IMU341" s="151"/>
      <c r="IMV341" s="108"/>
      <c r="IMW341" s="108"/>
      <c r="IMX341" s="108"/>
      <c r="IMY341" s="108"/>
      <c r="IMZ341" s="151"/>
      <c r="INA341" s="108"/>
      <c r="INB341" s="108"/>
      <c r="INC341" s="108"/>
      <c r="IND341" s="108"/>
      <c r="INE341" s="151"/>
      <c r="INF341" s="108"/>
      <c r="ING341" s="108"/>
      <c r="INH341" s="108"/>
      <c r="INI341" s="108"/>
      <c r="INJ341" s="151"/>
      <c r="INK341" s="108"/>
      <c r="INL341" s="108"/>
      <c r="INM341" s="108"/>
      <c r="INN341" s="108"/>
      <c r="INO341" s="151"/>
      <c r="INP341" s="108"/>
      <c r="INQ341" s="108"/>
      <c r="INR341" s="108"/>
      <c r="INS341" s="108"/>
      <c r="INT341" s="151"/>
      <c r="INU341" s="108"/>
      <c r="INV341" s="108"/>
      <c r="INW341" s="108"/>
      <c r="INX341" s="108"/>
      <c r="INY341" s="151"/>
      <c r="INZ341" s="108"/>
      <c r="IOA341" s="108"/>
      <c r="IOB341" s="108"/>
      <c r="IOC341" s="108"/>
      <c r="IOD341" s="151"/>
      <c r="IOE341" s="108"/>
      <c r="IOF341" s="108"/>
      <c r="IOG341" s="108"/>
      <c r="IOH341" s="108"/>
      <c r="IOI341" s="151"/>
      <c r="IOJ341" s="108"/>
      <c r="IOK341" s="108"/>
      <c r="IOL341" s="108"/>
      <c r="IOM341" s="108"/>
      <c r="ION341" s="151"/>
      <c r="IOO341" s="108"/>
      <c r="IOP341" s="108"/>
      <c r="IOQ341" s="108"/>
      <c r="IOR341" s="108"/>
      <c r="IOS341" s="151"/>
      <c r="IOT341" s="108"/>
      <c r="IOU341" s="108"/>
      <c r="IOV341" s="108"/>
      <c r="IOW341" s="108"/>
      <c r="IOX341" s="151"/>
      <c r="IOY341" s="108"/>
      <c r="IOZ341" s="108"/>
      <c r="IPA341" s="108"/>
      <c r="IPB341" s="108"/>
      <c r="IPC341" s="151"/>
      <c r="IPD341" s="108"/>
      <c r="IPE341" s="108"/>
      <c r="IPF341" s="108"/>
      <c r="IPG341" s="108"/>
      <c r="IPH341" s="151"/>
      <c r="IPI341" s="108"/>
      <c r="IPJ341" s="108"/>
      <c r="IPK341" s="108"/>
      <c r="IPL341" s="108"/>
      <c r="IPM341" s="151"/>
      <c r="IPN341" s="108"/>
      <c r="IPO341" s="108"/>
      <c r="IPP341" s="108"/>
      <c r="IPQ341" s="108"/>
      <c r="IPR341" s="151"/>
      <c r="IPS341" s="108"/>
      <c r="IPT341" s="108"/>
      <c r="IPU341" s="108"/>
      <c r="IPV341" s="108"/>
      <c r="IPW341" s="151"/>
      <c r="IPX341" s="108"/>
      <c r="IPY341" s="108"/>
      <c r="IPZ341" s="108"/>
      <c r="IQA341" s="108"/>
      <c r="IQB341" s="151"/>
      <c r="IQC341" s="108"/>
      <c r="IQD341" s="108"/>
      <c r="IQE341" s="108"/>
      <c r="IQF341" s="108"/>
      <c r="IQG341" s="151"/>
      <c r="IQH341" s="108"/>
      <c r="IQI341" s="108"/>
      <c r="IQJ341" s="108"/>
      <c r="IQK341" s="108"/>
      <c r="IQL341" s="151"/>
      <c r="IQM341" s="108"/>
      <c r="IQN341" s="108"/>
      <c r="IQO341" s="108"/>
      <c r="IQP341" s="108"/>
      <c r="IQQ341" s="151"/>
      <c r="IQR341" s="108"/>
      <c r="IQS341" s="108"/>
      <c r="IQT341" s="108"/>
      <c r="IQU341" s="108"/>
      <c r="IQV341" s="151"/>
      <c r="IQW341" s="108"/>
      <c r="IQX341" s="108"/>
      <c r="IQY341" s="108"/>
      <c r="IQZ341" s="108"/>
      <c r="IRA341" s="151"/>
      <c r="IRB341" s="108"/>
      <c r="IRC341" s="108"/>
      <c r="IRD341" s="108"/>
      <c r="IRE341" s="108"/>
      <c r="IRF341" s="151"/>
      <c r="IRG341" s="108"/>
      <c r="IRH341" s="108"/>
      <c r="IRI341" s="108"/>
      <c r="IRJ341" s="108"/>
      <c r="IRK341" s="151"/>
      <c r="IRL341" s="108"/>
      <c r="IRM341" s="108"/>
      <c r="IRN341" s="108"/>
      <c r="IRO341" s="108"/>
      <c r="IRP341" s="151"/>
      <c r="IRQ341" s="108"/>
      <c r="IRR341" s="108"/>
      <c r="IRS341" s="108"/>
      <c r="IRT341" s="108"/>
      <c r="IRU341" s="151"/>
      <c r="IRV341" s="108"/>
      <c r="IRW341" s="108"/>
      <c r="IRX341" s="108"/>
      <c r="IRY341" s="108"/>
      <c r="IRZ341" s="151"/>
      <c r="ISA341" s="108"/>
      <c r="ISB341" s="108"/>
      <c r="ISC341" s="108"/>
      <c r="ISD341" s="108"/>
      <c r="ISE341" s="151"/>
      <c r="ISF341" s="108"/>
      <c r="ISG341" s="108"/>
      <c r="ISH341" s="108"/>
      <c r="ISI341" s="108"/>
      <c r="ISJ341" s="151"/>
      <c r="ISK341" s="108"/>
      <c r="ISL341" s="108"/>
      <c r="ISM341" s="108"/>
      <c r="ISN341" s="108"/>
      <c r="ISO341" s="151"/>
      <c r="ISP341" s="108"/>
      <c r="ISQ341" s="108"/>
      <c r="ISR341" s="108"/>
      <c r="ISS341" s="108"/>
      <c r="IST341" s="151"/>
      <c r="ISU341" s="108"/>
      <c r="ISV341" s="108"/>
      <c r="ISW341" s="108"/>
      <c r="ISX341" s="108"/>
      <c r="ISY341" s="151"/>
      <c r="ISZ341" s="108"/>
      <c r="ITA341" s="108"/>
      <c r="ITB341" s="108"/>
      <c r="ITC341" s="108"/>
      <c r="ITD341" s="151"/>
      <c r="ITE341" s="108"/>
      <c r="ITF341" s="108"/>
      <c r="ITG341" s="108"/>
      <c r="ITH341" s="108"/>
      <c r="ITI341" s="151"/>
      <c r="ITJ341" s="108"/>
      <c r="ITK341" s="108"/>
      <c r="ITL341" s="108"/>
      <c r="ITM341" s="108"/>
      <c r="ITN341" s="151"/>
      <c r="ITO341" s="108"/>
      <c r="ITP341" s="108"/>
      <c r="ITQ341" s="108"/>
      <c r="ITR341" s="108"/>
      <c r="ITS341" s="151"/>
      <c r="ITT341" s="108"/>
      <c r="ITU341" s="108"/>
      <c r="ITV341" s="108"/>
      <c r="ITW341" s="108"/>
      <c r="ITX341" s="151"/>
      <c r="ITY341" s="108"/>
      <c r="ITZ341" s="108"/>
      <c r="IUA341" s="108"/>
      <c r="IUB341" s="108"/>
      <c r="IUC341" s="151"/>
      <c r="IUD341" s="108"/>
      <c r="IUE341" s="108"/>
      <c r="IUF341" s="108"/>
      <c r="IUG341" s="108"/>
      <c r="IUH341" s="151"/>
      <c r="IUI341" s="108"/>
      <c r="IUJ341" s="108"/>
      <c r="IUK341" s="108"/>
      <c r="IUL341" s="108"/>
      <c r="IUM341" s="151"/>
      <c r="IUN341" s="108"/>
      <c r="IUO341" s="108"/>
      <c r="IUP341" s="108"/>
      <c r="IUQ341" s="108"/>
      <c r="IUR341" s="151"/>
      <c r="IUS341" s="108"/>
      <c r="IUT341" s="108"/>
      <c r="IUU341" s="108"/>
      <c r="IUV341" s="108"/>
      <c r="IUW341" s="151"/>
      <c r="IUX341" s="108"/>
      <c r="IUY341" s="108"/>
      <c r="IUZ341" s="108"/>
      <c r="IVA341" s="108"/>
      <c r="IVB341" s="151"/>
      <c r="IVC341" s="108"/>
      <c r="IVD341" s="108"/>
      <c r="IVE341" s="108"/>
      <c r="IVF341" s="108"/>
      <c r="IVG341" s="151"/>
      <c r="IVH341" s="108"/>
      <c r="IVI341" s="108"/>
      <c r="IVJ341" s="108"/>
      <c r="IVK341" s="108"/>
      <c r="IVL341" s="151"/>
      <c r="IVM341" s="108"/>
      <c r="IVN341" s="108"/>
      <c r="IVO341" s="108"/>
      <c r="IVP341" s="108"/>
      <c r="IVQ341" s="151"/>
      <c r="IVR341" s="108"/>
      <c r="IVS341" s="108"/>
      <c r="IVT341" s="108"/>
      <c r="IVU341" s="108"/>
      <c r="IVV341" s="151"/>
      <c r="IVW341" s="108"/>
      <c r="IVX341" s="108"/>
      <c r="IVY341" s="108"/>
      <c r="IVZ341" s="108"/>
      <c r="IWA341" s="151"/>
      <c r="IWB341" s="108"/>
      <c r="IWC341" s="108"/>
      <c r="IWD341" s="108"/>
      <c r="IWE341" s="108"/>
      <c r="IWF341" s="151"/>
      <c r="IWG341" s="108"/>
      <c r="IWH341" s="108"/>
      <c r="IWI341" s="108"/>
      <c r="IWJ341" s="108"/>
      <c r="IWK341" s="151"/>
      <c r="IWL341" s="108"/>
      <c r="IWM341" s="108"/>
      <c r="IWN341" s="108"/>
      <c r="IWO341" s="108"/>
      <c r="IWP341" s="151"/>
      <c r="IWQ341" s="108"/>
      <c r="IWR341" s="108"/>
      <c r="IWS341" s="108"/>
      <c r="IWT341" s="108"/>
      <c r="IWU341" s="151"/>
      <c r="IWV341" s="108"/>
      <c r="IWW341" s="108"/>
      <c r="IWX341" s="108"/>
      <c r="IWY341" s="108"/>
      <c r="IWZ341" s="151"/>
      <c r="IXA341" s="108"/>
      <c r="IXB341" s="108"/>
      <c r="IXC341" s="108"/>
      <c r="IXD341" s="108"/>
      <c r="IXE341" s="151"/>
      <c r="IXF341" s="108"/>
      <c r="IXG341" s="108"/>
      <c r="IXH341" s="108"/>
      <c r="IXI341" s="108"/>
      <c r="IXJ341" s="151"/>
      <c r="IXK341" s="108"/>
      <c r="IXL341" s="108"/>
      <c r="IXM341" s="108"/>
      <c r="IXN341" s="108"/>
      <c r="IXO341" s="151"/>
      <c r="IXP341" s="108"/>
      <c r="IXQ341" s="108"/>
      <c r="IXR341" s="108"/>
      <c r="IXS341" s="108"/>
      <c r="IXT341" s="151"/>
      <c r="IXU341" s="108"/>
      <c r="IXV341" s="108"/>
      <c r="IXW341" s="108"/>
      <c r="IXX341" s="108"/>
      <c r="IXY341" s="151"/>
      <c r="IXZ341" s="108"/>
      <c r="IYA341" s="108"/>
      <c r="IYB341" s="108"/>
      <c r="IYC341" s="108"/>
      <c r="IYD341" s="151"/>
      <c r="IYE341" s="108"/>
      <c r="IYF341" s="108"/>
      <c r="IYG341" s="108"/>
      <c r="IYH341" s="108"/>
      <c r="IYI341" s="151"/>
      <c r="IYJ341" s="108"/>
      <c r="IYK341" s="108"/>
      <c r="IYL341" s="108"/>
      <c r="IYM341" s="108"/>
      <c r="IYN341" s="151"/>
      <c r="IYO341" s="108"/>
      <c r="IYP341" s="108"/>
      <c r="IYQ341" s="108"/>
      <c r="IYR341" s="108"/>
      <c r="IYS341" s="151"/>
      <c r="IYT341" s="108"/>
      <c r="IYU341" s="108"/>
      <c r="IYV341" s="108"/>
      <c r="IYW341" s="108"/>
      <c r="IYX341" s="151"/>
      <c r="IYY341" s="108"/>
      <c r="IYZ341" s="108"/>
      <c r="IZA341" s="108"/>
      <c r="IZB341" s="108"/>
      <c r="IZC341" s="151"/>
      <c r="IZD341" s="108"/>
      <c r="IZE341" s="108"/>
      <c r="IZF341" s="108"/>
      <c r="IZG341" s="108"/>
      <c r="IZH341" s="151"/>
      <c r="IZI341" s="108"/>
      <c r="IZJ341" s="108"/>
      <c r="IZK341" s="108"/>
      <c r="IZL341" s="108"/>
      <c r="IZM341" s="151"/>
      <c r="IZN341" s="108"/>
      <c r="IZO341" s="108"/>
      <c r="IZP341" s="108"/>
      <c r="IZQ341" s="108"/>
      <c r="IZR341" s="151"/>
      <c r="IZS341" s="108"/>
      <c r="IZT341" s="108"/>
      <c r="IZU341" s="108"/>
      <c r="IZV341" s="108"/>
      <c r="IZW341" s="151"/>
      <c r="IZX341" s="108"/>
      <c r="IZY341" s="108"/>
      <c r="IZZ341" s="108"/>
      <c r="JAA341" s="108"/>
      <c r="JAB341" s="151"/>
      <c r="JAC341" s="108"/>
      <c r="JAD341" s="108"/>
      <c r="JAE341" s="108"/>
      <c r="JAF341" s="108"/>
      <c r="JAG341" s="151"/>
      <c r="JAH341" s="108"/>
      <c r="JAI341" s="108"/>
      <c r="JAJ341" s="108"/>
      <c r="JAK341" s="108"/>
      <c r="JAL341" s="151"/>
      <c r="JAM341" s="108"/>
      <c r="JAN341" s="108"/>
      <c r="JAO341" s="108"/>
      <c r="JAP341" s="108"/>
      <c r="JAQ341" s="151"/>
      <c r="JAR341" s="108"/>
      <c r="JAS341" s="108"/>
      <c r="JAT341" s="108"/>
      <c r="JAU341" s="108"/>
      <c r="JAV341" s="151"/>
      <c r="JAW341" s="108"/>
      <c r="JAX341" s="108"/>
      <c r="JAY341" s="108"/>
      <c r="JAZ341" s="108"/>
      <c r="JBA341" s="151"/>
      <c r="JBB341" s="108"/>
      <c r="JBC341" s="108"/>
      <c r="JBD341" s="108"/>
      <c r="JBE341" s="108"/>
      <c r="JBF341" s="151"/>
      <c r="JBG341" s="108"/>
      <c r="JBH341" s="108"/>
      <c r="JBI341" s="108"/>
      <c r="JBJ341" s="108"/>
      <c r="JBK341" s="151"/>
      <c r="JBL341" s="108"/>
      <c r="JBM341" s="108"/>
      <c r="JBN341" s="108"/>
      <c r="JBO341" s="108"/>
      <c r="JBP341" s="151"/>
      <c r="JBQ341" s="108"/>
      <c r="JBR341" s="108"/>
      <c r="JBS341" s="108"/>
      <c r="JBT341" s="108"/>
      <c r="JBU341" s="151"/>
      <c r="JBV341" s="108"/>
      <c r="JBW341" s="108"/>
      <c r="JBX341" s="108"/>
      <c r="JBY341" s="108"/>
      <c r="JBZ341" s="151"/>
      <c r="JCA341" s="108"/>
      <c r="JCB341" s="108"/>
      <c r="JCC341" s="108"/>
      <c r="JCD341" s="108"/>
      <c r="JCE341" s="151"/>
      <c r="JCF341" s="108"/>
      <c r="JCG341" s="108"/>
      <c r="JCH341" s="108"/>
      <c r="JCI341" s="108"/>
      <c r="JCJ341" s="151"/>
      <c r="JCK341" s="108"/>
      <c r="JCL341" s="108"/>
      <c r="JCM341" s="108"/>
      <c r="JCN341" s="108"/>
      <c r="JCO341" s="151"/>
      <c r="JCP341" s="108"/>
      <c r="JCQ341" s="108"/>
      <c r="JCR341" s="108"/>
      <c r="JCS341" s="108"/>
      <c r="JCT341" s="151"/>
      <c r="JCU341" s="108"/>
      <c r="JCV341" s="108"/>
      <c r="JCW341" s="108"/>
      <c r="JCX341" s="108"/>
      <c r="JCY341" s="151"/>
      <c r="JCZ341" s="108"/>
      <c r="JDA341" s="108"/>
      <c r="JDB341" s="108"/>
      <c r="JDC341" s="108"/>
      <c r="JDD341" s="151"/>
      <c r="JDE341" s="108"/>
      <c r="JDF341" s="108"/>
      <c r="JDG341" s="108"/>
      <c r="JDH341" s="108"/>
      <c r="JDI341" s="151"/>
      <c r="JDJ341" s="108"/>
      <c r="JDK341" s="108"/>
      <c r="JDL341" s="108"/>
      <c r="JDM341" s="108"/>
      <c r="JDN341" s="151"/>
      <c r="JDO341" s="108"/>
      <c r="JDP341" s="108"/>
      <c r="JDQ341" s="108"/>
      <c r="JDR341" s="108"/>
      <c r="JDS341" s="151"/>
      <c r="JDT341" s="108"/>
      <c r="JDU341" s="108"/>
      <c r="JDV341" s="108"/>
      <c r="JDW341" s="108"/>
      <c r="JDX341" s="151"/>
      <c r="JDY341" s="108"/>
      <c r="JDZ341" s="108"/>
      <c r="JEA341" s="108"/>
      <c r="JEB341" s="108"/>
      <c r="JEC341" s="151"/>
      <c r="JED341" s="108"/>
      <c r="JEE341" s="108"/>
      <c r="JEF341" s="108"/>
      <c r="JEG341" s="108"/>
      <c r="JEH341" s="151"/>
      <c r="JEI341" s="108"/>
      <c r="JEJ341" s="108"/>
      <c r="JEK341" s="108"/>
      <c r="JEL341" s="108"/>
      <c r="JEM341" s="151"/>
      <c r="JEN341" s="108"/>
      <c r="JEO341" s="108"/>
      <c r="JEP341" s="108"/>
      <c r="JEQ341" s="108"/>
      <c r="JER341" s="151"/>
      <c r="JES341" s="108"/>
      <c r="JET341" s="108"/>
      <c r="JEU341" s="108"/>
      <c r="JEV341" s="108"/>
      <c r="JEW341" s="151"/>
      <c r="JEX341" s="108"/>
      <c r="JEY341" s="108"/>
      <c r="JEZ341" s="108"/>
      <c r="JFA341" s="108"/>
      <c r="JFB341" s="151"/>
      <c r="JFC341" s="108"/>
      <c r="JFD341" s="108"/>
      <c r="JFE341" s="108"/>
      <c r="JFF341" s="108"/>
      <c r="JFG341" s="151"/>
      <c r="JFH341" s="108"/>
      <c r="JFI341" s="108"/>
      <c r="JFJ341" s="108"/>
      <c r="JFK341" s="108"/>
      <c r="JFL341" s="151"/>
      <c r="JFM341" s="108"/>
      <c r="JFN341" s="108"/>
      <c r="JFO341" s="108"/>
      <c r="JFP341" s="108"/>
      <c r="JFQ341" s="151"/>
      <c r="JFR341" s="108"/>
      <c r="JFS341" s="108"/>
      <c r="JFT341" s="108"/>
      <c r="JFU341" s="108"/>
      <c r="JFV341" s="151"/>
      <c r="JFW341" s="108"/>
      <c r="JFX341" s="108"/>
      <c r="JFY341" s="108"/>
      <c r="JFZ341" s="108"/>
      <c r="JGA341" s="151"/>
      <c r="JGB341" s="108"/>
      <c r="JGC341" s="108"/>
      <c r="JGD341" s="108"/>
      <c r="JGE341" s="108"/>
      <c r="JGF341" s="151"/>
      <c r="JGG341" s="108"/>
      <c r="JGH341" s="108"/>
      <c r="JGI341" s="108"/>
      <c r="JGJ341" s="108"/>
      <c r="JGK341" s="151"/>
      <c r="JGL341" s="108"/>
      <c r="JGM341" s="108"/>
      <c r="JGN341" s="108"/>
      <c r="JGO341" s="108"/>
      <c r="JGP341" s="151"/>
      <c r="JGQ341" s="108"/>
      <c r="JGR341" s="108"/>
      <c r="JGS341" s="108"/>
      <c r="JGT341" s="108"/>
      <c r="JGU341" s="151"/>
      <c r="JGV341" s="108"/>
      <c r="JGW341" s="108"/>
      <c r="JGX341" s="108"/>
      <c r="JGY341" s="108"/>
      <c r="JGZ341" s="151"/>
      <c r="JHA341" s="108"/>
      <c r="JHB341" s="108"/>
      <c r="JHC341" s="108"/>
      <c r="JHD341" s="108"/>
      <c r="JHE341" s="151"/>
      <c r="JHF341" s="108"/>
      <c r="JHG341" s="108"/>
      <c r="JHH341" s="108"/>
      <c r="JHI341" s="108"/>
      <c r="JHJ341" s="151"/>
      <c r="JHK341" s="108"/>
      <c r="JHL341" s="108"/>
      <c r="JHM341" s="108"/>
      <c r="JHN341" s="108"/>
      <c r="JHO341" s="151"/>
      <c r="JHP341" s="108"/>
      <c r="JHQ341" s="108"/>
      <c r="JHR341" s="108"/>
      <c r="JHS341" s="108"/>
      <c r="JHT341" s="151"/>
      <c r="JHU341" s="108"/>
      <c r="JHV341" s="108"/>
      <c r="JHW341" s="108"/>
      <c r="JHX341" s="108"/>
      <c r="JHY341" s="151"/>
      <c r="JHZ341" s="108"/>
      <c r="JIA341" s="108"/>
      <c r="JIB341" s="108"/>
      <c r="JIC341" s="108"/>
      <c r="JID341" s="151"/>
      <c r="JIE341" s="108"/>
      <c r="JIF341" s="108"/>
      <c r="JIG341" s="108"/>
      <c r="JIH341" s="108"/>
      <c r="JII341" s="151"/>
      <c r="JIJ341" s="108"/>
      <c r="JIK341" s="108"/>
      <c r="JIL341" s="108"/>
      <c r="JIM341" s="108"/>
      <c r="JIN341" s="151"/>
      <c r="JIO341" s="108"/>
      <c r="JIP341" s="108"/>
      <c r="JIQ341" s="108"/>
      <c r="JIR341" s="108"/>
      <c r="JIS341" s="151"/>
      <c r="JIT341" s="108"/>
      <c r="JIU341" s="108"/>
      <c r="JIV341" s="108"/>
      <c r="JIW341" s="108"/>
      <c r="JIX341" s="151"/>
      <c r="JIY341" s="108"/>
      <c r="JIZ341" s="108"/>
      <c r="JJA341" s="108"/>
      <c r="JJB341" s="108"/>
      <c r="JJC341" s="151"/>
      <c r="JJD341" s="108"/>
      <c r="JJE341" s="108"/>
      <c r="JJF341" s="108"/>
      <c r="JJG341" s="108"/>
      <c r="JJH341" s="151"/>
      <c r="JJI341" s="108"/>
      <c r="JJJ341" s="108"/>
      <c r="JJK341" s="108"/>
      <c r="JJL341" s="108"/>
      <c r="JJM341" s="151"/>
      <c r="JJN341" s="108"/>
      <c r="JJO341" s="108"/>
      <c r="JJP341" s="108"/>
      <c r="JJQ341" s="108"/>
      <c r="JJR341" s="151"/>
      <c r="JJS341" s="108"/>
      <c r="JJT341" s="108"/>
      <c r="JJU341" s="108"/>
      <c r="JJV341" s="108"/>
      <c r="JJW341" s="151"/>
      <c r="JJX341" s="108"/>
      <c r="JJY341" s="108"/>
      <c r="JJZ341" s="108"/>
      <c r="JKA341" s="108"/>
      <c r="JKB341" s="151"/>
      <c r="JKC341" s="108"/>
      <c r="JKD341" s="108"/>
      <c r="JKE341" s="108"/>
      <c r="JKF341" s="108"/>
      <c r="JKG341" s="151"/>
      <c r="JKH341" s="108"/>
      <c r="JKI341" s="108"/>
      <c r="JKJ341" s="108"/>
      <c r="JKK341" s="108"/>
      <c r="JKL341" s="151"/>
      <c r="JKM341" s="108"/>
      <c r="JKN341" s="108"/>
      <c r="JKO341" s="108"/>
      <c r="JKP341" s="108"/>
      <c r="JKQ341" s="151"/>
      <c r="JKR341" s="108"/>
      <c r="JKS341" s="108"/>
      <c r="JKT341" s="108"/>
      <c r="JKU341" s="108"/>
      <c r="JKV341" s="151"/>
      <c r="JKW341" s="108"/>
      <c r="JKX341" s="108"/>
      <c r="JKY341" s="108"/>
      <c r="JKZ341" s="108"/>
      <c r="JLA341" s="151"/>
      <c r="JLB341" s="108"/>
      <c r="JLC341" s="108"/>
      <c r="JLD341" s="108"/>
      <c r="JLE341" s="108"/>
      <c r="JLF341" s="151"/>
      <c r="JLG341" s="108"/>
      <c r="JLH341" s="108"/>
      <c r="JLI341" s="108"/>
      <c r="JLJ341" s="108"/>
      <c r="JLK341" s="151"/>
      <c r="JLL341" s="108"/>
      <c r="JLM341" s="108"/>
      <c r="JLN341" s="108"/>
      <c r="JLO341" s="108"/>
      <c r="JLP341" s="151"/>
      <c r="JLQ341" s="108"/>
      <c r="JLR341" s="108"/>
      <c r="JLS341" s="108"/>
      <c r="JLT341" s="108"/>
      <c r="JLU341" s="151"/>
      <c r="JLV341" s="108"/>
      <c r="JLW341" s="108"/>
      <c r="JLX341" s="108"/>
      <c r="JLY341" s="108"/>
      <c r="JLZ341" s="151"/>
      <c r="JMA341" s="108"/>
      <c r="JMB341" s="108"/>
      <c r="JMC341" s="108"/>
      <c r="JMD341" s="108"/>
      <c r="JME341" s="151"/>
      <c r="JMF341" s="108"/>
      <c r="JMG341" s="108"/>
      <c r="JMH341" s="108"/>
      <c r="JMI341" s="108"/>
      <c r="JMJ341" s="151"/>
      <c r="JMK341" s="108"/>
      <c r="JML341" s="108"/>
      <c r="JMM341" s="108"/>
      <c r="JMN341" s="108"/>
      <c r="JMO341" s="151"/>
      <c r="JMP341" s="108"/>
      <c r="JMQ341" s="108"/>
      <c r="JMR341" s="108"/>
      <c r="JMS341" s="108"/>
      <c r="JMT341" s="151"/>
      <c r="JMU341" s="108"/>
      <c r="JMV341" s="108"/>
      <c r="JMW341" s="108"/>
      <c r="JMX341" s="108"/>
      <c r="JMY341" s="151"/>
      <c r="JMZ341" s="108"/>
      <c r="JNA341" s="108"/>
      <c r="JNB341" s="108"/>
      <c r="JNC341" s="108"/>
      <c r="JND341" s="151"/>
      <c r="JNE341" s="108"/>
      <c r="JNF341" s="108"/>
      <c r="JNG341" s="108"/>
      <c r="JNH341" s="108"/>
      <c r="JNI341" s="151"/>
      <c r="JNJ341" s="108"/>
      <c r="JNK341" s="108"/>
      <c r="JNL341" s="108"/>
      <c r="JNM341" s="108"/>
      <c r="JNN341" s="151"/>
      <c r="JNO341" s="108"/>
      <c r="JNP341" s="108"/>
      <c r="JNQ341" s="108"/>
      <c r="JNR341" s="108"/>
      <c r="JNS341" s="151"/>
      <c r="JNT341" s="108"/>
      <c r="JNU341" s="108"/>
      <c r="JNV341" s="108"/>
      <c r="JNW341" s="108"/>
      <c r="JNX341" s="151"/>
      <c r="JNY341" s="108"/>
      <c r="JNZ341" s="108"/>
      <c r="JOA341" s="108"/>
      <c r="JOB341" s="108"/>
      <c r="JOC341" s="151"/>
      <c r="JOD341" s="108"/>
      <c r="JOE341" s="108"/>
      <c r="JOF341" s="108"/>
      <c r="JOG341" s="108"/>
      <c r="JOH341" s="151"/>
      <c r="JOI341" s="108"/>
      <c r="JOJ341" s="108"/>
      <c r="JOK341" s="108"/>
      <c r="JOL341" s="108"/>
      <c r="JOM341" s="151"/>
      <c r="JON341" s="108"/>
      <c r="JOO341" s="108"/>
      <c r="JOP341" s="108"/>
      <c r="JOQ341" s="108"/>
      <c r="JOR341" s="151"/>
      <c r="JOS341" s="108"/>
      <c r="JOT341" s="108"/>
      <c r="JOU341" s="108"/>
      <c r="JOV341" s="108"/>
      <c r="JOW341" s="151"/>
      <c r="JOX341" s="108"/>
      <c r="JOY341" s="108"/>
      <c r="JOZ341" s="108"/>
      <c r="JPA341" s="108"/>
      <c r="JPB341" s="151"/>
      <c r="JPC341" s="108"/>
      <c r="JPD341" s="108"/>
      <c r="JPE341" s="108"/>
      <c r="JPF341" s="108"/>
      <c r="JPG341" s="151"/>
      <c r="JPH341" s="108"/>
      <c r="JPI341" s="108"/>
      <c r="JPJ341" s="108"/>
      <c r="JPK341" s="108"/>
      <c r="JPL341" s="151"/>
      <c r="JPM341" s="108"/>
      <c r="JPN341" s="108"/>
      <c r="JPO341" s="108"/>
      <c r="JPP341" s="108"/>
      <c r="JPQ341" s="151"/>
      <c r="JPR341" s="108"/>
      <c r="JPS341" s="108"/>
      <c r="JPT341" s="108"/>
      <c r="JPU341" s="108"/>
      <c r="JPV341" s="151"/>
      <c r="JPW341" s="108"/>
      <c r="JPX341" s="108"/>
      <c r="JPY341" s="108"/>
      <c r="JPZ341" s="108"/>
      <c r="JQA341" s="151"/>
      <c r="JQB341" s="108"/>
      <c r="JQC341" s="108"/>
      <c r="JQD341" s="108"/>
      <c r="JQE341" s="108"/>
      <c r="JQF341" s="151"/>
      <c r="JQG341" s="108"/>
      <c r="JQH341" s="108"/>
      <c r="JQI341" s="108"/>
      <c r="JQJ341" s="108"/>
      <c r="JQK341" s="151"/>
      <c r="JQL341" s="108"/>
      <c r="JQM341" s="108"/>
      <c r="JQN341" s="108"/>
      <c r="JQO341" s="108"/>
      <c r="JQP341" s="151"/>
      <c r="JQQ341" s="108"/>
      <c r="JQR341" s="108"/>
      <c r="JQS341" s="108"/>
      <c r="JQT341" s="108"/>
      <c r="JQU341" s="151"/>
      <c r="JQV341" s="108"/>
      <c r="JQW341" s="108"/>
      <c r="JQX341" s="108"/>
      <c r="JQY341" s="108"/>
      <c r="JQZ341" s="151"/>
      <c r="JRA341" s="108"/>
      <c r="JRB341" s="108"/>
      <c r="JRC341" s="108"/>
      <c r="JRD341" s="108"/>
      <c r="JRE341" s="151"/>
      <c r="JRF341" s="108"/>
      <c r="JRG341" s="108"/>
      <c r="JRH341" s="108"/>
      <c r="JRI341" s="108"/>
      <c r="JRJ341" s="151"/>
      <c r="JRK341" s="108"/>
      <c r="JRL341" s="108"/>
      <c r="JRM341" s="108"/>
      <c r="JRN341" s="108"/>
      <c r="JRO341" s="151"/>
      <c r="JRP341" s="108"/>
      <c r="JRQ341" s="108"/>
      <c r="JRR341" s="108"/>
      <c r="JRS341" s="108"/>
      <c r="JRT341" s="151"/>
      <c r="JRU341" s="108"/>
      <c r="JRV341" s="108"/>
      <c r="JRW341" s="108"/>
      <c r="JRX341" s="108"/>
      <c r="JRY341" s="151"/>
      <c r="JRZ341" s="108"/>
      <c r="JSA341" s="108"/>
      <c r="JSB341" s="108"/>
      <c r="JSC341" s="108"/>
      <c r="JSD341" s="151"/>
      <c r="JSE341" s="108"/>
      <c r="JSF341" s="108"/>
      <c r="JSG341" s="108"/>
      <c r="JSH341" s="108"/>
      <c r="JSI341" s="151"/>
      <c r="JSJ341" s="108"/>
      <c r="JSK341" s="108"/>
      <c r="JSL341" s="108"/>
      <c r="JSM341" s="108"/>
      <c r="JSN341" s="151"/>
      <c r="JSO341" s="108"/>
      <c r="JSP341" s="108"/>
      <c r="JSQ341" s="108"/>
      <c r="JSR341" s="108"/>
      <c r="JSS341" s="151"/>
      <c r="JST341" s="108"/>
      <c r="JSU341" s="108"/>
      <c r="JSV341" s="108"/>
      <c r="JSW341" s="108"/>
      <c r="JSX341" s="151"/>
      <c r="JSY341" s="108"/>
      <c r="JSZ341" s="108"/>
      <c r="JTA341" s="108"/>
      <c r="JTB341" s="108"/>
      <c r="JTC341" s="151"/>
      <c r="JTD341" s="108"/>
      <c r="JTE341" s="108"/>
      <c r="JTF341" s="108"/>
      <c r="JTG341" s="108"/>
      <c r="JTH341" s="151"/>
      <c r="JTI341" s="108"/>
      <c r="JTJ341" s="108"/>
      <c r="JTK341" s="108"/>
      <c r="JTL341" s="108"/>
      <c r="JTM341" s="151"/>
      <c r="JTN341" s="108"/>
      <c r="JTO341" s="108"/>
      <c r="JTP341" s="108"/>
      <c r="JTQ341" s="108"/>
      <c r="JTR341" s="151"/>
      <c r="JTS341" s="108"/>
      <c r="JTT341" s="108"/>
      <c r="JTU341" s="108"/>
      <c r="JTV341" s="108"/>
      <c r="JTW341" s="151"/>
      <c r="JTX341" s="108"/>
      <c r="JTY341" s="108"/>
      <c r="JTZ341" s="108"/>
      <c r="JUA341" s="108"/>
      <c r="JUB341" s="151"/>
      <c r="JUC341" s="108"/>
      <c r="JUD341" s="108"/>
      <c r="JUE341" s="108"/>
      <c r="JUF341" s="108"/>
      <c r="JUG341" s="151"/>
      <c r="JUH341" s="108"/>
      <c r="JUI341" s="108"/>
      <c r="JUJ341" s="108"/>
      <c r="JUK341" s="108"/>
      <c r="JUL341" s="151"/>
      <c r="JUM341" s="108"/>
      <c r="JUN341" s="108"/>
      <c r="JUO341" s="108"/>
      <c r="JUP341" s="108"/>
      <c r="JUQ341" s="151"/>
      <c r="JUR341" s="108"/>
      <c r="JUS341" s="108"/>
      <c r="JUT341" s="108"/>
      <c r="JUU341" s="108"/>
      <c r="JUV341" s="151"/>
      <c r="JUW341" s="108"/>
      <c r="JUX341" s="108"/>
      <c r="JUY341" s="108"/>
      <c r="JUZ341" s="108"/>
      <c r="JVA341" s="151"/>
      <c r="JVB341" s="108"/>
      <c r="JVC341" s="108"/>
      <c r="JVD341" s="108"/>
      <c r="JVE341" s="108"/>
      <c r="JVF341" s="151"/>
      <c r="JVG341" s="108"/>
      <c r="JVH341" s="108"/>
      <c r="JVI341" s="108"/>
      <c r="JVJ341" s="108"/>
      <c r="JVK341" s="151"/>
      <c r="JVL341" s="108"/>
      <c r="JVM341" s="108"/>
      <c r="JVN341" s="108"/>
      <c r="JVO341" s="108"/>
      <c r="JVP341" s="151"/>
      <c r="JVQ341" s="108"/>
      <c r="JVR341" s="108"/>
      <c r="JVS341" s="108"/>
      <c r="JVT341" s="108"/>
      <c r="JVU341" s="151"/>
      <c r="JVV341" s="108"/>
      <c r="JVW341" s="108"/>
      <c r="JVX341" s="108"/>
      <c r="JVY341" s="108"/>
      <c r="JVZ341" s="151"/>
      <c r="JWA341" s="108"/>
      <c r="JWB341" s="108"/>
      <c r="JWC341" s="108"/>
      <c r="JWD341" s="108"/>
      <c r="JWE341" s="151"/>
      <c r="JWF341" s="108"/>
      <c r="JWG341" s="108"/>
      <c r="JWH341" s="108"/>
      <c r="JWI341" s="108"/>
      <c r="JWJ341" s="151"/>
      <c r="JWK341" s="108"/>
      <c r="JWL341" s="108"/>
      <c r="JWM341" s="108"/>
      <c r="JWN341" s="108"/>
      <c r="JWO341" s="151"/>
      <c r="JWP341" s="108"/>
      <c r="JWQ341" s="108"/>
      <c r="JWR341" s="108"/>
      <c r="JWS341" s="108"/>
      <c r="JWT341" s="151"/>
      <c r="JWU341" s="108"/>
      <c r="JWV341" s="108"/>
      <c r="JWW341" s="108"/>
      <c r="JWX341" s="108"/>
      <c r="JWY341" s="151"/>
      <c r="JWZ341" s="108"/>
      <c r="JXA341" s="108"/>
      <c r="JXB341" s="108"/>
      <c r="JXC341" s="108"/>
      <c r="JXD341" s="151"/>
      <c r="JXE341" s="108"/>
      <c r="JXF341" s="108"/>
      <c r="JXG341" s="108"/>
      <c r="JXH341" s="108"/>
      <c r="JXI341" s="151"/>
      <c r="JXJ341" s="108"/>
      <c r="JXK341" s="108"/>
      <c r="JXL341" s="108"/>
      <c r="JXM341" s="108"/>
      <c r="JXN341" s="151"/>
      <c r="JXO341" s="108"/>
      <c r="JXP341" s="108"/>
      <c r="JXQ341" s="108"/>
      <c r="JXR341" s="108"/>
      <c r="JXS341" s="151"/>
      <c r="JXT341" s="108"/>
      <c r="JXU341" s="108"/>
      <c r="JXV341" s="108"/>
      <c r="JXW341" s="108"/>
      <c r="JXX341" s="151"/>
      <c r="JXY341" s="108"/>
      <c r="JXZ341" s="108"/>
      <c r="JYA341" s="108"/>
      <c r="JYB341" s="108"/>
      <c r="JYC341" s="151"/>
      <c r="JYD341" s="108"/>
      <c r="JYE341" s="108"/>
      <c r="JYF341" s="108"/>
      <c r="JYG341" s="108"/>
      <c r="JYH341" s="151"/>
      <c r="JYI341" s="108"/>
      <c r="JYJ341" s="108"/>
      <c r="JYK341" s="108"/>
      <c r="JYL341" s="108"/>
      <c r="JYM341" s="151"/>
      <c r="JYN341" s="108"/>
      <c r="JYO341" s="108"/>
      <c r="JYP341" s="108"/>
      <c r="JYQ341" s="108"/>
      <c r="JYR341" s="151"/>
      <c r="JYS341" s="108"/>
      <c r="JYT341" s="108"/>
      <c r="JYU341" s="108"/>
      <c r="JYV341" s="108"/>
      <c r="JYW341" s="151"/>
      <c r="JYX341" s="108"/>
      <c r="JYY341" s="108"/>
      <c r="JYZ341" s="108"/>
      <c r="JZA341" s="108"/>
      <c r="JZB341" s="151"/>
      <c r="JZC341" s="108"/>
      <c r="JZD341" s="108"/>
      <c r="JZE341" s="108"/>
      <c r="JZF341" s="108"/>
      <c r="JZG341" s="151"/>
      <c r="JZH341" s="108"/>
      <c r="JZI341" s="108"/>
      <c r="JZJ341" s="108"/>
      <c r="JZK341" s="108"/>
      <c r="JZL341" s="151"/>
      <c r="JZM341" s="108"/>
      <c r="JZN341" s="108"/>
      <c r="JZO341" s="108"/>
      <c r="JZP341" s="108"/>
      <c r="JZQ341" s="151"/>
      <c r="JZR341" s="108"/>
      <c r="JZS341" s="108"/>
      <c r="JZT341" s="108"/>
      <c r="JZU341" s="108"/>
      <c r="JZV341" s="151"/>
      <c r="JZW341" s="108"/>
      <c r="JZX341" s="108"/>
      <c r="JZY341" s="108"/>
      <c r="JZZ341" s="108"/>
      <c r="KAA341" s="151"/>
      <c r="KAB341" s="108"/>
      <c r="KAC341" s="108"/>
      <c r="KAD341" s="108"/>
      <c r="KAE341" s="108"/>
      <c r="KAF341" s="151"/>
      <c r="KAG341" s="108"/>
      <c r="KAH341" s="108"/>
      <c r="KAI341" s="108"/>
      <c r="KAJ341" s="108"/>
      <c r="KAK341" s="151"/>
      <c r="KAL341" s="108"/>
      <c r="KAM341" s="108"/>
      <c r="KAN341" s="108"/>
      <c r="KAO341" s="108"/>
      <c r="KAP341" s="151"/>
      <c r="KAQ341" s="108"/>
      <c r="KAR341" s="108"/>
      <c r="KAS341" s="108"/>
      <c r="KAT341" s="108"/>
      <c r="KAU341" s="151"/>
      <c r="KAV341" s="108"/>
      <c r="KAW341" s="108"/>
      <c r="KAX341" s="108"/>
      <c r="KAY341" s="108"/>
      <c r="KAZ341" s="151"/>
      <c r="KBA341" s="108"/>
      <c r="KBB341" s="108"/>
      <c r="KBC341" s="108"/>
      <c r="KBD341" s="108"/>
      <c r="KBE341" s="151"/>
      <c r="KBF341" s="108"/>
      <c r="KBG341" s="108"/>
      <c r="KBH341" s="108"/>
      <c r="KBI341" s="108"/>
      <c r="KBJ341" s="151"/>
      <c r="KBK341" s="108"/>
      <c r="KBL341" s="108"/>
      <c r="KBM341" s="108"/>
      <c r="KBN341" s="108"/>
      <c r="KBO341" s="151"/>
      <c r="KBP341" s="108"/>
      <c r="KBQ341" s="108"/>
      <c r="KBR341" s="108"/>
      <c r="KBS341" s="108"/>
      <c r="KBT341" s="151"/>
      <c r="KBU341" s="108"/>
      <c r="KBV341" s="108"/>
      <c r="KBW341" s="108"/>
      <c r="KBX341" s="108"/>
      <c r="KBY341" s="151"/>
      <c r="KBZ341" s="108"/>
      <c r="KCA341" s="108"/>
      <c r="KCB341" s="108"/>
      <c r="KCC341" s="108"/>
      <c r="KCD341" s="151"/>
      <c r="KCE341" s="108"/>
      <c r="KCF341" s="108"/>
      <c r="KCG341" s="108"/>
      <c r="KCH341" s="108"/>
      <c r="KCI341" s="151"/>
      <c r="KCJ341" s="108"/>
      <c r="KCK341" s="108"/>
      <c r="KCL341" s="108"/>
      <c r="KCM341" s="108"/>
      <c r="KCN341" s="151"/>
      <c r="KCO341" s="108"/>
      <c r="KCP341" s="108"/>
      <c r="KCQ341" s="108"/>
      <c r="KCR341" s="108"/>
      <c r="KCS341" s="151"/>
      <c r="KCT341" s="108"/>
      <c r="KCU341" s="108"/>
      <c r="KCV341" s="108"/>
      <c r="KCW341" s="108"/>
      <c r="KCX341" s="151"/>
      <c r="KCY341" s="108"/>
      <c r="KCZ341" s="108"/>
      <c r="KDA341" s="108"/>
      <c r="KDB341" s="108"/>
      <c r="KDC341" s="151"/>
      <c r="KDD341" s="108"/>
      <c r="KDE341" s="108"/>
      <c r="KDF341" s="108"/>
      <c r="KDG341" s="108"/>
      <c r="KDH341" s="151"/>
      <c r="KDI341" s="108"/>
      <c r="KDJ341" s="108"/>
      <c r="KDK341" s="108"/>
      <c r="KDL341" s="108"/>
      <c r="KDM341" s="151"/>
      <c r="KDN341" s="108"/>
      <c r="KDO341" s="108"/>
      <c r="KDP341" s="108"/>
      <c r="KDQ341" s="108"/>
      <c r="KDR341" s="151"/>
      <c r="KDS341" s="108"/>
      <c r="KDT341" s="108"/>
      <c r="KDU341" s="108"/>
      <c r="KDV341" s="108"/>
      <c r="KDW341" s="151"/>
      <c r="KDX341" s="108"/>
      <c r="KDY341" s="108"/>
      <c r="KDZ341" s="108"/>
      <c r="KEA341" s="108"/>
      <c r="KEB341" s="151"/>
      <c r="KEC341" s="108"/>
      <c r="KED341" s="108"/>
      <c r="KEE341" s="108"/>
      <c r="KEF341" s="108"/>
      <c r="KEG341" s="151"/>
      <c r="KEH341" s="108"/>
      <c r="KEI341" s="108"/>
      <c r="KEJ341" s="108"/>
      <c r="KEK341" s="108"/>
      <c r="KEL341" s="151"/>
      <c r="KEM341" s="108"/>
      <c r="KEN341" s="108"/>
      <c r="KEO341" s="108"/>
      <c r="KEP341" s="108"/>
      <c r="KEQ341" s="151"/>
      <c r="KER341" s="108"/>
      <c r="KES341" s="108"/>
      <c r="KET341" s="108"/>
      <c r="KEU341" s="108"/>
      <c r="KEV341" s="151"/>
      <c r="KEW341" s="108"/>
      <c r="KEX341" s="108"/>
      <c r="KEY341" s="108"/>
      <c r="KEZ341" s="108"/>
      <c r="KFA341" s="151"/>
      <c r="KFB341" s="108"/>
      <c r="KFC341" s="108"/>
      <c r="KFD341" s="108"/>
      <c r="KFE341" s="108"/>
      <c r="KFF341" s="151"/>
      <c r="KFG341" s="108"/>
      <c r="KFH341" s="108"/>
      <c r="KFI341" s="108"/>
      <c r="KFJ341" s="108"/>
      <c r="KFK341" s="151"/>
      <c r="KFL341" s="108"/>
      <c r="KFM341" s="108"/>
      <c r="KFN341" s="108"/>
      <c r="KFO341" s="108"/>
      <c r="KFP341" s="151"/>
      <c r="KFQ341" s="108"/>
      <c r="KFR341" s="108"/>
      <c r="KFS341" s="108"/>
      <c r="KFT341" s="108"/>
      <c r="KFU341" s="151"/>
      <c r="KFV341" s="108"/>
      <c r="KFW341" s="108"/>
      <c r="KFX341" s="108"/>
      <c r="KFY341" s="108"/>
      <c r="KFZ341" s="151"/>
      <c r="KGA341" s="108"/>
      <c r="KGB341" s="108"/>
      <c r="KGC341" s="108"/>
      <c r="KGD341" s="108"/>
      <c r="KGE341" s="151"/>
      <c r="KGF341" s="108"/>
      <c r="KGG341" s="108"/>
      <c r="KGH341" s="108"/>
      <c r="KGI341" s="108"/>
      <c r="KGJ341" s="151"/>
      <c r="KGK341" s="108"/>
      <c r="KGL341" s="108"/>
      <c r="KGM341" s="108"/>
      <c r="KGN341" s="108"/>
      <c r="KGO341" s="151"/>
      <c r="KGP341" s="108"/>
      <c r="KGQ341" s="108"/>
      <c r="KGR341" s="108"/>
      <c r="KGS341" s="108"/>
      <c r="KGT341" s="151"/>
      <c r="KGU341" s="108"/>
      <c r="KGV341" s="108"/>
      <c r="KGW341" s="108"/>
      <c r="KGX341" s="108"/>
      <c r="KGY341" s="151"/>
      <c r="KGZ341" s="108"/>
      <c r="KHA341" s="108"/>
      <c r="KHB341" s="108"/>
      <c r="KHC341" s="108"/>
      <c r="KHD341" s="151"/>
      <c r="KHE341" s="108"/>
      <c r="KHF341" s="108"/>
      <c r="KHG341" s="108"/>
      <c r="KHH341" s="108"/>
      <c r="KHI341" s="151"/>
      <c r="KHJ341" s="108"/>
      <c r="KHK341" s="108"/>
      <c r="KHL341" s="108"/>
      <c r="KHM341" s="108"/>
      <c r="KHN341" s="151"/>
      <c r="KHO341" s="108"/>
      <c r="KHP341" s="108"/>
      <c r="KHQ341" s="108"/>
      <c r="KHR341" s="108"/>
      <c r="KHS341" s="151"/>
      <c r="KHT341" s="108"/>
      <c r="KHU341" s="108"/>
      <c r="KHV341" s="108"/>
      <c r="KHW341" s="108"/>
      <c r="KHX341" s="151"/>
      <c r="KHY341" s="108"/>
      <c r="KHZ341" s="108"/>
      <c r="KIA341" s="108"/>
      <c r="KIB341" s="108"/>
      <c r="KIC341" s="151"/>
      <c r="KID341" s="108"/>
      <c r="KIE341" s="108"/>
      <c r="KIF341" s="108"/>
      <c r="KIG341" s="108"/>
      <c r="KIH341" s="151"/>
      <c r="KII341" s="108"/>
      <c r="KIJ341" s="108"/>
      <c r="KIK341" s="108"/>
      <c r="KIL341" s="108"/>
      <c r="KIM341" s="151"/>
      <c r="KIN341" s="108"/>
      <c r="KIO341" s="108"/>
      <c r="KIP341" s="108"/>
      <c r="KIQ341" s="108"/>
      <c r="KIR341" s="151"/>
      <c r="KIS341" s="108"/>
      <c r="KIT341" s="108"/>
      <c r="KIU341" s="108"/>
      <c r="KIV341" s="108"/>
      <c r="KIW341" s="151"/>
      <c r="KIX341" s="108"/>
      <c r="KIY341" s="108"/>
      <c r="KIZ341" s="108"/>
      <c r="KJA341" s="108"/>
      <c r="KJB341" s="151"/>
      <c r="KJC341" s="108"/>
      <c r="KJD341" s="108"/>
      <c r="KJE341" s="108"/>
      <c r="KJF341" s="108"/>
      <c r="KJG341" s="151"/>
      <c r="KJH341" s="108"/>
      <c r="KJI341" s="108"/>
      <c r="KJJ341" s="108"/>
      <c r="KJK341" s="108"/>
      <c r="KJL341" s="151"/>
      <c r="KJM341" s="108"/>
      <c r="KJN341" s="108"/>
      <c r="KJO341" s="108"/>
      <c r="KJP341" s="108"/>
      <c r="KJQ341" s="151"/>
      <c r="KJR341" s="108"/>
      <c r="KJS341" s="108"/>
      <c r="KJT341" s="108"/>
      <c r="KJU341" s="108"/>
      <c r="KJV341" s="151"/>
      <c r="KJW341" s="108"/>
      <c r="KJX341" s="108"/>
      <c r="KJY341" s="108"/>
      <c r="KJZ341" s="108"/>
      <c r="KKA341" s="151"/>
      <c r="KKB341" s="108"/>
      <c r="KKC341" s="108"/>
      <c r="KKD341" s="108"/>
      <c r="KKE341" s="108"/>
      <c r="KKF341" s="151"/>
      <c r="KKG341" s="108"/>
      <c r="KKH341" s="108"/>
      <c r="KKI341" s="108"/>
      <c r="KKJ341" s="108"/>
      <c r="KKK341" s="151"/>
      <c r="KKL341" s="108"/>
      <c r="KKM341" s="108"/>
      <c r="KKN341" s="108"/>
      <c r="KKO341" s="108"/>
      <c r="KKP341" s="151"/>
      <c r="KKQ341" s="108"/>
      <c r="KKR341" s="108"/>
      <c r="KKS341" s="108"/>
      <c r="KKT341" s="108"/>
      <c r="KKU341" s="151"/>
      <c r="KKV341" s="108"/>
      <c r="KKW341" s="108"/>
      <c r="KKX341" s="108"/>
      <c r="KKY341" s="108"/>
      <c r="KKZ341" s="151"/>
      <c r="KLA341" s="108"/>
      <c r="KLB341" s="108"/>
      <c r="KLC341" s="108"/>
      <c r="KLD341" s="108"/>
      <c r="KLE341" s="151"/>
      <c r="KLF341" s="108"/>
      <c r="KLG341" s="108"/>
      <c r="KLH341" s="108"/>
      <c r="KLI341" s="108"/>
      <c r="KLJ341" s="151"/>
      <c r="KLK341" s="108"/>
      <c r="KLL341" s="108"/>
      <c r="KLM341" s="108"/>
      <c r="KLN341" s="108"/>
      <c r="KLO341" s="151"/>
      <c r="KLP341" s="108"/>
      <c r="KLQ341" s="108"/>
      <c r="KLR341" s="108"/>
      <c r="KLS341" s="108"/>
      <c r="KLT341" s="151"/>
      <c r="KLU341" s="108"/>
      <c r="KLV341" s="108"/>
      <c r="KLW341" s="108"/>
      <c r="KLX341" s="108"/>
      <c r="KLY341" s="151"/>
      <c r="KLZ341" s="108"/>
      <c r="KMA341" s="108"/>
      <c r="KMB341" s="108"/>
      <c r="KMC341" s="108"/>
      <c r="KMD341" s="151"/>
      <c r="KME341" s="108"/>
      <c r="KMF341" s="108"/>
      <c r="KMG341" s="108"/>
      <c r="KMH341" s="108"/>
      <c r="KMI341" s="151"/>
      <c r="KMJ341" s="108"/>
      <c r="KMK341" s="108"/>
      <c r="KML341" s="108"/>
      <c r="KMM341" s="108"/>
      <c r="KMN341" s="151"/>
      <c r="KMO341" s="108"/>
      <c r="KMP341" s="108"/>
      <c r="KMQ341" s="108"/>
      <c r="KMR341" s="108"/>
      <c r="KMS341" s="151"/>
      <c r="KMT341" s="108"/>
      <c r="KMU341" s="108"/>
      <c r="KMV341" s="108"/>
      <c r="KMW341" s="108"/>
      <c r="KMX341" s="151"/>
      <c r="KMY341" s="108"/>
      <c r="KMZ341" s="108"/>
      <c r="KNA341" s="108"/>
      <c r="KNB341" s="108"/>
      <c r="KNC341" s="151"/>
      <c r="KND341" s="108"/>
      <c r="KNE341" s="108"/>
      <c r="KNF341" s="108"/>
      <c r="KNG341" s="108"/>
      <c r="KNH341" s="151"/>
      <c r="KNI341" s="108"/>
      <c r="KNJ341" s="108"/>
      <c r="KNK341" s="108"/>
      <c r="KNL341" s="108"/>
      <c r="KNM341" s="151"/>
      <c r="KNN341" s="108"/>
      <c r="KNO341" s="108"/>
      <c r="KNP341" s="108"/>
      <c r="KNQ341" s="108"/>
      <c r="KNR341" s="151"/>
      <c r="KNS341" s="108"/>
      <c r="KNT341" s="108"/>
      <c r="KNU341" s="108"/>
      <c r="KNV341" s="108"/>
      <c r="KNW341" s="151"/>
      <c r="KNX341" s="108"/>
      <c r="KNY341" s="108"/>
      <c r="KNZ341" s="108"/>
      <c r="KOA341" s="108"/>
      <c r="KOB341" s="151"/>
      <c r="KOC341" s="108"/>
      <c r="KOD341" s="108"/>
      <c r="KOE341" s="108"/>
      <c r="KOF341" s="108"/>
      <c r="KOG341" s="151"/>
      <c r="KOH341" s="108"/>
      <c r="KOI341" s="108"/>
      <c r="KOJ341" s="108"/>
      <c r="KOK341" s="108"/>
      <c r="KOL341" s="151"/>
      <c r="KOM341" s="108"/>
      <c r="KON341" s="108"/>
      <c r="KOO341" s="108"/>
      <c r="KOP341" s="108"/>
      <c r="KOQ341" s="151"/>
      <c r="KOR341" s="108"/>
      <c r="KOS341" s="108"/>
      <c r="KOT341" s="108"/>
      <c r="KOU341" s="108"/>
      <c r="KOV341" s="151"/>
      <c r="KOW341" s="108"/>
      <c r="KOX341" s="108"/>
      <c r="KOY341" s="108"/>
      <c r="KOZ341" s="108"/>
      <c r="KPA341" s="151"/>
      <c r="KPB341" s="108"/>
      <c r="KPC341" s="108"/>
      <c r="KPD341" s="108"/>
      <c r="KPE341" s="108"/>
      <c r="KPF341" s="151"/>
      <c r="KPG341" s="108"/>
      <c r="KPH341" s="108"/>
      <c r="KPI341" s="108"/>
      <c r="KPJ341" s="108"/>
      <c r="KPK341" s="151"/>
      <c r="KPL341" s="108"/>
      <c r="KPM341" s="108"/>
      <c r="KPN341" s="108"/>
      <c r="KPO341" s="108"/>
      <c r="KPP341" s="151"/>
      <c r="KPQ341" s="108"/>
      <c r="KPR341" s="108"/>
      <c r="KPS341" s="108"/>
      <c r="KPT341" s="108"/>
      <c r="KPU341" s="151"/>
      <c r="KPV341" s="108"/>
      <c r="KPW341" s="108"/>
      <c r="KPX341" s="108"/>
      <c r="KPY341" s="108"/>
      <c r="KPZ341" s="151"/>
      <c r="KQA341" s="108"/>
      <c r="KQB341" s="108"/>
      <c r="KQC341" s="108"/>
      <c r="KQD341" s="108"/>
      <c r="KQE341" s="151"/>
      <c r="KQF341" s="108"/>
      <c r="KQG341" s="108"/>
      <c r="KQH341" s="108"/>
      <c r="KQI341" s="108"/>
      <c r="KQJ341" s="151"/>
      <c r="KQK341" s="108"/>
      <c r="KQL341" s="108"/>
      <c r="KQM341" s="108"/>
      <c r="KQN341" s="108"/>
      <c r="KQO341" s="151"/>
      <c r="KQP341" s="108"/>
      <c r="KQQ341" s="108"/>
      <c r="KQR341" s="108"/>
      <c r="KQS341" s="108"/>
      <c r="KQT341" s="151"/>
      <c r="KQU341" s="108"/>
      <c r="KQV341" s="108"/>
      <c r="KQW341" s="108"/>
      <c r="KQX341" s="108"/>
      <c r="KQY341" s="151"/>
      <c r="KQZ341" s="108"/>
      <c r="KRA341" s="108"/>
      <c r="KRB341" s="108"/>
      <c r="KRC341" s="108"/>
      <c r="KRD341" s="151"/>
      <c r="KRE341" s="108"/>
      <c r="KRF341" s="108"/>
      <c r="KRG341" s="108"/>
      <c r="KRH341" s="108"/>
      <c r="KRI341" s="151"/>
      <c r="KRJ341" s="108"/>
      <c r="KRK341" s="108"/>
      <c r="KRL341" s="108"/>
      <c r="KRM341" s="108"/>
      <c r="KRN341" s="151"/>
      <c r="KRO341" s="108"/>
      <c r="KRP341" s="108"/>
      <c r="KRQ341" s="108"/>
      <c r="KRR341" s="108"/>
      <c r="KRS341" s="151"/>
      <c r="KRT341" s="108"/>
      <c r="KRU341" s="108"/>
      <c r="KRV341" s="108"/>
      <c r="KRW341" s="108"/>
      <c r="KRX341" s="151"/>
      <c r="KRY341" s="108"/>
      <c r="KRZ341" s="108"/>
      <c r="KSA341" s="108"/>
      <c r="KSB341" s="108"/>
      <c r="KSC341" s="151"/>
      <c r="KSD341" s="108"/>
      <c r="KSE341" s="108"/>
      <c r="KSF341" s="108"/>
      <c r="KSG341" s="108"/>
      <c r="KSH341" s="151"/>
      <c r="KSI341" s="108"/>
      <c r="KSJ341" s="108"/>
      <c r="KSK341" s="108"/>
      <c r="KSL341" s="108"/>
      <c r="KSM341" s="151"/>
      <c r="KSN341" s="108"/>
      <c r="KSO341" s="108"/>
      <c r="KSP341" s="108"/>
      <c r="KSQ341" s="108"/>
      <c r="KSR341" s="151"/>
      <c r="KSS341" s="108"/>
      <c r="KST341" s="108"/>
      <c r="KSU341" s="108"/>
      <c r="KSV341" s="108"/>
      <c r="KSW341" s="151"/>
      <c r="KSX341" s="108"/>
      <c r="KSY341" s="108"/>
      <c r="KSZ341" s="108"/>
      <c r="KTA341" s="108"/>
      <c r="KTB341" s="151"/>
      <c r="KTC341" s="108"/>
      <c r="KTD341" s="108"/>
      <c r="KTE341" s="108"/>
      <c r="KTF341" s="108"/>
      <c r="KTG341" s="151"/>
      <c r="KTH341" s="108"/>
      <c r="KTI341" s="108"/>
      <c r="KTJ341" s="108"/>
      <c r="KTK341" s="108"/>
      <c r="KTL341" s="151"/>
      <c r="KTM341" s="108"/>
      <c r="KTN341" s="108"/>
      <c r="KTO341" s="108"/>
      <c r="KTP341" s="108"/>
      <c r="KTQ341" s="151"/>
      <c r="KTR341" s="108"/>
      <c r="KTS341" s="108"/>
      <c r="KTT341" s="108"/>
      <c r="KTU341" s="108"/>
      <c r="KTV341" s="151"/>
      <c r="KTW341" s="108"/>
      <c r="KTX341" s="108"/>
      <c r="KTY341" s="108"/>
      <c r="KTZ341" s="108"/>
      <c r="KUA341" s="151"/>
      <c r="KUB341" s="108"/>
      <c r="KUC341" s="108"/>
      <c r="KUD341" s="108"/>
      <c r="KUE341" s="108"/>
      <c r="KUF341" s="151"/>
      <c r="KUG341" s="108"/>
      <c r="KUH341" s="108"/>
      <c r="KUI341" s="108"/>
      <c r="KUJ341" s="108"/>
      <c r="KUK341" s="151"/>
      <c r="KUL341" s="108"/>
      <c r="KUM341" s="108"/>
      <c r="KUN341" s="108"/>
      <c r="KUO341" s="108"/>
      <c r="KUP341" s="151"/>
      <c r="KUQ341" s="108"/>
      <c r="KUR341" s="108"/>
      <c r="KUS341" s="108"/>
      <c r="KUT341" s="108"/>
      <c r="KUU341" s="151"/>
      <c r="KUV341" s="108"/>
      <c r="KUW341" s="108"/>
      <c r="KUX341" s="108"/>
      <c r="KUY341" s="108"/>
      <c r="KUZ341" s="151"/>
      <c r="KVA341" s="108"/>
      <c r="KVB341" s="108"/>
      <c r="KVC341" s="108"/>
      <c r="KVD341" s="108"/>
      <c r="KVE341" s="151"/>
      <c r="KVF341" s="108"/>
      <c r="KVG341" s="108"/>
      <c r="KVH341" s="108"/>
      <c r="KVI341" s="108"/>
      <c r="KVJ341" s="151"/>
      <c r="KVK341" s="108"/>
      <c r="KVL341" s="108"/>
      <c r="KVM341" s="108"/>
      <c r="KVN341" s="108"/>
      <c r="KVO341" s="151"/>
      <c r="KVP341" s="108"/>
      <c r="KVQ341" s="108"/>
      <c r="KVR341" s="108"/>
      <c r="KVS341" s="108"/>
      <c r="KVT341" s="151"/>
      <c r="KVU341" s="108"/>
      <c r="KVV341" s="108"/>
      <c r="KVW341" s="108"/>
      <c r="KVX341" s="108"/>
      <c r="KVY341" s="151"/>
      <c r="KVZ341" s="108"/>
      <c r="KWA341" s="108"/>
      <c r="KWB341" s="108"/>
      <c r="KWC341" s="108"/>
      <c r="KWD341" s="151"/>
      <c r="KWE341" s="108"/>
      <c r="KWF341" s="108"/>
      <c r="KWG341" s="108"/>
      <c r="KWH341" s="108"/>
      <c r="KWI341" s="151"/>
      <c r="KWJ341" s="108"/>
      <c r="KWK341" s="108"/>
      <c r="KWL341" s="108"/>
      <c r="KWM341" s="108"/>
      <c r="KWN341" s="151"/>
      <c r="KWO341" s="108"/>
      <c r="KWP341" s="108"/>
      <c r="KWQ341" s="108"/>
      <c r="KWR341" s="108"/>
      <c r="KWS341" s="151"/>
      <c r="KWT341" s="108"/>
      <c r="KWU341" s="108"/>
      <c r="KWV341" s="108"/>
      <c r="KWW341" s="108"/>
      <c r="KWX341" s="151"/>
      <c r="KWY341" s="108"/>
      <c r="KWZ341" s="108"/>
      <c r="KXA341" s="108"/>
      <c r="KXB341" s="108"/>
      <c r="KXC341" s="151"/>
      <c r="KXD341" s="108"/>
      <c r="KXE341" s="108"/>
      <c r="KXF341" s="108"/>
      <c r="KXG341" s="108"/>
      <c r="KXH341" s="151"/>
      <c r="KXI341" s="108"/>
      <c r="KXJ341" s="108"/>
      <c r="KXK341" s="108"/>
      <c r="KXL341" s="108"/>
      <c r="KXM341" s="151"/>
      <c r="KXN341" s="108"/>
      <c r="KXO341" s="108"/>
      <c r="KXP341" s="108"/>
      <c r="KXQ341" s="108"/>
      <c r="KXR341" s="151"/>
      <c r="KXS341" s="108"/>
      <c r="KXT341" s="108"/>
      <c r="KXU341" s="108"/>
      <c r="KXV341" s="108"/>
      <c r="KXW341" s="151"/>
      <c r="KXX341" s="108"/>
      <c r="KXY341" s="108"/>
      <c r="KXZ341" s="108"/>
      <c r="KYA341" s="108"/>
      <c r="KYB341" s="151"/>
      <c r="KYC341" s="108"/>
      <c r="KYD341" s="108"/>
      <c r="KYE341" s="108"/>
      <c r="KYF341" s="108"/>
      <c r="KYG341" s="151"/>
      <c r="KYH341" s="108"/>
      <c r="KYI341" s="108"/>
      <c r="KYJ341" s="108"/>
      <c r="KYK341" s="108"/>
      <c r="KYL341" s="151"/>
      <c r="KYM341" s="108"/>
      <c r="KYN341" s="108"/>
      <c r="KYO341" s="108"/>
      <c r="KYP341" s="108"/>
      <c r="KYQ341" s="151"/>
      <c r="KYR341" s="108"/>
      <c r="KYS341" s="108"/>
      <c r="KYT341" s="108"/>
      <c r="KYU341" s="108"/>
      <c r="KYV341" s="151"/>
      <c r="KYW341" s="108"/>
      <c r="KYX341" s="108"/>
      <c r="KYY341" s="108"/>
      <c r="KYZ341" s="108"/>
      <c r="KZA341" s="151"/>
      <c r="KZB341" s="108"/>
      <c r="KZC341" s="108"/>
      <c r="KZD341" s="108"/>
      <c r="KZE341" s="108"/>
      <c r="KZF341" s="151"/>
      <c r="KZG341" s="108"/>
      <c r="KZH341" s="108"/>
      <c r="KZI341" s="108"/>
      <c r="KZJ341" s="108"/>
      <c r="KZK341" s="151"/>
      <c r="KZL341" s="108"/>
      <c r="KZM341" s="108"/>
      <c r="KZN341" s="108"/>
      <c r="KZO341" s="108"/>
      <c r="KZP341" s="151"/>
      <c r="KZQ341" s="108"/>
      <c r="KZR341" s="108"/>
      <c r="KZS341" s="108"/>
      <c r="KZT341" s="108"/>
      <c r="KZU341" s="151"/>
      <c r="KZV341" s="108"/>
      <c r="KZW341" s="108"/>
      <c r="KZX341" s="108"/>
      <c r="KZY341" s="108"/>
      <c r="KZZ341" s="151"/>
      <c r="LAA341" s="108"/>
      <c r="LAB341" s="108"/>
      <c r="LAC341" s="108"/>
      <c r="LAD341" s="108"/>
      <c r="LAE341" s="151"/>
      <c r="LAF341" s="108"/>
      <c r="LAG341" s="108"/>
      <c r="LAH341" s="108"/>
      <c r="LAI341" s="108"/>
      <c r="LAJ341" s="151"/>
      <c r="LAK341" s="108"/>
      <c r="LAL341" s="108"/>
      <c r="LAM341" s="108"/>
      <c r="LAN341" s="108"/>
      <c r="LAO341" s="151"/>
      <c r="LAP341" s="108"/>
      <c r="LAQ341" s="108"/>
      <c r="LAR341" s="108"/>
      <c r="LAS341" s="108"/>
      <c r="LAT341" s="151"/>
      <c r="LAU341" s="108"/>
      <c r="LAV341" s="108"/>
      <c r="LAW341" s="108"/>
      <c r="LAX341" s="108"/>
      <c r="LAY341" s="151"/>
      <c r="LAZ341" s="108"/>
      <c r="LBA341" s="108"/>
      <c r="LBB341" s="108"/>
      <c r="LBC341" s="108"/>
      <c r="LBD341" s="151"/>
      <c r="LBE341" s="108"/>
      <c r="LBF341" s="108"/>
      <c r="LBG341" s="108"/>
      <c r="LBH341" s="108"/>
      <c r="LBI341" s="151"/>
      <c r="LBJ341" s="108"/>
      <c r="LBK341" s="108"/>
      <c r="LBL341" s="108"/>
      <c r="LBM341" s="108"/>
      <c r="LBN341" s="151"/>
      <c r="LBO341" s="108"/>
      <c r="LBP341" s="108"/>
      <c r="LBQ341" s="108"/>
      <c r="LBR341" s="108"/>
      <c r="LBS341" s="151"/>
      <c r="LBT341" s="108"/>
      <c r="LBU341" s="108"/>
      <c r="LBV341" s="108"/>
      <c r="LBW341" s="108"/>
      <c r="LBX341" s="151"/>
      <c r="LBY341" s="108"/>
      <c r="LBZ341" s="108"/>
      <c r="LCA341" s="108"/>
      <c r="LCB341" s="108"/>
      <c r="LCC341" s="151"/>
      <c r="LCD341" s="108"/>
      <c r="LCE341" s="108"/>
      <c r="LCF341" s="108"/>
      <c r="LCG341" s="108"/>
      <c r="LCH341" s="151"/>
      <c r="LCI341" s="108"/>
      <c r="LCJ341" s="108"/>
      <c r="LCK341" s="108"/>
      <c r="LCL341" s="108"/>
      <c r="LCM341" s="151"/>
      <c r="LCN341" s="108"/>
      <c r="LCO341" s="108"/>
      <c r="LCP341" s="108"/>
      <c r="LCQ341" s="108"/>
      <c r="LCR341" s="151"/>
      <c r="LCS341" s="108"/>
      <c r="LCT341" s="108"/>
      <c r="LCU341" s="108"/>
      <c r="LCV341" s="108"/>
      <c r="LCW341" s="151"/>
      <c r="LCX341" s="108"/>
      <c r="LCY341" s="108"/>
      <c r="LCZ341" s="108"/>
      <c r="LDA341" s="108"/>
      <c r="LDB341" s="151"/>
      <c r="LDC341" s="108"/>
      <c r="LDD341" s="108"/>
      <c r="LDE341" s="108"/>
      <c r="LDF341" s="108"/>
      <c r="LDG341" s="151"/>
      <c r="LDH341" s="108"/>
      <c r="LDI341" s="108"/>
      <c r="LDJ341" s="108"/>
      <c r="LDK341" s="108"/>
      <c r="LDL341" s="151"/>
      <c r="LDM341" s="108"/>
      <c r="LDN341" s="108"/>
      <c r="LDO341" s="108"/>
      <c r="LDP341" s="108"/>
      <c r="LDQ341" s="151"/>
      <c r="LDR341" s="108"/>
      <c r="LDS341" s="108"/>
      <c r="LDT341" s="108"/>
      <c r="LDU341" s="108"/>
      <c r="LDV341" s="151"/>
      <c r="LDW341" s="108"/>
      <c r="LDX341" s="108"/>
      <c r="LDY341" s="108"/>
      <c r="LDZ341" s="108"/>
      <c r="LEA341" s="151"/>
      <c r="LEB341" s="108"/>
      <c r="LEC341" s="108"/>
      <c r="LED341" s="108"/>
      <c r="LEE341" s="108"/>
      <c r="LEF341" s="151"/>
      <c r="LEG341" s="108"/>
      <c r="LEH341" s="108"/>
      <c r="LEI341" s="108"/>
      <c r="LEJ341" s="108"/>
      <c r="LEK341" s="151"/>
      <c r="LEL341" s="108"/>
      <c r="LEM341" s="108"/>
      <c r="LEN341" s="108"/>
      <c r="LEO341" s="108"/>
      <c r="LEP341" s="151"/>
      <c r="LEQ341" s="108"/>
      <c r="LER341" s="108"/>
      <c r="LES341" s="108"/>
      <c r="LET341" s="108"/>
      <c r="LEU341" s="151"/>
      <c r="LEV341" s="108"/>
      <c r="LEW341" s="108"/>
      <c r="LEX341" s="108"/>
      <c r="LEY341" s="108"/>
      <c r="LEZ341" s="151"/>
      <c r="LFA341" s="108"/>
      <c r="LFB341" s="108"/>
      <c r="LFC341" s="108"/>
      <c r="LFD341" s="108"/>
      <c r="LFE341" s="151"/>
      <c r="LFF341" s="108"/>
      <c r="LFG341" s="108"/>
      <c r="LFH341" s="108"/>
      <c r="LFI341" s="108"/>
      <c r="LFJ341" s="151"/>
      <c r="LFK341" s="108"/>
      <c r="LFL341" s="108"/>
      <c r="LFM341" s="108"/>
      <c r="LFN341" s="108"/>
      <c r="LFO341" s="151"/>
      <c r="LFP341" s="108"/>
      <c r="LFQ341" s="108"/>
      <c r="LFR341" s="108"/>
      <c r="LFS341" s="108"/>
      <c r="LFT341" s="151"/>
      <c r="LFU341" s="108"/>
      <c r="LFV341" s="108"/>
      <c r="LFW341" s="108"/>
      <c r="LFX341" s="108"/>
      <c r="LFY341" s="151"/>
      <c r="LFZ341" s="108"/>
      <c r="LGA341" s="108"/>
      <c r="LGB341" s="108"/>
      <c r="LGC341" s="108"/>
      <c r="LGD341" s="151"/>
      <c r="LGE341" s="108"/>
      <c r="LGF341" s="108"/>
      <c r="LGG341" s="108"/>
      <c r="LGH341" s="108"/>
      <c r="LGI341" s="151"/>
      <c r="LGJ341" s="108"/>
      <c r="LGK341" s="108"/>
      <c r="LGL341" s="108"/>
      <c r="LGM341" s="108"/>
      <c r="LGN341" s="151"/>
      <c r="LGO341" s="108"/>
      <c r="LGP341" s="108"/>
      <c r="LGQ341" s="108"/>
      <c r="LGR341" s="108"/>
      <c r="LGS341" s="151"/>
      <c r="LGT341" s="108"/>
      <c r="LGU341" s="108"/>
      <c r="LGV341" s="108"/>
      <c r="LGW341" s="108"/>
      <c r="LGX341" s="151"/>
      <c r="LGY341" s="108"/>
      <c r="LGZ341" s="108"/>
      <c r="LHA341" s="108"/>
      <c r="LHB341" s="108"/>
      <c r="LHC341" s="151"/>
      <c r="LHD341" s="108"/>
      <c r="LHE341" s="108"/>
      <c r="LHF341" s="108"/>
      <c r="LHG341" s="108"/>
      <c r="LHH341" s="151"/>
      <c r="LHI341" s="108"/>
      <c r="LHJ341" s="108"/>
      <c r="LHK341" s="108"/>
      <c r="LHL341" s="108"/>
      <c r="LHM341" s="151"/>
      <c r="LHN341" s="108"/>
      <c r="LHO341" s="108"/>
      <c r="LHP341" s="108"/>
      <c r="LHQ341" s="108"/>
      <c r="LHR341" s="151"/>
      <c r="LHS341" s="108"/>
      <c r="LHT341" s="108"/>
      <c r="LHU341" s="108"/>
      <c r="LHV341" s="108"/>
      <c r="LHW341" s="151"/>
      <c r="LHX341" s="108"/>
      <c r="LHY341" s="108"/>
      <c r="LHZ341" s="108"/>
      <c r="LIA341" s="108"/>
      <c r="LIB341" s="151"/>
      <c r="LIC341" s="108"/>
      <c r="LID341" s="108"/>
      <c r="LIE341" s="108"/>
      <c r="LIF341" s="108"/>
      <c r="LIG341" s="151"/>
      <c r="LIH341" s="108"/>
      <c r="LII341" s="108"/>
      <c r="LIJ341" s="108"/>
      <c r="LIK341" s="108"/>
      <c r="LIL341" s="151"/>
      <c r="LIM341" s="108"/>
      <c r="LIN341" s="108"/>
      <c r="LIO341" s="108"/>
      <c r="LIP341" s="108"/>
      <c r="LIQ341" s="151"/>
      <c r="LIR341" s="108"/>
      <c r="LIS341" s="108"/>
      <c r="LIT341" s="108"/>
      <c r="LIU341" s="108"/>
      <c r="LIV341" s="151"/>
      <c r="LIW341" s="108"/>
      <c r="LIX341" s="108"/>
      <c r="LIY341" s="108"/>
      <c r="LIZ341" s="108"/>
      <c r="LJA341" s="151"/>
      <c r="LJB341" s="108"/>
      <c r="LJC341" s="108"/>
      <c r="LJD341" s="108"/>
      <c r="LJE341" s="108"/>
      <c r="LJF341" s="151"/>
      <c r="LJG341" s="108"/>
      <c r="LJH341" s="108"/>
      <c r="LJI341" s="108"/>
      <c r="LJJ341" s="108"/>
      <c r="LJK341" s="151"/>
      <c r="LJL341" s="108"/>
      <c r="LJM341" s="108"/>
      <c r="LJN341" s="108"/>
      <c r="LJO341" s="108"/>
      <c r="LJP341" s="151"/>
      <c r="LJQ341" s="108"/>
      <c r="LJR341" s="108"/>
      <c r="LJS341" s="108"/>
      <c r="LJT341" s="108"/>
      <c r="LJU341" s="151"/>
      <c r="LJV341" s="108"/>
      <c r="LJW341" s="108"/>
      <c r="LJX341" s="108"/>
      <c r="LJY341" s="108"/>
      <c r="LJZ341" s="151"/>
      <c r="LKA341" s="108"/>
      <c r="LKB341" s="108"/>
      <c r="LKC341" s="108"/>
      <c r="LKD341" s="108"/>
      <c r="LKE341" s="151"/>
      <c r="LKF341" s="108"/>
      <c r="LKG341" s="108"/>
      <c r="LKH341" s="108"/>
      <c r="LKI341" s="108"/>
      <c r="LKJ341" s="151"/>
      <c r="LKK341" s="108"/>
      <c r="LKL341" s="108"/>
      <c r="LKM341" s="108"/>
      <c r="LKN341" s="108"/>
      <c r="LKO341" s="151"/>
      <c r="LKP341" s="108"/>
      <c r="LKQ341" s="108"/>
      <c r="LKR341" s="108"/>
      <c r="LKS341" s="108"/>
      <c r="LKT341" s="151"/>
      <c r="LKU341" s="108"/>
      <c r="LKV341" s="108"/>
      <c r="LKW341" s="108"/>
      <c r="LKX341" s="108"/>
      <c r="LKY341" s="151"/>
      <c r="LKZ341" s="108"/>
      <c r="LLA341" s="108"/>
      <c r="LLB341" s="108"/>
      <c r="LLC341" s="108"/>
      <c r="LLD341" s="151"/>
      <c r="LLE341" s="108"/>
      <c r="LLF341" s="108"/>
      <c r="LLG341" s="108"/>
      <c r="LLH341" s="108"/>
      <c r="LLI341" s="151"/>
      <c r="LLJ341" s="108"/>
      <c r="LLK341" s="108"/>
      <c r="LLL341" s="108"/>
      <c r="LLM341" s="108"/>
      <c r="LLN341" s="151"/>
      <c r="LLO341" s="108"/>
      <c r="LLP341" s="108"/>
      <c r="LLQ341" s="108"/>
      <c r="LLR341" s="108"/>
      <c r="LLS341" s="151"/>
      <c r="LLT341" s="108"/>
      <c r="LLU341" s="108"/>
      <c r="LLV341" s="108"/>
      <c r="LLW341" s="108"/>
      <c r="LLX341" s="151"/>
      <c r="LLY341" s="108"/>
      <c r="LLZ341" s="108"/>
      <c r="LMA341" s="108"/>
      <c r="LMB341" s="108"/>
      <c r="LMC341" s="151"/>
      <c r="LMD341" s="108"/>
      <c r="LME341" s="108"/>
      <c r="LMF341" s="108"/>
      <c r="LMG341" s="108"/>
      <c r="LMH341" s="151"/>
      <c r="LMI341" s="108"/>
      <c r="LMJ341" s="108"/>
      <c r="LMK341" s="108"/>
      <c r="LML341" s="108"/>
      <c r="LMM341" s="151"/>
      <c r="LMN341" s="108"/>
      <c r="LMO341" s="108"/>
      <c r="LMP341" s="108"/>
      <c r="LMQ341" s="108"/>
      <c r="LMR341" s="151"/>
      <c r="LMS341" s="108"/>
      <c r="LMT341" s="108"/>
      <c r="LMU341" s="108"/>
      <c r="LMV341" s="108"/>
      <c r="LMW341" s="151"/>
      <c r="LMX341" s="108"/>
      <c r="LMY341" s="108"/>
      <c r="LMZ341" s="108"/>
      <c r="LNA341" s="108"/>
      <c r="LNB341" s="151"/>
      <c r="LNC341" s="108"/>
      <c r="LND341" s="108"/>
      <c r="LNE341" s="108"/>
      <c r="LNF341" s="108"/>
      <c r="LNG341" s="151"/>
      <c r="LNH341" s="108"/>
      <c r="LNI341" s="108"/>
      <c r="LNJ341" s="108"/>
      <c r="LNK341" s="108"/>
      <c r="LNL341" s="151"/>
      <c r="LNM341" s="108"/>
      <c r="LNN341" s="108"/>
      <c r="LNO341" s="108"/>
      <c r="LNP341" s="108"/>
      <c r="LNQ341" s="151"/>
      <c r="LNR341" s="108"/>
      <c r="LNS341" s="108"/>
      <c r="LNT341" s="108"/>
      <c r="LNU341" s="108"/>
      <c r="LNV341" s="151"/>
      <c r="LNW341" s="108"/>
      <c r="LNX341" s="108"/>
      <c r="LNY341" s="108"/>
      <c r="LNZ341" s="108"/>
      <c r="LOA341" s="151"/>
      <c r="LOB341" s="108"/>
      <c r="LOC341" s="108"/>
      <c r="LOD341" s="108"/>
      <c r="LOE341" s="108"/>
      <c r="LOF341" s="151"/>
      <c r="LOG341" s="108"/>
      <c r="LOH341" s="108"/>
      <c r="LOI341" s="108"/>
      <c r="LOJ341" s="108"/>
      <c r="LOK341" s="151"/>
      <c r="LOL341" s="108"/>
      <c r="LOM341" s="108"/>
      <c r="LON341" s="108"/>
      <c r="LOO341" s="108"/>
      <c r="LOP341" s="151"/>
      <c r="LOQ341" s="108"/>
      <c r="LOR341" s="108"/>
      <c r="LOS341" s="108"/>
      <c r="LOT341" s="108"/>
      <c r="LOU341" s="151"/>
      <c r="LOV341" s="108"/>
      <c r="LOW341" s="108"/>
      <c r="LOX341" s="108"/>
      <c r="LOY341" s="108"/>
      <c r="LOZ341" s="151"/>
      <c r="LPA341" s="108"/>
      <c r="LPB341" s="108"/>
      <c r="LPC341" s="108"/>
      <c r="LPD341" s="108"/>
      <c r="LPE341" s="151"/>
      <c r="LPF341" s="108"/>
      <c r="LPG341" s="108"/>
      <c r="LPH341" s="108"/>
      <c r="LPI341" s="108"/>
      <c r="LPJ341" s="151"/>
      <c r="LPK341" s="108"/>
      <c r="LPL341" s="108"/>
      <c r="LPM341" s="108"/>
      <c r="LPN341" s="108"/>
      <c r="LPO341" s="151"/>
      <c r="LPP341" s="108"/>
      <c r="LPQ341" s="108"/>
      <c r="LPR341" s="108"/>
      <c r="LPS341" s="108"/>
      <c r="LPT341" s="151"/>
      <c r="LPU341" s="108"/>
      <c r="LPV341" s="108"/>
      <c r="LPW341" s="108"/>
      <c r="LPX341" s="108"/>
      <c r="LPY341" s="151"/>
      <c r="LPZ341" s="108"/>
      <c r="LQA341" s="108"/>
      <c r="LQB341" s="108"/>
      <c r="LQC341" s="108"/>
      <c r="LQD341" s="151"/>
      <c r="LQE341" s="108"/>
      <c r="LQF341" s="108"/>
      <c r="LQG341" s="108"/>
      <c r="LQH341" s="108"/>
      <c r="LQI341" s="151"/>
      <c r="LQJ341" s="108"/>
      <c r="LQK341" s="108"/>
      <c r="LQL341" s="108"/>
      <c r="LQM341" s="108"/>
      <c r="LQN341" s="151"/>
      <c r="LQO341" s="108"/>
      <c r="LQP341" s="108"/>
      <c r="LQQ341" s="108"/>
      <c r="LQR341" s="108"/>
      <c r="LQS341" s="151"/>
      <c r="LQT341" s="108"/>
      <c r="LQU341" s="108"/>
      <c r="LQV341" s="108"/>
      <c r="LQW341" s="108"/>
      <c r="LQX341" s="151"/>
      <c r="LQY341" s="108"/>
      <c r="LQZ341" s="108"/>
      <c r="LRA341" s="108"/>
      <c r="LRB341" s="108"/>
      <c r="LRC341" s="151"/>
      <c r="LRD341" s="108"/>
      <c r="LRE341" s="108"/>
      <c r="LRF341" s="108"/>
      <c r="LRG341" s="108"/>
      <c r="LRH341" s="151"/>
      <c r="LRI341" s="108"/>
      <c r="LRJ341" s="108"/>
      <c r="LRK341" s="108"/>
      <c r="LRL341" s="108"/>
      <c r="LRM341" s="151"/>
      <c r="LRN341" s="108"/>
      <c r="LRO341" s="108"/>
      <c r="LRP341" s="108"/>
      <c r="LRQ341" s="108"/>
      <c r="LRR341" s="151"/>
      <c r="LRS341" s="108"/>
      <c r="LRT341" s="108"/>
      <c r="LRU341" s="108"/>
      <c r="LRV341" s="108"/>
      <c r="LRW341" s="151"/>
      <c r="LRX341" s="108"/>
      <c r="LRY341" s="108"/>
      <c r="LRZ341" s="108"/>
      <c r="LSA341" s="108"/>
      <c r="LSB341" s="151"/>
      <c r="LSC341" s="108"/>
      <c r="LSD341" s="108"/>
      <c r="LSE341" s="108"/>
      <c r="LSF341" s="108"/>
      <c r="LSG341" s="151"/>
      <c r="LSH341" s="108"/>
      <c r="LSI341" s="108"/>
      <c r="LSJ341" s="108"/>
      <c r="LSK341" s="108"/>
      <c r="LSL341" s="151"/>
      <c r="LSM341" s="108"/>
      <c r="LSN341" s="108"/>
      <c r="LSO341" s="108"/>
      <c r="LSP341" s="108"/>
      <c r="LSQ341" s="151"/>
      <c r="LSR341" s="108"/>
      <c r="LSS341" s="108"/>
      <c r="LST341" s="108"/>
      <c r="LSU341" s="108"/>
      <c r="LSV341" s="151"/>
      <c r="LSW341" s="108"/>
      <c r="LSX341" s="108"/>
      <c r="LSY341" s="108"/>
      <c r="LSZ341" s="108"/>
      <c r="LTA341" s="151"/>
      <c r="LTB341" s="108"/>
      <c r="LTC341" s="108"/>
      <c r="LTD341" s="108"/>
      <c r="LTE341" s="108"/>
      <c r="LTF341" s="151"/>
      <c r="LTG341" s="108"/>
      <c r="LTH341" s="108"/>
      <c r="LTI341" s="108"/>
      <c r="LTJ341" s="108"/>
      <c r="LTK341" s="151"/>
      <c r="LTL341" s="108"/>
      <c r="LTM341" s="108"/>
      <c r="LTN341" s="108"/>
      <c r="LTO341" s="108"/>
      <c r="LTP341" s="151"/>
      <c r="LTQ341" s="108"/>
      <c r="LTR341" s="108"/>
      <c r="LTS341" s="108"/>
      <c r="LTT341" s="108"/>
      <c r="LTU341" s="151"/>
      <c r="LTV341" s="108"/>
      <c r="LTW341" s="108"/>
      <c r="LTX341" s="108"/>
      <c r="LTY341" s="108"/>
      <c r="LTZ341" s="151"/>
      <c r="LUA341" s="108"/>
      <c r="LUB341" s="108"/>
      <c r="LUC341" s="108"/>
      <c r="LUD341" s="108"/>
      <c r="LUE341" s="151"/>
      <c r="LUF341" s="108"/>
      <c r="LUG341" s="108"/>
      <c r="LUH341" s="108"/>
      <c r="LUI341" s="108"/>
      <c r="LUJ341" s="151"/>
      <c r="LUK341" s="108"/>
      <c r="LUL341" s="108"/>
      <c r="LUM341" s="108"/>
      <c r="LUN341" s="108"/>
      <c r="LUO341" s="151"/>
      <c r="LUP341" s="108"/>
      <c r="LUQ341" s="108"/>
      <c r="LUR341" s="108"/>
      <c r="LUS341" s="108"/>
      <c r="LUT341" s="151"/>
      <c r="LUU341" s="108"/>
      <c r="LUV341" s="108"/>
      <c r="LUW341" s="108"/>
      <c r="LUX341" s="108"/>
      <c r="LUY341" s="151"/>
      <c r="LUZ341" s="108"/>
      <c r="LVA341" s="108"/>
      <c r="LVB341" s="108"/>
      <c r="LVC341" s="108"/>
      <c r="LVD341" s="151"/>
      <c r="LVE341" s="108"/>
      <c r="LVF341" s="108"/>
      <c r="LVG341" s="108"/>
      <c r="LVH341" s="108"/>
      <c r="LVI341" s="151"/>
      <c r="LVJ341" s="108"/>
      <c r="LVK341" s="108"/>
      <c r="LVL341" s="108"/>
      <c r="LVM341" s="108"/>
      <c r="LVN341" s="151"/>
      <c r="LVO341" s="108"/>
      <c r="LVP341" s="108"/>
      <c r="LVQ341" s="108"/>
      <c r="LVR341" s="108"/>
      <c r="LVS341" s="151"/>
      <c r="LVT341" s="108"/>
      <c r="LVU341" s="108"/>
      <c r="LVV341" s="108"/>
      <c r="LVW341" s="108"/>
      <c r="LVX341" s="151"/>
      <c r="LVY341" s="108"/>
      <c r="LVZ341" s="108"/>
      <c r="LWA341" s="108"/>
      <c r="LWB341" s="108"/>
      <c r="LWC341" s="151"/>
      <c r="LWD341" s="108"/>
      <c r="LWE341" s="108"/>
      <c r="LWF341" s="108"/>
      <c r="LWG341" s="108"/>
      <c r="LWH341" s="151"/>
      <c r="LWI341" s="108"/>
      <c r="LWJ341" s="108"/>
      <c r="LWK341" s="108"/>
      <c r="LWL341" s="108"/>
      <c r="LWM341" s="151"/>
      <c r="LWN341" s="108"/>
      <c r="LWO341" s="108"/>
      <c r="LWP341" s="108"/>
      <c r="LWQ341" s="108"/>
      <c r="LWR341" s="151"/>
      <c r="LWS341" s="108"/>
      <c r="LWT341" s="108"/>
      <c r="LWU341" s="108"/>
      <c r="LWV341" s="108"/>
      <c r="LWW341" s="151"/>
      <c r="LWX341" s="108"/>
      <c r="LWY341" s="108"/>
      <c r="LWZ341" s="108"/>
      <c r="LXA341" s="108"/>
      <c r="LXB341" s="151"/>
      <c r="LXC341" s="108"/>
      <c r="LXD341" s="108"/>
      <c r="LXE341" s="108"/>
      <c r="LXF341" s="108"/>
      <c r="LXG341" s="151"/>
      <c r="LXH341" s="108"/>
      <c r="LXI341" s="108"/>
      <c r="LXJ341" s="108"/>
      <c r="LXK341" s="108"/>
      <c r="LXL341" s="151"/>
      <c r="LXM341" s="108"/>
      <c r="LXN341" s="108"/>
      <c r="LXO341" s="108"/>
      <c r="LXP341" s="108"/>
      <c r="LXQ341" s="151"/>
      <c r="LXR341" s="108"/>
      <c r="LXS341" s="108"/>
      <c r="LXT341" s="108"/>
      <c r="LXU341" s="108"/>
      <c r="LXV341" s="151"/>
      <c r="LXW341" s="108"/>
      <c r="LXX341" s="108"/>
      <c r="LXY341" s="108"/>
      <c r="LXZ341" s="108"/>
      <c r="LYA341" s="151"/>
      <c r="LYB341" s="108"/>
      <c r="LYC341" s="108"/>
      <c r="LYD341" s="108"/>
      <c r="LYE341" s="108"/>
      <c r="LYF341" s="151"/>
      <c r="LYG341" s="108"/>
      <c r="LYH341" s="108"/>
      <c r="LYI341" s="108"/>
      <c r="LYJ341" s="108"/>
      <c r="LYK341" s="151"/>
      <c r="LYL341" s="108"/>
      <c r="LYM341" s="108"/>
      <c r="LYN341" s="108"/>
      <c r="LYO341" s="108"/>
      <c r="LYP341" s="151"/>
      <c r="LYQ341" s="108"/>
      <c r="LYR341" s="108"/>
      <c r="LYS341" s="108"/>
      <c r="LYT341" s="108"/>
      <c r="LYU341" s="151"/>
      <c r="LYV341" s="108"/>
      <c r="LYW341" s="108"/>
      <c r="LYX341" s="108"/>
      <c r="LYY341" s="108"/>
      <c r="LYZ341" s="151"/>
      <c r="LZA341" s="108"/>
      <c r="LZB341" s="108"/>
      <c r="LZC341" s="108"/>
      <c r="LZD341" s="108"/>
      <c r="LZE341" s="151"/>
      <c r="LZF341" s="108"/>
      <c r="LZG341" s="108"/>
      <c r="LZH341" s="108"/>
      <c r="LZI341" s="108"/>
      <c r="LZJ341" s="151"/>
      <c r="LZK341" s="108"/>
      <c r="LZL341" s="108"/>
      <c r="LZM341" s="108"/>
      <c r="LZN341" s="108"/>
      <c r="LZO341" s="151"/>
      <c r="LZP341" s="108"/>
      <c r="LZQ341" s="108"/>
      <c r="LZR341" s="108"/>
      <c r="LZS341" s="108"/>
      <c r="LZT341" s="151"/>
      <c r="LZU341" s="108"/>
      <c r="LZV341" s="108"/>
      <c r="LZW341" s="108"/>
      <c r="LZX341" s="108"/>
      <c r="LZY341" s="151"/>
      <c r="LZZ341" s="108"/>
      <c r="MAA341" s="108"/>
      <c r="MAB341" s="108"/>
      <c r="MAC341" s="108"/>
      <c r="MAD341" s="151"/>
      <c r="MAE341" s="108"/>
      <c r="MAF341" s="108"/>
      <c r="MAG341" s="108"/>
      <c r="MAH341" s="108"/>
      <c r="MAI341" s="151"/>
      <c r="MAJ341" s="108"/>
      <c r="MAK341" s="108"/>
      <c r="MAL341" s="108"/>
      <c r="MAM341" s="108"/>
      <c r="MAN341" s="151"/>
      <c r="MAO341" s="108"/>
      <c r="MAP341" s="108"/>
      <c r="MAQ341" s="108"/>
      <c r="MAR341" s="108"/>
      <c r="MAS341" s="151"/>
      <c r="MAT341" s="108"/>
      <c r="MAU341" s="108"/>
      <c r="MAV341" s="108"/>
      <c r="MAW341" s="108"/>
      <c r="MAX341" s="151"/>
      <c r="MAY341" s="108"/>
      <c r="MAZ341" s="108"/>
      <c r="MBA341" s="108"/>
      <c r="MBB341" s="108"/>
      <c r="MBC341" s="151"/>
      <c r="MBD341" s="108"/>
      <c r="MBE341" s="108"/>
      <c r="MBF341" s="108"/>
      <c r="MBG341" s="108"/>
      <c r="MBH341" s="151"/>
      <c r="MBI341" s="108"/>
      <c r="MBJ341" s="108"/>
      <c r="MBK341" s="108"/>
      <c r="MBL341" s="108"/>
      <c r="MBM341" s="151"/>
      <c r="MBN341" s="108"/>
      <c r="MBO341" s="108"/>
      <c r="MBP341" s="108"/>
      <c r="MBQ341" s="108"/>
      <c r="MBR341" s="151"/>
      <c r="MBS341" s="108"/>
      <c r="MBT341" s="108"/>
      <c r="MBU341" s="108"/>
      <c r="MBV341" s="108"/>
      <c r="MBW341" s="151"/>
      <c r="MBX341" s="108"/>
      <c r="MBY341" s="108"/>
      <c r="MBZ341" s="108"/>
      <c r="MCA341" s="108"/>
      <c r="MCB341" s="151"/>
      <c r="MCC341" s="108"/>
      <c r="MCD341" s="108"/>
      <c r="MCE341" s="108"/>
      <c r="MCF341" s="108"/>
      <c r="MCG341" s="151"/>
      <c r="MCH341" s="108"/>
      <c r="MCI341" s="108"/>
      <c r="MCJ341" s="108"/>
      <c r="MCK341" s="108"/>
      <c r="MCL341" s="151"/>
      <c r="MCM341" s="108"/>
      <c r="MCN341" s="108"/>
      <c r="MCO341" s="108"/>
      <c r="MCP341" s="108"/>
      <c r="MCQ341" s="151"/>
      <c r="MCR341" s="108"/>
      <c r="MCS341" s="108"/>
      <c r="MCT341" s="108"/>
      <c r="MCU341" s="108"/>
      <c r="MCV341" s="151"/>
      <c r="MCW341" s="108"/>
      <c r="MCX341" s="108"/>
      <c r="MCY341" s="108"/>
      <c r="MCZ341" s="108"/>
      <c r="MDA341" s="151"/>
      <c r="MDB341" s="108"/>
      <c r="MDC341" s="108"/>
      <c r="MDD341" s="108"/>
      <c r="MDE341" s="108"/>
      <c r="MDF341" s="151"/>
      <c r="MDG341" s="108"/>
      <c r="MDH341" s="108"/>
      <c r="MDI341" s="108"/>
      <c r="MDJ341" s="108"/>
      <c r="MDK341" s="151"/>
      <c r="MDL341" s="108"/>
      <c r="MDM341" s="108"/>
      <c r="MDN341" s="108"/>
      <c r="MDO341" s="108"/>
      <c r="MDP341" s="151"/>
      <c r="MDQ341" s="108"/>
      <c r="MDR341" s="108"/>
      <c r="MDS341" s="108"/>
      <c r="MDT341" s="108"/>
      <c r="MDU341" s="151"/>
      <c r="MDV341" s="108"/>
      <c r="MDW341" s="108"/>
      <c r="MDX341" s="108"/>
      <c r="MDY341" s="108"/>
      <c r="MDZ341" s="151"/>
      <c r="MEA341" s="108"/>
      <c r="MEB341" s="108"/>
      <c r="MEC341" s="108"/>
      <c r="MED341" s="108"/>
      <c r="MEE341" s="151"/>
      <c r="MEF341" s="108"/>
      <c r="MEG341" s="108"/>
      <c r="MEH341" s="108"/>
      <c r="MEI341" s="108"/>
      <c r="MEJ341" s="151"/>
      <c r="MEK341" s="108"/>
      <c r="MEL341" s="108"/>
      <c r="MEM341" s="108"/>
      <c r="MEN341" s="108"/>
      <c r="MEO341" s="151"/>
      <c r="MEP341" s="108"/>
      <c r="MEQ341" s="108"/>
      <c r="MER341" s="108"/>
      <c r="MES341" s="108"/>
      <c r="MET341" s="151"/>
      <c r="MEU341" s="108"/>
      <c r="MEV341" s="108"/>
      <c r="MEW341" s="108"/>
      <c r="MEX341" s="108"/>
      <c r="MEY341" s="151"/>
      <c r="MEZ341" s="108"/>
      <c r="MFA341" s="108"/>
      <c r="MFB341" s="108"/>
      <c r="MFC341" s="108"/>
      <c r="MFD341" s="151"/>
      <c r="MFE341" s="108"/>
      <c r="MFF341" s="108"/>
      <c r="MFG341" s="108"/>
      <c r="MFH341" s="108"/>
      <c r="MFI341" s="151"/>
      <c r="MFJ341" s="108"/>
      <c r="MFK341" s="108"/>
      <c r="MFL341" s="108"/>
      <c r="MFM341" s="108"/>
      <c r="MFN341" s="151"/>
      <c r="MFO341" s="108"/>
      <c r="MFP341" s="108"/>
      <c r="MFQ341" s="108"/>
      <c r="MFR341" s="108"/>
      <c r="MFS341" s="151"/>
      <c r="MFT341" s="108"/>
      <c r="MFU341" s="108"/>
      <c r="MFV341" s="108"/>
      <c r="MFW341" s="108"/>
      <c r="MFX341" s="151"/>
      <c r="MFY341" s="108"/>
      <c r="MFZ341" s="108"/>
      <c r="MGA341" s="108"/>
      <c r="MGB341" s="108"/>
      <c r="MGC341" s="151"/>
      <c r="MGD341" s="108"/>
      <c r="MGE341" s="108"/>
      <c r="MGF341" s="108"/>
      <c r="MGG341" s="108"/>
      <c r="MGH341" s="151"/>
      <c r="MGI341" s="108"/>
      <c r="MGJ341" s="108"/>
      <c r="MGK341" s="108"/>
      <c r="MGL341" s="108"/>
      <c r="MGM341" s="151"/>
      <c r="MGN341" s="108"/>
      <c r="MGO341" s="108"/>
      <c r="MGP341" s="108"/>
      <c r="MGQ341" s="108"/>
      <c r="MGR341" s="151"/>
      <c r="MGS341" s="108"/>
      <c r="MGT341" s="108"/>
      <c r="MGU341" s="108"/>
      <c r="MGV341" s="108"/>
      <c r="MGW341" s="151"/>
      <c r="MGX341" s="108"/>
      <c r="MGY341" s="108"/>
      <c r="MGZ341" s="108"/>
      <c r="MHA341" s="108"/>
      <c r="MHB341" s="151"/>
      <c r="MHC341" s="108"/>
      <c r="MHD341" s="108"/>
      <c r="MHE341" s="108"/>
      <c r="MHF341" s="108"/>
      <c r="MHG341" s="151"/>
      <c r="MHH341" s="108"/>
      <c r="MHI341" s="108"/>
      <c r="MHJ341" s="108"/>
      <c r="MHK341" s="108"/>
      <c r="MHL341" s="151"/>
      <c r="MHM341" s="108"/>
      <c r="MHN341" s="108"/>
      <c r="MHO341" s="108"/>
      <c r="MHP341" s="108"/>
      <c r="MHQ341" s="151"/>
      <c r="MHR341" s="108"/>
      <c r="MHS341" s="108"/>
      <c r="MHT341" s="108"/>
      <c r="MHU341" s="108"/>
      <c r="MHV341" s="151"/>
      <c r="MHW341" s="108"/>
      <c r="MHX341" s="108"/>
      <c r="MHY341" s="108"/>
      <c r="MHZ341" s="108"/>
      <c r="MIA341" s="151"/>
      <c r="MIB341" s="108"/>
      <c r="MIC341" s="108"/>
      <c r="MID341" s="108"/>
      <c r="MIE341" s="108"/>
      <c r="MIF341" s="151"/>
      <c r="MIG341" s="108"/>
      <c r="MIH341" s="108"/>
      <c r="MII341" s="108"/>
      <c r="MIJ341" s="108"/>
      <c r="MIK341" s="151"/>
      <c r="MIL341" s="108"/>
      <c r="MIM341" s="108"/>
      <c r="MIN341" s="108"/>
      <c r="MIO341" s="108"/>
      <c r="MIP341" s="151"/>
      <c r="MIQ341" s="108"/>
      <c r="MIR341" s="108"/>
      <c r="MIS341" s="108"/>
      <c r="MIT341" s="108"/>
      <c r="MIU341" s="151"/>
      <c r="MIV341" s="108"/>
      <c r="MIW341" s="108"/>
      <c r="MIX341" s="108"/>
      <c r="MIY341" s="108"/>
      <c r="MIZ341" s="151"/>
      <c r="MJA341" s="108"/>
      <c r="MJB341" s="108"/>
      <c r="MJC341" s="108"/>
      <c r="MJD341" s="108"/>
      <c r="MJE341" s="151"/>
      <c r="MJF341" s="108"/>
      <c r="MJG341" s="108"/>
      <c r="MJH341" s="108"/>
      <c r="MJI341" s="108"/>
      <c r="MJJ341" s="151"/>
      <c r="MJK341" s="108"/>
      <c r="MJL341" s="108"/>
      <c r="MJM341" s="108"/>
      <c r="MJN341" s="108"/>
      <c r="MJO341" s="151"/>
      <c r="MJP341" s="108"/>
      <c r="MJQ341" s="108"/>
      <c r="MJR341" s="108"/>
      <c r="MJS341" s="108"/>
      <c r="MJT341" s="151"/>
      <c r="MJU341" s="108"/>
      <c r="MJV341" s="108"/>
      <c r="MJW341" s="108"/>
      <c r="MJX341" s="108"/>
      <c r="MJY341" s="151"/>
      <c r="MJZ341" s="108"/>
      <c r="MKA341" s="108"/>
      <c r="MKB341" s="108"/>
      <c r="MKC341" s="108"/>
      <c r="MKD341" s="151"/>
      <c r="MKE341" s="108"/>
      <c r="MKF341" s="108"/>
      <c r="MKG341" s="108"/>
      <c r="MKH341" s="108"/>
      <c r="MKI341" s="151"/>
      <c r="MKJ341" s="108"/>
      <c r="MKK341" s="108"/>
      <c r="MKL341" s="108"/>
      <c r="MKM341" s="108"/>
      <c r="MKN341" s="151"/>
      <c r="MKO341" s="108"/>
      <c r="MKP341" s="108"/>
      <c r="MKQ341" s="108"/>
      <c r="MKR341" s="108"/>
      <c r="MKS341" s="151"/>
      <c r="MKT341" s="108"/>
      <c r="MKU341" s="108"/>
      <c r="MKV341" s="108"/>
      <c r="MKW341" s="108"/>
      <c r="MKX341" s="151"/>
      <c r="MKY341" s="108"/>
      <c r="MKZ341" s="108"/>
      <c r="MLA341" s="108"/>
      <c r="MLB341" s="108"/>
      <c r="MLC341" s="151"/>
      <c r="MLD341" s="108"/>
      <c r="MLE341" s="108"/>
      <c r="MLF341" s="108"/>
      <c r="MLG341" s="108"/>
      <c r="MLH341" s="151"/>
      <c r="MLI341" s="108"/>
      <c r="MLJ341" s="108"/>
      <c r="MLK341" s="108"/>
      <c r="MLL341" s="108"/>
      <c r="MLM341" s="151"/>
      <c r="MLN341" s="108"/>
      <c r="MLO341" s="108"/>
      <c r="MLP341" s="108"/>
      <c r="MLQ341" s="108"/>
      <c r="MLR341" s="151"/>
      <c r="MLS341" s="108"/>
      <c r="MLT341" s="108"/>
      <c r="MLU341" s="108"/>
      <c r="MLV341" s="108"/>
      <c r="MLW341" s="151"/>
      <c r="MLX341" s="108"/>
      <c r="MLY341" s="108"/>
      <c r="MLZ341" s="108"/>
      <c r="MMA341" s="108"/>
      <c r="MMB341" s="151"/>
      <c r="MMC341" s="108"/>
      <c r="MMD341" s="108"/>
      <c r="MME341" s="108"/>
      <c r="MMF341" s="108"/>
      <c r="MMG341" s="151"/>
      <c r="MMH341" s="108"/>
      <c r="MMI341" s="108"/>
      <c r="MMJ341" s="108"/>
      <c r="MMK341" s="108"/>
      <c r="MML341" s="151"/>
      <c r="MMM341" s="108"/>
      <c r="MMN341" s="108"/>
      <c r="MMO341" s="108"/>
      <c r="MMP341" s="108"/>
      <c r="MMQ341" s="151"/>
      <c r="MMR341" s="108"/>
      <c r="MMS341" s="108"/>
      <c r="MMT341" s="108"/>
      <c r="MMU341" s="108"/>
      <c r="MMV341" s="151"/>
      <c r="MMW341" s="108"/>
      <c r="MMX341" s="108"/>
      <c r="MMY341" s="108"/>
      <c r="MMZ341" s="108"/>
      <c r="MNA341" s="151"/>
      <c r="MNB341" s="108"/>
      <c r="MNC341" s="108"/>
      <c r="MND341" s="108"/>
      <c r="MNE341" s="108"/>
      <c r="MNF341" s="151"/>
      <c r="MNG341" s="108"/>
      <c r="MNH341" s="108"/>
      <c r="MNI341" s="108"/>
      <c r="MNJ341" s="108"/>
      <c r="MNK341" s="151"/>
      <c r="MNL341" s="108"/>
      <c r="MNM341" s="108"/>
      <c r="MNN341" s="108"/>
      <c r="MNO341" s="108"/>
      <c r="MNP341" s="151"/>
      <c r="MNQ341" s="108"/>
      <c r="MNR341" s="108"/>
      <c r="MNS341" s="108"/>
      <c r="MNT341" s="108"/>
      <c r="MNU341" s="151"/>
      <c r="MNV341" s="108"/>
      <c r="MNW341" s="108"/>
      <c r="MNX341" s="108"/>
      <c r="MNY341" s="108"/>
      <c r="MNZ341" s="151"/>
      <c r="MOA341" s="108"/>
      <c r="MOB341" s="108"/>
      <c r="MOC341" s="108"/>
      <c r="MOD341" s="108"/>
      <c r="MOE341" s="151"/>
      <c r="MOF341" s="108"/>
      <c r="MOG341" s="108"/>
      <c r="MOH341" s="108"/>
      <c r="MOI341" s="108"/>
      <c r="MOJ341" s="151"/>
      <c r="MOK341" s="108"/>
      <c r="MOL341" s="108"/>
      <c r="MOM341" s="108"/>
      <c r="MON341" s="108"/>
      <c r="MOO341" s="151"/>
      <c r="MOP341" s="108"/>
      <c r="MOQ341" s="108"/>
      <c r="MOR341" s="108"/>
      <c r="MOS341" s="108"/>
      <c r="MOT341" s="151"/>
      <c r="MOU341" s="108"/>
      <c r="MOV341" s="108"/>
      <c r="MOW341" s="108"/>
      <c r="MOX341" s="108"/>
      <c r="MOY341" s="151"/>
      <c r="MOZ341" s="108"/>
      <c r="MPA341" s="108"/>
      <c r="MPB341" s="108"/>
      <c r="MPC341" s="108"/>
      <c r="MPD341" s="151"/>
      <c r="MPE341" s="108"/>
      <c r="MPF341" s="108"/>
      <c r="MPG341" s="108"/>
      <c r="MPH341" s="108"/>
      <c r="MPI341" s="151"/>
      <c r="MPJ341" s="108"/>
      <c r="MPK341" s="108"/>
      <c r="MPL341" s="108"/>
      <c r="MPM341" s="108"/>
      <c r="MPN341" s="151"/>
      <c r="MPO341" s="108"/>
      <c r="MPP341" s="108"/>
      <c r="MPQ341" s="108"/>
      <c r="MPR341" s="108"/>
      <c r="MPS341" s="151"/>
      <c r="MPT341" s="108"/>
      <c r="MPU341" s="108"/>
      <c r="MPV341" s="108"/>
      <c r="MPW341" s="108"/>
      <c r="MPX341" s="151"/>
      <c r="MPY341" s="108"/>
      <c r="MPZ341" s="108"/>
      <c r="MQA341" s="108"/>
      <c r="MQB341" s="108"/>
      <c r="MQC341" s="151"/>
      <c r="MQD341" s="108"/>
      <c r="MQE341" s="108"/>
      <c r="MQF341" s="108"/>
      <c r="MQG341" s="108"/>
      <c r="MQH341" s="151"/>
      <c r="MQI341" s="108"/>
      <c r="MQJ341" s="108"/>
      <c r="MQK341" s="108"/>
      <c r="MQL341" s="108"/>
      <c r="MQM341" s="151"/>
      <c r="MQN341" s="108"/>
      <c r="MQO341" s="108"/>
      <c r="MQP341" s="108"/>
      <c r="MQQ341" s="108"/>
      <c r="MQR341" s="151"/>
      <c r="MQS341" s="108"/>
      <c r="MQT341" s="108"/>
      <c r="MQU341" s="108"/>
      <c r="MQV341" s="108"/>
      <c r="MQW341" s="151"/>
      <c r="MQX341" s="108"/>
      <c r="MQY341" s="108"/>
      <c r="MQZ341" s="108"/>
      <c r="MRA341" s="108"/>
      <c r="MRB341" s="151"/>
      <c r="MRC341" s="108"/>
      <c r="MRD341" s="108"/>
      <c r="MRE341" s="108"/>
      <c r="MRF341" s="108"/>
      <c r="MRG341" s="151"/>
      <c r="MRH341" s="108"/>
      <c r="MRI341" s="108"/>
      <c r="MRJ341" s="108"/>
      <c r="MRK341" s="108"/>
      <c r="MRL341" s="151"/>
      <c r="MRM341" s="108"/>
      <c r="MRN341" s="108"/>
      <c r="MRO341" s="108"/>
      <c r="MRP341" s="108"/>
      <c r="MRQ341" s="151"/>
      <c r="MRR341" s="108"/>
      <c r="MRS341" s="108"/>
      <c r="MRT341" s="108"/>
      <c r="MRU341" s="108"/>
      <c r="MRV341" s="151"/>
      <c r="MRW341" s="108"/>
      <c r="MRX341" s="108"/>
      <c r="MRY341" s="108"/>
      <c r="MRZ341" s="108"/>
      <c r="MSA341" s="151"/>
      <c r="MSB341" s="108"/>
      <c r="MSC341" s="108"/>
      <c r="MSD341" s="108"/>
      <c r="MSE341" s="108"/>
      <c r="MSF341" s="151"/>
      <c r="MSG341" s="108"/>
      <c r="MSH341" s="108"/>
      <c r="MSI341" s="108"/>
      <c r="MSJ341" s="108"/>
      <c r="MSK341" s="151"/>
      <c r="MSL341" s="108"/>
      <c r="MSM341" s="108"/>
      <c r="MSN341" s="108"/>
      <c r="MSO341" s="108"/>
      <c r="MSP341" s="151"/>
      <c r="MSQ341" s="108"/>
      <c r="MSR341" s="108"/>
      <c r="MSS341" s="108"/>
      <c r="MST341" s="108"/>
      <c r="MSU341" s="151"/>
      <c r="MSV341" s="108"/>
      <c r="MSW341" s="108"/>
      <c r="MSX341" s="108"/>
      <c r="MSY341" s="108"/>
      <c r="MSZ341" s="151"/>
      <c r="MTA341" s="108"/>
      <c r="MTB341" s="108"/>
      <c r="MTC341" s="108"/>
      <c r="MTD341" s="108"/>
      <c r="MTE341" s="151"/>
      <c r="MTF341" s="108"/>
      <c r="MTG341" s="108"/>
      <c r="MTH341" s="108"/>
      <c r="MTI341" s="108"/>
      <c r="MTJ341" s="151"/>
      <c r="MTK341" s="108"/>
      <c r="MTL341" s="108"/>
      <c r="MTM341" s="108"/>
      <c r="MTN341" s="108"/>
      <c r="MTO341" s="151"/>
      <c r="MTP341" s="108"/>
      <c r="MTQ341" s="108"/>
      <c r="MTR341" s="108"/>
      <c r="MTS341" s="108"/>
      <c r="MTT341" s="151"/>
      <c r="MTU341" s="108"/>
      <c r="MTV341" s="108"/>
      <c r="MTW341" s="108"/>
      <c r="MTX341" s="108"/>
      <c r="MTY341" s="151"/>
      <c r="MTZ341" s="108"/>
      <c r="MUA341" s="108"/>
      <c r="MUB341" s="108"/>
      <c r="MUC341" s="108"/>
      <c r="MUD341" s="151"/>
      <c r="MUE341" s="108"/>
      <c r="MUF341" s="108"/>
      <c r="MUG341" s="108"/>
      <c r="MUH341" s="108"/>
      <c r="MUI341" s="151"/>
      <c r="MUJ341" s="108"/>
      <c r="MUK341" s="108"/>
      <c r="MUL341" s="108"/>
      <c r="MUM341" s="108"/>
      <c r="MUN341" s="151"/>
      <c r="MUO341" s="108"/>
      <c r="MUP341" s="108"/>
      <c r="MUQ341" s="108"/>
      <c r="MUR341" s="108"/>
      <c r="MUS341" s="151"/>
      <c r="MUT341" s="108"/>
      <c r="MUU341" s="108"/>
      <c r="MUV341" s="108"/>
      <c r="MUW341" s="108"/>
      <c r="MUX341" s="151"/>
      <c r="MUY341" s="108"/>
      <c r="MUZ341" s="108"/>
      <c r="MVA341" s="108"/>
      <c r="MVB341" s="108"/>
      <c r="MVC341" s="151"/>
      <c r="MVD341" s="108"/>
      <c r="MVE341" s="108"/>
      <c r="MVF341" s="108"/>
      <c r="MVG341" s="108"/>
      <c r="MVH341" s="151"/>
      <c r="MVI341" s="108"/>
      <c r="MVJ341" s="108"/>
      <c r="MVK341" s="108"/>
      <c r="MVL341" s="108"/>
      <c r="MVM341" s="151"/>
      <c r="MVN341" s="108"/>
      <c r="MVO341" s="108"/>
      <c r="MVP341" s="108"/>
      <c r="MVQ341" s="108"/>
      <c r="MVR341" s="151"/>
      <c r="MVS341" s="108"/>
      <c r="MVT341" s="108"/>
      <c r="MVU341" s="108"/>
      <c r="MVV341" s="108"/>
      <c r="MVW341" s="151"/>
      <c r="MVX341" s="108"/>
      <c r="MVY341" s="108"/>
      <c r="MVZ341" s="108"/>
      <c r="MWA341" s="108"/>
      <c r="MWB341" s="151"/>
      <c r="MWC341" s="108"/>
      <c r="MWD341" s="108"/>
      <c r="MWE341" s="108"/>
      <c r="MWF341" s="108"/>
      <c r="MWG341" s="151"/>
      <c r="MWH341" s="108"/>
      <c r="MWI341" s="108"/>
      <c r="MWJ341" s="108"/>
      <c r="MWK341" s="108"/>
      <c r="MWL341" s="151"/>
      <c r="MWM341" s="108"/>
      <c r="MWN341" s="108"/>
      <c r="MWO341" s="108"/>
      <c r="MWP341" s="108"/>
      <c r="MWQ341" s="151"/>
      <c r="MWR341" s="108"/>
      <c r="MWS341" s="108"/>
      <c r="MWT341" s="108"/>
      <c r="MWU341" s="108"/>
      <c r="MWV341" s="151"/>
      <c r="MWW341" s="108"/>
      <c r="MWX341" s="108"/>
      <c r="MWY341" s="108"/>
      <c r="MWZ341" s="108"/>
      <c r="MXA341" s="151"/>
      <c r="MXB341" s="108"/>
      <c r="MXC341" s="108"/>
      <c r="MXD341" s="108"/>
      <c r="MXE341" s="108"/>
      <c r="MXF341" s="151"/>
      <c r="MXG341" s="108"/>
      <c r="MXH341" s="108"/>
      <c r="MXI341" s="108"/>
      <c r="MXJ341" s="108"/>
      <c r="MXK341" s="151"/>
      <c r="MXL341" s="108"/>
      <c r="MXM341" s="108"/>
      <c r="MXN341" s="108"/>
      <c r="MXO341" s="108"/>
      <c r="MXP341" s="151"/>
      <c r="MXQ341" s="108"/>
      <c r="MXR341" s="108"/>
      <c r="MXS341" s="108"/>
      <c r="MXT341" s="108"/>
      <c r="MXU341" s="151"/>
      <c r="MXV341" s="108"/>
      <c r="MXW341" s="108"/>
      <c r="MXX341" s="108"/>
      <c r="MXY341" s="108"/>
      <c r="MXZ341" s="151"/>
      <c r="MYA341" s="108"/>
      <c r="MYB341" s="108"/>
      <c r="MYC341" s="108"/>
      <c r="MYD341" s="108"/>
      <c r="MYE341" s="151"/>
      <c r="MYF341" s="108"/>
      <c r="MYG341" s="108"/>
      <c r="MYH341" s="108"/>
      <c r="MYI341" s="108"/>
      <c r="MYJ341" s="151"/>
      <c r="MYK341" s="108"/>
      <c r="MYL341" s="108"/>
      <c r="MYM341" s="108"/>
      <c r="MYN341" s="108"/>
      <c r="MYO341" s="151"/>
      <c r="MYP341" s="108"/>
      <c r="MYQ341" s="108"/>
      <c r="MYR341" s="108"/>
      <c r="MYS341" s="108"/>
      <c r="MYT341" s="151"/>
      <c r="MYU341" s="108"/>
      <c r="MYV341" s="108"/>
      <c r="MYW341" s="108"/>
      <c r="MYX341" s="108"/>
      <c r="MYY341" s="151"/>
      <c r="MYZ341" s="108"/>
      <c r="MZA341" s="108"/>
      <c r="MZB341" s="108"/>
      <c r="MZC341" s="108"/>
      <c r="MZD341" s="151"/>
      <c r="MZE341" s="108"/>
      <c r="MZF341" s="108"/>
      <c r="MZG341" s="108"/>
      <c r="MZH341" s="108"/>
      <c r="MZI341" s="151"/>
      <c r="MZJ341" s="108"/>
      <c r="MZK341" s="108"/>
      <c r="MZL341" s="108"/>
      <c r="MZM341" s="108"/>
      <c r="MZN341" s="151"/>
      <c r="MZO341" s="108"/>
      <c r="MZP341" s="108"/>
      <c r="MZQ341" s="108"/>
      <c r="MZR341" s="108"/>
      <c r="MZS341" s="151"/>
      <c r="MZT341" s="108"/>
      <c r="MZU341" s="108"/>
      <c r="MZV341" s="108"/>
      <c r="MZW341" s="108"/>
      <c r="MZX341" s="151"/>
      <c r="MZY341" s="108"/>
      <c r="MZZ341" s="108"/>
      <c r="NAA341" s="108"/>
      <c r="NAB341" s="108"/>
      <c r="NAC341" s="151"/>
      <c r="NAD341" s="108"/>
      <c r="NAE341" s="108"/>
      <c r="NAF341" s="108"/>
      <c r="NAG341" s="108"/>
      <c r="NAH341" s="151"/>
      <c r="NAI341" s="108"/>
      <c r="NAJ341" s="108"/>
      <c r="NAK341" s="108"/>
      <c r="NAL341" s="108"/>
      <c r="NAM341" s="151"/>
      <c r="NAN341" s="108"/>
      <c r="NAO341" s="108"/>
      <c r="NAP341" s="108"/>
      <c r="NAQ341" s="108"/>
      <c r="NAR341" s="151"/>
      <c r="NAS341" s="108"/>
      <c r="NAT341" s="108"/>
      <c r="NAU341" s="108"/>
      <c r="NAV341" s="108"/>
      <c r="NAW341" s="151"/>
      <c r="NAX341" s="108"/>
      <c r="NAY341" s="108"/>
      <c r="NAZ341" s="108"/>
      <c r="NBA341" s="108"/>
      <c r="NBB341" s="151"/>
      <c r="NBC341" s="108"/>
      <c r="NBD341" s="108"/>
      <c r="NBE341" s="108"/>
      <c r="NBF341" s="108"/>
      <c r="NBG341" s="151"/>
      <c r="NBH341" s="108"/>
      <c r="NBI341" s="108"/>
      <c r="NBJ341" s="108"/>
      <c r="NBK341" s="108"/>
      <c r="NBL341" s="151"/>
      <c r="NBM341" s="108"/>
      <c r="NBN341" s="108"/>
      <c r="NBO341" s="108"/>
      <c r="NBP341" s="108"/>
      <c r="NBQ341" s="151"/>
      <c r="NBR341" s="108"/>
      <c r="NBS341" s="108"/>
      <c r="NBT341" s="108"/>
      <c r="NBU341" s="108"/>
      <c r="NBV341" s="151"/>
      <c r="NBW341" s="108"/>
      <c r="NBX341" s="108"/>
      <c r="NBY341" s="108"/>
      <c r="NBZ341" s="108"/>
      <c r="NCA341" s="151"/>
      <c r="NCB341" s="108"/>
      <c r="NCC341" s="108"/>
      <c r="NCD341" s="108"/>
      <c r="NCE341" s="108"/>
      <c r="NCF341" s="151"/>
      <c r="NCG341" s="108"/>
      <c r="NCH341" s="108"/>
      <c r="NCI341" s="108"/>
      <c r="NCJ341" s="108"/>
      <c r="NCK341" s="151"/>
      <c r="NCL341" s="108"/>
      <c r="NCM341" s="108"/>
      <c r="NCN341" s="108"/>
      <c r="NCO341" s="108"/>
      <c r="NCP341" s="151"/>
      <c r="NCQ341" s="108"/>
      <c r="NCR341" s="108"/>
      <c r="NCS341" s="108"/>
      <c r="NCT341" s="108"/>
      <c r="NCU341" s="151"/>
      <c r="NCV341" s="108"/>
      <c r="NCW341" s="108"/>
      <c r="NCX341" s="108"/>
      <c r="NCY341" s="108"/>
      <c r="NCZ341" s="151"/>
      <c r="NDA341" s="108"/>
      <c r="NDB341" s="108"/>
      <c r="NDC341" s="108"/>
      <c r="NDD341" s="108"/>
      <c r="NDE341" s="151"/>
      <c r="NDF341" s="108"/>
      <c r="NDG341" s="108"/>
      <c r="NDH341" s="108"/>
      <c r="NDI341" s="108"/>
      <c r="NDJ341" s="151"/>
      <c r="NDK341" s="108"/>
      <c r="NDL341" s="108"/>
      <c r="NDM341" s="108"/>
      <c r="NDN341" s="108"/>
      <c r="NDO341" s="151"/>
      <c r="NDP341" s="108"/>
      <c r="NDQ341" s="108"/>
      <c r="NDR341" s="108"/>
      <c r="NDS341" s="108"/>
      <c r="NDT341" s="151"/>
      <c r="NDU341" s="108"/>
      <c r="NDV341" s="108"/>
      <c r="NDW341" s="108"/>
      <c r="NDX341" s="108"/>
      <c r="NDY341" s="151"/>
      <c r="NDZ341" s="108"/>
      <c r="NEA341" s="108"/>
      <c r="NEB341" s="108"/>
      <c r="NEC341" s="108"/>
      <c r="NED341" s="151"/>
      <c r="NEE341" s="108"/>
      <c r="NEF341" s="108"/>
      <c r="NEG341" s="108"/>
      <c r="NEH341" s="108"/>
      <c r="NEI341" s="151"/>
      <c r="NEJ341" s="108"/>
      <c r="NEK341" s="108"/>
      <c r="NEL341" s="108"/>
      <c r="NEM341" s="108"/>
      <c r="NEN341" s="151"/>
      <c r="NEO341" s="108"/>
      <c r="NEP341" s="108"/>
      <c r="NEQ341" s="108"/>
      <c r="NER341" s="108"/>
      <c r="NES341" s="151"/>
      <c r="NET341" s="108"/>
      <c r="NEU341" s="108"/>
      <c r="NEV341" s="108"/>
      <c r="NEW341" s="108"/>
      <c r="NEX341" s="151"/>
      <c r="NEY341" s="108"/>
      <c r="NEZ341" s="108"/>
      <c r="NFA341" s="108"/>
      <c r="NFB341" s="108"/>
      <c r="NFC341" s="151"/>
      <c r="NFD341" s="108"/>
      <c r="NFE341" s="108"/>
      <c r="NFF341" s="108"/>
      <c r="NFG341" s="108"/>
      <c r="NFH341" s="151"/>
      <c r="NFI341" s="108"/>
      <c r="NFJ341" s="108"/>
      <c r="NFK341" s="108"/>
      <c r="NFL341" s="108"/>
      <c r="NFM341" s="151"/>
      <c r="NFN341" s="108"/>
      <c r="NFO341" s="108"/>
      <c r="NFP341" s="108"/>
      <c r="NFQ341" s="108"/>
      <c r="NFR341" s="151"/>
      <c r="NFS341" s="108"/>
      <c r="NFT341" s="108"/>
      <c r="NFU341" s="108"/>
      <c r="NFV341" s="108"/>
      <c r="NFW341" s="151"/>
      <c r="NFX341" s="108"/>
      <c r="NFY341" s="108"/>
      <c r="NFZ341" s="108"/>
      <c r="NGA341" s="108"/>
      <c r="NGB341" s="151"/>
      <c r="NGC341" s="108"/>
      <c r="NGD341" s="108"/>
      <c r="NGE341" s="108"/>
      <c r="NGF341" s="108"/>
      <c r="NGG341" s="151"/>
      <c r="NGH341" s="108"/>
      <c r="NGI341" s="108"/>
      <c r="NGJ341" s="108"/>
      <c r="NGK341" s="108"/>
      <c r="NGL341" s="151"/>
      <c r="NGM341" s="108"/>
      <c r="NGN341" s="108"/>
      <c r="NGO341" s="108"/>
      <c r="NGP341" s="108"/>
      <c r="NGQ341" s="151"/>
      <c r="NGR341" s="108"/>
      <c r="NGS341" s="108"/>
      <c r="NGT341" s="108"/>
      <c r="NGU341" s="108"/>
      <c r="NGV341" s="151"/>
      <c r="NGW341" s="108"/>
      <c r="NGX341" s="108"/>
      <c r="NGY341" s="108"/>
      <c r="NGZ341" s="108"/>
      <c r="NHA341" s="151"/>
      <c r="NHB341" s="108"/>
      <c r="NHC341" s="108"/>
      <c r="NHD341" s="108"/>
      <c r="NHE341" s="108"/>
      <c r="NHF341" s="151"/>
      <c r="NHG341" s="108"/>
      <c r="NHH341" s="108"/>
      <c r="NHI341" s="108"/>
      <c r="NHJ341" s="108"/>
      <c r="NHK341" s="151"/>
      <c r="NHL341" s="108"/>
      <c r="NHM341" s="108"/>
      <c r="NHN341" s="108"/>
      <c r="NHO341" s="108"/>
      <c r="NHP341" s="151"/>
      <c r="NHQ341" s="108"/>
      <c r="NHR341" s="108"/>
      <c r="NHS341" s="108"/>
      <c r="NHT341" s="108"/>
      <c r="NHU341" s="151"/>
      <c r="NHV341" s="108"/>
      <c r="NHW341" s="108"/>
      <c r="NHX341" s="108"/>
      <c r="NHY341" s="108"/>
      <c r="NHZ341" s="151"/>
      <c r="NIA341" s="108"/>
      <c r="NIB341" s="108"/>
      <c r="NIC341" s="108"/>
      <c r="NID341" s="108"/>
      <c r="NIE341" s="151"/>
      <c r="NIF341" s="108"/>
      <c r="NIG341" s="108"/>
      <c r="NIH341" s="108"/>
      <c r="NII341" s="108"/>
      <c r="NIJ341" s="151"/>
      <c r="NIK341" s="108"/>
      <c r="NIL341" s="108"/>
      <c r="NIM341" s="108"/>
      <c r="NIN341" s="108"/>
      <c r="NIO341" s="151"/>
      <c r="NIP341" s="108"/>
      <c r="NIQ341" s="108"/>
      <c r="NIR341" s="108"/>
      <c r="NIS341" s="108"/>
      <c r="NIT341" s="151"/>
      <c r="NIU341" s="108"/>
      <c r="NIV341" s="108"/>
      <c r="NIW341" s="108"/>
      <c r="NIX341" s="108"/>
      <c r="NIY341" s="151"/>
      <c r="NIZ341" s="108"/>
      <c r="NJA341" s="108"/>
      <c r="NJB341" s="108"/>
      <c r="NJC341" s="108"/>
      <c r="NJD341" s="151"/>
      <c r="NJE341" s="108"/>
      <c r="NJF341" s="108"/>
      <c r="NJG341" s="108"/>
      <c r="NJH341" s="108"/>
      <c r="NJI341" s="151"/>
      <c r="NJJ341" s="108"/>
      <c r="NJK341" s="108"/>
      <c r="NJL341" s="108"/>
      <c r="NJM341" s="108"/>
      <c r="NJN341" s="151"/>
      <c r="NJO341" s="108"/>
      <c r="NJP341" s="108"/>
      <c r="NJQ341" s="108"/>
      <c r="NJR341" s="108"/>
      <c r="NJS341" s="151"/>
      <c r="NJT341" s="108"/>
      <c r="NJU341" s="108"/>
      <c r="NJV341" s="108"/>
      <c r="NJW341" s="108"/>
      <c r="NJX341" s="151"/>
      <c r="NJY341" s="108"/>
      <c r="NJZ341" s="108"/>
      <c r="NKA341" s="108"/>
      <c r="NKB341" s="108"/>
      <c r="NKC341" s="151"/>
      <c r="NKD341" s="108"/>
      <c r="NKE341" s="108"/>
      <c r="NKF341" s="108"/>
      <c r="NKG341" s="108"/>
      <c r="NKH341" s="151"/>
      <c r="NKI341" s="108"/>
      <c r="NKJ341" s="108"/>
      <c r="NKK341" s="108"/>
      <c r="NKL341" s="108"/>
      <c r="NKM341" s="151"/>
      <c r="NKN341" s="108"/>
      <c r="NKO341" s="108"/>
      <c r="NKP341" s="108"/>
      <c r="NKQ341" s="108"/>
      <c r="NKR341" s="151"/>
      <c r="NKS341" s="108"/>
      <c r="NKT341" s="108"/>
      <c r="NKU341" s="108"/>
      <c r="NKV341" s="108"/>
      <c r="NKW341" s="151"/>
      <c r="NKX341" s="108"/>
      <c r="NKY341" s="108"/>
      <c r="NKZ341" s="108"/>
      <c r="NLA341" s="108"/>
      <c r="NLB341" s="151"/>
      <c r="NLC341" s="108"/>
      <c r="NLD341" s="108"/>
      <c r="NLE341" s="108"/>
      <c r="NLF341" s="108"/>
      <c r="NLG341" s="151"/>
      <c r="NLH341" s="108"/>
      <c r="NLI341" s="108"/>
      <c r="NLJ341" s="108"/>
      <c r="NLK341" s="108"/>
      <c r="NLL341" s="151"/>
      <c r="NLM341" s="108"/>
      <c r="NLN341" s="108"/>
      <c r="NLO341" s="108"/>
      <c r="NLP341" s="108"/>
      <c r="NLQ341" s="151"/>
      <c r="NLR341" s="108"/>
      <c r="NLS341" s="108"/>
      <c r="NLT341" s="108"/>
      <c r="NLU341" s="108"/>
      <c r="NLV341" s="151"/>
      <c r="NLW341" s="108"/>
      <c r="NLX341" s="108"/>
      <c r="NLY341" s="108"/>
      <c r="NLZ341" s="108"/>
      <c r="NMA341" s="151"/>
      <c r="NMB341" s="108"/>
      <c r="NMC341" s="108"/>
      <c r="NMD341" s="108"/>
      <c r="NME341" s="108"/>
      <c r="NMF341" s="151"/>
      <c r="NMG341" s="108"/>
      <c r="NMH341" s="108"/>
      <c r="NMI341" s="108"/>
      <c r="NMJ341" s="108"/>
      <c r="NMK341" s="151"/>
      <c r="NML341" s="108"/>
      <c r="NMM341" s="108"/>
      <c r="NMN341" s="108"/>
      <c r="NMO341" s="108"/>
      <c r="NMP341" s="151"/>
      <c r="NMQ341" s="108"/>
      <c r="NMR341" s="108"/>
      <c r="NMS341" s="108"/>
      <c r="NMT341" s="108"/>
      <c r="NMU341" s="151"/>
      <c r="NMV341" s="108"/>
      <c r="NMW341" s="108"/>
      <c r="NMX341" s="108"/>
      <c r="NMY341" s="108"/>
      <c r="NMZ341" s="151"/>
      <c r="NNA341" s="108"/>
      <c r="NNB341" s="108"/>
      <c r="NNC341" s="108"/>
      <c r="NND341" s="108"/>
      <c r="NNE341" s="151"/>
      <c r="NNF341" s="108"/>
      <c r="NNG341" s="108"/>
      <c r="NNH341" s="108"/>
      <c r="NNI341" s="108"/>
      <c r="NNJ341" s="151"/>
      <c r="NNK341" s="108"/>
      <c r="NNL341" s="108"/>
      <c r="NNM341" s="108"/>
      <c r="NNN341" s="108"/>
      <c r="NNO341" s="151"/>
      <c r="NNP341" s="108"/>
      <c r="NNQ341" s="108"/>
      <c r="NNR341" s="108"/>
      <c r="NNS341" s="108"/>
      <c r="NNT341" s="151"/>
      <c r="NNU341" s="108"/>
      <c r="NNV341" s="108"/>
      <c r="NNW341" s="108"/>
      <c r="NNX341" s="108"/>
      <c r="NNY341" s="151"/>
      <c r="NNZ341" s="108"/>
      <c r="NOA341" s="108"/>
      <c r="NOB341" s="108"/>
      <c r="NOC341" s="108"/>
      <c r="NOD341" s="151"/>
      <c r="NOE341" s="108"/>
      <c r="NOF341" s="108"/>
      <c r="NOG341" s="108"/>
      <c r="NOH341" s="108"/>
      <c r="NOI341" s="151"/>
      <c r="NOJ341" s="108"/>
      <c r="NOK341" s="108"/>
      <c r="NOL341" s="108"/>
      <c r="NOM341" s="108"/>
      <c r="NON341" s="151"/>
      <c r="NOO341" s="108"/>
      <c r="NOP341" s="108"/>
      <c r="NOQ341" s="108"/>
      <c r="NOR341" s="108"/>
      <c r="NOS341" s="151"/>
      <c r="NOT341" s="108"/>
      <c r="NOU341" s="108"/>
      <c r="NOV341" s="108"/>
      <c r="NOW341" s="108"/>
      <c r="NOX341" s="151"/>
      <c r="NOY341" s="108"/>
      <c r="NOZ341" s="108"/>
      <c r="NPA341" s="108"/>
      <c r="NPB341" s="108"/>
      <c r="NPC341" s="151"/>
      <c r="NPD341" s="108"/>
      <c r="NPE341" s="108"/>
      <c r="NPF341" s="108"/>
      <c r="NPG341" s="108"/>
      <c r="NPH341" s="151"/>
      <c r="NPI341" s="108"/>
      <c r="NPJ341" s="108"/>
      <c r="NPK341" s="108"/>
      <c r="NPL341" s="108"/>
      <c r="NPM341" s="151"/>
      <c r="NPN341" s="108"/>
      <c r="NPO341" s="108"/>
      <c r="NPP341" s="108"/>
      <c r="NPQ341" s="108"/>
      <c r="NPR341" s="151"/>
      <c r="NPS341" s="108"/>
      <c r="NPT341" s="108"/>
      <c r="NPU341" s="108"/>
      <c r="NPV341" s="108"/>
      <c r="NPW341" s="151"/>
      <c r="NPX341" s="108"/>
      <c r="NPY341" s="108"/>
      <c r="NPZ341" s="108"/>
      <c r="NQA341" s="108"/>
      <c r="NQB341" s="151"/>
      <c r="NQC341" s="108"/>
      <c r="NQD341" s="108"/>
      <c r="NQE341" s="108"/>
      <c r="NQF341" s="108"/>
      <c r="NQG341" s="151"/>
      <c r="NQH341" s="108"/>
      <c r="NQI341" s="108"/>
      <c r="NQJ341" s="108"/>
      <c r="NQK341" s="108"/>
      <c r="NQL341" s="151"/>
      <c r="NQM341" s="108"/>
      <c r="NQN341" s="108"/>
      <c r="NQO341" s="108"/>
      <c r="NQP341" s="108"/>
      <c r="NQQ341" s="151"/>
      <c r="NQR341" s="108"/>
      <c r="NQS341" s="108"/>
      <c r="NQT341" s="108"/>
      <c r="NQU341" s="108"/>
      <c r="NQV341" s="151"/>
      <c r="NQW341" s="108"/>
      <c r="NQX341" s="108"/>
      <c r="NQY341" s="108"/>
      <c r="NQZ341" s="108"/>
      <c r="NRA341" s="151"/>
      <c r="NRB341" s="108"/>
      <c r="NRC341" s="108"/>
      <c r="NRD341" s="108"/>
      <c r="NRE341" s="108"/>
      <c r="NRF341" s="151"/>
      <c r="NRG341" s="108"/>
      <c r="NRH341" s="108"/>
      <c r="NRI341" s="108"/>
      <c r="NRJ341" s="108"/>
      <c r="NRK341" s="151"/>
      <c r="NRL341" s="108"/>
      <c r="NRM341" s="108"/>
      <c r="NRN341" s="108"/>
      <c r="NRO341" s="108"/>
      <c r="NRP341" s="151"/>
      <c r="NRQ341" s="108"/>
      <c r="NRR341" s="108"/>
      <c r="NRS341" s="108"/>
      <c r="NRT341" s="108"/>
      <c r="NRU341" s="151"/>
      <c r="NRV341" s="108"/>
      <c r="NRW341" s="108"/>
      <c r="NRX341" s="108"/>
      <c r="NRY341" s="108"/>
      <c r="NRZ341" s="151"/>
      <c r="NSA341" s="108"/>
      <c r="NSB341" s="108"/>
      <c r="NSC341" s="108"/>
      <c r="NSD341" s="108"/>
      <c r="NSE341" s="151"/>
      <c r="NSF341" s="108"/>
      <c r="NSG341" s="108"/>
      <c r="NSH341" s="108"/>
      <c r="NSI341" s="108"/>
      <c r="NSJ341" s="151"/>
      <c r="NSK341" s="108"/>
      <c r="NSL341" s="108"/>
      <c r="NSM341" s="108"/>
      <c r="NSN341" s="108"/>
      <c r="NSO341" s="151"/>
      <c r="NSP341" s="108"/>
      <c r="NSQ341" s="108"/>
      <c r="NSR341" s="108"/>
      <c r="NSS341" s="108"/>
      <c r="NST341" s="151"/>
      <c r="NSU341" s="108"/>
      <c r="NSV341" s="108"/>
      <c r="NSW341" s="108"/>
      <c r="NSX341" s="108"/>
      <c r="NSY341" s="151"/>
      <c r="NSZ341" s="108"/>
      <c r="NTA341" s="108"/>
      <c r="NTB341" s="108"/>
      <c r="NTC341" s="108"/>
      <c r="NTD341" s="151"/>
      <c r="NTE341" s="108"/>
      <c r="NTF341" s="108"/>
      <c r="NTG341" s="108"/>
      <c r="NTH341" s="108"/>
      <c r="NTI341" s="151"/>
      <c r="NTJ341" s="108"/>
      <c r="NTK341" s="108"/>
      <c r="NTL341" s="108"/>
      <c r="NTM341" s="108"/>
      <c r="NTN341" s="151"/>
      <c r="NTO341" s="108"/>
      <c r="NTP341" s="108"/>
      <c r="NTQ341" s="108"/>
      <c r="NTR341" s="108"/>
      <c r="NTS341" s="151"/>
      <c r="NTT341" s="108"/>
      <c r="NTU341" s="108"/>
      <c r="NTV341" s="108"/>
      <c r="NTW341" s="108"/>
      <c r="NTX341" s="151"/>
      <c r="NTY341" s="108"/>
      <c r="NTZ341" s="108"/>
      <c r="NUA341" s="108"/>
      <c r="NUB341" s="108"/>
      <c r="NUC341" s="151"/>
      <c r="NUD341" s="108"/>
      <c r="NUE341" s="108"/>
      <c r="NUF341" s="108"/>
      <c r="NUG341" s="108"/>
      <c r="NUH341" s="151"/>
      <c r="NUI341" s="108"/>
      <c r="NUJ341" s="108"/>
      <c r="NUK341" s="108"/>
      <c r="NUL341" s="108"/>
      <c r="NUM341" s="151"/>
      <c r="NUN341" s="108"/>
      <c r="NUO341" s="108"/>
      <c r="NUP341" s="108"/>
      <c r="NUQ341" s="108"/>
      <c r="NUR341" s="151"/>
      <c r="NUS341" s="108"/>
      <c r="NUT341" s="108"/>
      <c r="NUU341" s="108"/>
      <c r="NUV341" s="108"/>
      <c r="NUW341" s="151"/>
      <c r="NUX341" s="108"/>
      <c r="NUY341" s="108"/>
      <c r="NUZ341" s="108"/>
      <c r="NVA341" s="108"/>
      <c r="NVB341" s="151"/>
      <c r="NVC341" s="108"/>
      <c r="NVD341" s="108"/>
      <c r="NVE341" s="108"/>
      <c r="NVF341" s="108"/>
      <c r="NVG341" s="151"/>
      <c r="NVH341" s="108"/>
      <c r="NVI341" s="108"/>
      <c r="NVJ341" s="108"/>
      <c r="NVK341" s="108"/>
      <c r="NVL341" s="151"/>
      <c r="NVM341" s="108"/>
      <c r="NVN341" s="108"/>
      <c r="NVO341" s="108"/>
      <c r="NVP341" s="108"/>
      <c r="NVQ341" s="151"/>
      <c r="NVR341" s="108"/>
      <c r="NVS341" s="108"/>
      <c r="NVT341" s="108"/>
      <c r="NVU341" s="108"/>
      <c r="NVV341" s="151"/>
      <c r="NVW341" s="108"/>
      <c r="NVX341" s="108"/>
      <c r="NVY341" s="108"/>
      <c r="NVZ341" s="108"/>
      <c r="NWA341" s="151"/>
      <c r="NWB341" s="108"/>
      <c r="NWC341" s="108"/>
      <c r="NWD341" s="108"/>
      <c r="NWE341" s="108"/>
      <c r="NWF341" s="151"/>
      <c r="NWG341" s="108"/>
      <c r="NWH341" s="108"/>
      <c r="NWI341" s="108"/>
      <c r="NWJ341" s="108"/>
      <c r="NWK341" s="151"/>
      <c r="NWL341" s="108"/>
      <c r="NWM341" s="108"/>
      <c r="NWN341" s="108"/>
      <c r="NWO341" s="108"/>
      <c r="NWP341" s="151"/>
      <c r="NWQ341" s="108"/>
      <c r="NWR341" s="108"/>
      <c r="NWS341" s="108"/>
      <c r="NWT341" s="108"/>
      <c r="NWU341" s="151"/>
      <c r="NWV341" s="108"/>
      <c r="NWW341" s="108"/>
      <c r="NWX341" s="108"/>
      <c r="NWY341" s="108"/>
      <c r="NWZ341" s="151"/>
      <c r="NXA341" s="108"/>
      <c r="NXB341" s="108"/>
      <c r="NXC341" s="108"/>
      <c r="NXD341" s="108"/>
      <c r="NXE341" s="151"/>
      <c r="NXF341" s="108"/>
      <c r="NXG341" s="108"/>
      <c r="NXH341" s="108"/>
      <c r="NXI341" s="108"/>
      <c r="NXJ341" s="151"/>
      <c r="NXK341" s="108"/>
      <c r="NXL341" s="108"/>
      <c r="NXM341" s="108"/>
      <c r="NXN341" s="108"/>
      <c r="NXO341" s="151"/>
      <c r="NXP341" s="108"/>
      <c r="NXQ341" s="108"/>
      <c r="NXR341" s="108"/>
      <c r="NXS341" s="108"/>
      <c r="NXT341" s="151"/>
      <c r="NXU341" s="108"/>
      <c r="NXV341" s="108"/>
      <c r="NXW341" s="108"/>
      <c r="NXX341" s="108"/>
      <c r="NXY341" s="151"/>
      <c r="NXZ341" s="108"/>
      <c r="NYA341" s="108"/>
      <c r="NYB341" s="108"/>
      <c r="NYC341" s="108"/>
      <c r="NYD341" s="151"/>
      <c r="NYE341" s="108"/>
      <c r="NYF341" s="108"/>
      <c r="NYG341" s="108"/>
      <c r="NYH341" s="108"/>
      <c r="NYI341" s="151"/>
      <c r="NYJ341" s="108"/>
      <c r="NYK341" s="108"/>
      <c r="NYL341" s="108"/>
      <c r="NYM341" s="108"/>
      <c r="NYN341" s="151"/>
      <c r="NYO341" s="108"/>
      <c r="NYP341" s="108"/>
      <c r="NYQ341" s="108"/>
      <c r="NYR341" s="108"/>
      <c r="NYS341" s="151"/>
      <c r="NYT341" s="108"/>
      <c r="NYU341" s="108"/>
      <c r="NYV341" s="108"/>
      <c r="NYW341" s="108"/>
      <c r="NYX341" s="151"/>
      <c r="NYY341" s="108"/>
      <c r="NYZ341" s="108"/>
      <c r="NZA341" s="108"/>
      <c r="NZB341" s="108"/>
      <c r="NZC341" s="151"/>
      <c r="NZD341" s="108"/>
      <c r="NZE341" s="108"/>
      <c r="NZF341" s="108"/>
      <c r="NZG341" s="108"/>
      <c r="NZH341" s="151"/>
      <c r="NZI341" s="108"/>
      <c r="NZJ341" s="108"/>
      <c r="NZK341" s="108"/>
      <c r="NZL341" s="108"/>
      <c r="NZM341" s="151"/>
      <c r="NZN341" s="108"/>
      <c r="NZO341" s="108"/>
      <c r="NZP341" s="108"/>
      <c r="NZQ341" s="108"/>
      <c r="NZR341" s="151"/>
      <c r="NZS341" s="108"/>
      <c r="NZT341" s="108"/>
      <c r="NZU341" s="108"/>
      <c r="NZV341" s="108"/>
      <c r="NZW341" s="151"/>
      <c r="NZX341" s="108"/>
      <c r="NZY341" s="108"/>
      <c r="NZZ341" s="108"/>
      <c r="OAA341" s="108"/>
      <c r="OAB341" s="151"/>
      <c r="OAC341" s="108"/>
      <c r="OAD341" s="108"/>
      <c r="OAE341" s="108"/>
      <c r="OAF341" s="108"/>
      <c r="OAG341" s="151"/>
      <c r="OAH341" s="108"/>
      <c r="OAI341" s="108"/>
      <c r="OAJ341" s="108"/>
      <c r="OAK341" s="108"/>
      <c r="OAL341" s="151"/>
      <c r="OAM341" s="108"/>
      <c r="OAN341" s="108"/>
      <c r="OAO341" s="108"/>
      <c r="OAP341" s="108"/>
      <c r="OAQ341" s="151"/>
      <c r="OAR341" s="108"/>
      <c r="OAS341" s="108"/>
      <c r="OAT341" s="108"/>
      <c r="OAU341" s="108"/>
      <c r="OAV341" s="151"/>
      <c r="OAW341" s="108"/>
      <c r="OAX341" s="108"/>
      <c r="OAY341" s="108"/>
      <c r="OAZ341" s="108"/>
      <c r="OBA341" s="151"/>
      <c r="OBB341" s="108"/>
      <c r="OBC341" s="108"/>
      <c r="OBD341" s="108"/>
      <c r="OBE341" s="108"/>
      <c r="OBF341" s="151"/>
      <c r="OBG341" s="108"/>
      <c r="OBH341" s="108"/>
      <c r="OBI341" s="108"/>
      <c r="OBJ341" s="108"/>
      <c r="OBK341" s="151"/>
      <c r="OBL341" s="108"/>
      <c r="OBM341" s="108"/>
      <c r="OBN341" s="108"/>
      <c r="OBO341" s="108"/>
      <c r="OBP341" s="151"/>
      <c r="OBQ341" s="108"/>
      <c r="OBR341" s="108"/>
      <c r="OBS341" s="108"/>
      <c r="OBT341" s="108"/>
      <c r="OBU341" s="151"/>
      <c r="OBV341" s="108"/>
      <c r="OBW341" s="108"/>
      <c r="OBX341" s="108"/>
      <c r="OBY341" s="108"/>
      <c r="OBZ341" s="151"/>
      <c r="OCA341" s="108"/>
      <c r="OCB341" s="108"/>
      <c r="OCC341" s="108"/>
      <c r="OCD341" s="108"/>
      <c r="OCE341" s="151"/>
      <c r="OCF341" s="108"/>
      <c r="OCG341" s="108"/>
      <c r="OCH341" s="108"/>
      <c r="OCI341" s="108"/>
      <c r="OCJ341" s="151"/>
      <c r="OCK341" s="108"/>
      <c r="OCL341" s="108"/>
      <c r="OCM341" s="108"/>
      <c r="OCN341" s="108"/>
      <c r="OCO341" s="151"/>
      <c r="OCP341" s="108"/>
      <c r="OCQ341" s="108"/>
      <c r="OCR341" s="108"/>
      <c r="OCS341" s="108"/>
      <c r="OCT341" s="151"/>
      <c r="OCU341" s="108"/>
      <c r="OCV341" s="108"/>
      <c r="OCW341" s="108"/>
      <c r="OCX341" s="108"/>
      <c r="OCY341" s="151"/>
      <c r="OCZ341" s="108"/>
      <c r="ODA341" s="108"/>
      <c r="ODB341" s="108"/>
      <c r="ODC341" s="108"/>
      <c r="ODD341" s="151"/>
      <c r="ODE341" s="108"/>
      <c r="ODF341" s="108"/>
      <c r="ODG341" s="108"/>
      <c r="ODH341" s="108"/>
      <c r="ODI341" s="151"/>
      <c r="ODJ341" s="108"/>
      <c r="ODK341" s="108"/>
      <c r="ODL341" s="108"/>
      <c r="ODM341" s="108"/>
      <c r="ODN341" s="151"/>
      <c r="ODO341" s="108"/>
      <c r="ODP341" s="108"/>
      <c r="ODQ341" s="108"/>
      <c r="ODR341" s="108"/>
      <c r="ODS341" s="151"/>
      <c r="ODT341" s="108"/>
      <c r="ODU341" s="108"/>
      <c r="ODV341" s="108"/>
      <c r="ODW341" s="108"/>
      <c r="ODX341" s="151"/>
      <c r="ODY341" s="108"/>
      <c r="ODZ341" s="108"/>
      <c r="OEA341" s="108"/>
      <c r="OEB341" s="108"/>
      <c r="OEC341" s="151"/>
      <c r="OED341" s="108"/>
      <c r="OEE341" s="108"/>
      <c r="OEF341" s="108"/>
      <c r="OEG341" s="108"/>
      <c r="OEH341" s="151"/>
      <c r="OEI341" s="108"/>
      <c r="OEJ341" s="108"/>
      <c r="OEK341" s="108"/>
      <c r="OEL341" s="108"/>
      <c r="OEM341" s="151"/>
      <c r="OEN341" s="108"/>
      <c r="OEO341" s="108"/>
      <c r="OEP341" s="108"/>
      <c r="OEQ341" s="108"/>
      <c r="OER341" s="151"/>
      <c r="OES341" s="108"/>
      <c r="OET341" s="108"/>
      <c r="OEU341" s="108"/>
      <c r="OEV341" s="108"/>
      <c r="OEW341" s="151"/>
      <c r="OEX341" s="108"/>
      <c r="OEY341" s="108"/>
      <c r="OEZ341" s="108"/>
      <c r="OFA341" s="108"/>
      <c r="OFB341" s="151"/>
      <c r="OFC341" s="108"/>
      <c r="OFD341" s="108"/>
      <c r="OFE341" s="108"/>
      <c r="OFF341" s="108"/>
      <c r="OFG341" s="151"/>
      <c r="OFH341" s="108"/>
      <c r="OFI341" s="108"/>
      <c r="OFJ341" s="108"/>
      <c r="OFK341" s="108"/>
      <c r="OFL341" s="151"/>
      <c r="OFM341" s="108"/>
      <c r="OFN341" s="108"/>
      <c r="OFO341" s="108"/>
      <c r="OFP341" s="108"/>
      <c r="OFQ341" s="151"/>
      <c r="OFR341" s="108"/>
      <c r="OFS341" s="108"/>
      <c r="OFT341" s="108"/>
      <c r="OFU341" s="108"/>
      <c r="OFV341" s="151"/>
      <c r="OFW341" s="108"/>
      <c r="OFX341" s="108"/>
      <c r="OFY341" s="108"/>
      <c r="OFZ341" s="108"/>
      <c r="OGA341" s="151"/>
      <c r="OGB341" s="108"/>
      <c r="OGC341" s="108"/>
      <c r="OGD341" s="108"/>
      <c r="OGE341" s="108"/>
      <c r="OGF341" s="151"/>
      <c r="OGG341" s="108"/>
      <c r="OGH341" s="108"/>
      <c r="OGI341" s="108"/>
      <c r="OGJ341" s="108"/>
      <c r="OGK341" s="151"/>
      <c r="OGL341" s="108"/>
      <c r="OGM341" s="108"/>
      <c r="OGN341" s="108"/>
      <c r="OGO341" s="108"/>
      <c r="OGP341" s="151"/>
      <c r="OGQ341" s="108"/>
      <c r="OGR341" s="108"/>
      <c r="OGS341" s="108"/>
      <c r="OGT341" s="108"/>
      <c r="OGU341" s="151"/>
      <c r="OGV341" s="108"/>
      <c r="OGW341" s="108"/>
      <c r="OGX341" s="108"/>
      <c r="OGY341" s="108"/>
      <c r="OGZ341" s="151"/>
      <c r="OHA341" s="108"/>
      <c r="OHB341" s="108"/>
      <c r="OHC341" s="108"/>
      <c r="OHD341" s="108"/>
      <c r="OHE341" s="151"/>
      <c r="OHF341" s="108"/>
      <c r="OHG341" s="108"/>
      <c r="OHH341" s="108"/>
      <c r="OHI341" s="108"/>
      <c r="OHJ341" s="151"/>
      <c r="OHK341" s="108"/>
      <c r="OHL341" s="108"/>
      <c r="OHM341" s="108"/>
      <c r="OHN341" s="108"/>
      <c r="OHO341" s="151"/>
      <c r="OHP341" s="108"/>
      <c r="OHQ341" s="108"/>
      <c r="OHR341" s="108"/>
      <c r="OHS341" s="108"/>
      <c r="OHT341" s="151"/>
      <c r="OHU341" s="108"/>
      <c r="OHV341" s="108"/>
      <c r="OHW341" s="108"/>
      <c r="OHX341" s="108"/>
      <c r="OHY341" s="151"/>
      <c r="OHZ341" s="108"/>
      <c r="OIA341" s="108"/>
      <c r="OIB341" s="108"/>
      <c r="OIC341" s="108"/>
      <c r="OID341" s="151"/>
      <c r="OIE341" s="108"/>
      <c r="OIF341" s="108"/>
      <c r="OIG341" s="108"/>
      <c r="OIH341" s="108"/>
      <c r="OII341" s="151"/>
      <c r="OIJ341" s="108"/>
      <c r="OIK341" s="108"/>
      <c r="OIL341" s="108"/>
      <c r="OIM341" s="108"/>
      <c r="OIN341" s="151"/>
      <c r="OIO341" s="108"/>
      <c r="OIP341" s="108"/>
      <c r="OIQ341" s="108"/>
      <c r="OIR341" s="108"/>
      <c r="OIS341" s="151"/>
      <c r="OIT341" s="108"/>
      <c r="OIU341" s="108"/>
      <c r="OIV341" s="108"/>
      <c r="OIW341" s="108"/>
      <c r="OIX341" s="151"/>
      <c r="OIY341" s="108"/>
      <c r="OIZ341" s="108"/>
      <c r="OJA341" s="108"/>
      <c r="OJB341" s="108"/>
      <c r="OJC341" s="151"/>
      <c r="OJD341" s="108"/>
      <c r="OJE341" s="108"/>
      <c r="OJF341" s="108"/>
      <c r="OJG341" s="108"/>
      <c r="OJH341" s="151"/>
      <c r="OJI341" s="108"/>
      <c r="OJJ341" s="108"/>
      <c r="OJK341" s="108"/>
      <c r="OJL341" s="108"/>
      <c r="OJM341" s="151"/>
      <c r="OJN341" s="108"/>
      <c r="OJO341" s="108"/>
      <c r="OJP341" s="108"/>
      <c r="OJQ341" s="108"/>
      <c r="OJR341" s="151"/>
      <c r="OJS341" s="108"/>
      <c r="OJT341" s="108"/>
      <c r="OJU341" s="108"/>
      <c r="OJV341" s="108"/>
      <c r="OJW341" s="151"/>
      <c r="OJX341" s="108"/>
      <c r="OJY341" s="108"/>
      <c r="OJZ341" s="108"/>
      <c r="OKA341" s="108"/>
      <c r="OKB341" s="151"/>
      <c r="OKC341" s="108"/>
      <c r="OKD341" s="108"/>
      <c r="OKE341" s="108"/>
      <c r="OKF341" s="108"/>
      <c r="OKG341" s="151"/>
      <c r="OKH341" s="108"/>
      <c r="OKI341" s="108"/>
      <c r="OKJ341" s="108"/>
      <c r="OKK341" s="108"/>
      <c r="OKL341" s="151"/>
      <c r="OKM341" s="108"/>
      <c r="OKN341" s="108"/>
      <c r="OKO341" s="108"/>
      <c r="OKP341" s="108"/>
      <c r="OKQ341" s="151"/>
      <c r="OKR341" s="108"/>
      <c r="OKS341" s="108"/>
      <c r="OKT341" s="108"/>
      <c r="OKU341" s="108"/>
      <c r="OKV341" s="151"/>
      <c r="OKW341" s="108"/>
      <c r="OKX341" s="108"/>
      <c r="OKY341" s="108"/>
      <c r="OKZ341" s="108"/>
      <c r="OLA341" s="151"/>
      <c r="OLB341" s="108"/>
      <c r="OLC341" s="108"/>
      <c r="OLD341" s="108"/>
      <c r="OLE341" s="108"/>
      <c r="OLF341" s="151"/>
      <c r="OLG341" s="108"/>
      <c r="OLH341" s="108"/>
      <c r="OLI341" s="108"/>
      <c r="OLJ341" s="108"/>
      <c r="OLK341" s="151"/>
      <c r="OLL341" s="108"/>
      <c r="OLM341" s="108"/>
      <c r="OLN341" s="108"/>
      <c r="OLO341" s="108"/>
      <c r="OLP341" s="151"/>
      <c r="OLQ341" s="108"/>
      <c r="OLR341" s="108"/>
      <c r="OLS341" s="108"/>
      <c r="OLT341" s="108"/>
      <c r="OLU341" s="151"/>
      <c r="OLV341" s="108"/>
      <c r="OLW341" s="108"/>
      <c r="OLX341" s="108"/>
      <c r="OLY341" s="108"/>
      <c r="OLZ341" s="151"/>
      <c r="OMA341" s="108"/>
      <c r="OMB341" s="108"/>
      <c r="OMC341" s="108"/>
      <c r="OMD341" s="108"/>
      <c r="OME341" s="151"/>
      <c r="OMF341" s="108"/>
      <c r="OMG341" s="108"/>
      <c r="OMH341" s="108"/>
      <c r="OMI341" s="108"/>
      <c r="OMJ341" s="151"/>
      <c r="OMK341" s="108"/>
      <c r="OML341" s="108"/>
      <c r="OMM341" s="108"/>
      <c r="OMN341" s="108"/>
      <c r="OMO341" s="151"/>
      <c r="OMP341" s="108"/>
      <c r="OMQ341" s="108"/>
      <c r="OMR341" s="108"/>
      <c r="OMS341" s="108"/>
      <c r="OMT341" s="151"/>
      <c r="OMU341" s="108"/>
      <c r="OMV341" s="108"/>
      <c r="OMW341" s="108"/>
      <c r="OMX341" s="108"/>
      <c r="OMY341" s="151"/>
      <c r="OMZ341" s="108"/>
      <c r="ONA341" s="108"/>
      <c r="ONB341" s="108"/>
      <c r="ONC341" s="108"/>
      <c r="OND341" s="151"/>
      <c r="ONE341" s="108"/>
      <c r="ONF341" s="108"/>
      <c r="ONG341" s="108"/>
      <c r="ONH341" s="108"/>
      <c r="ONI341" s="151"/>
      <c r="ONJ341" s="108"/>
      <c r="ONK341" s="108"/>
      <c r="ONL341" s="108"/>
      <c r="ONM341" s="108"/>
      <c r="ONN341" s="151"/>
      <c r="ONO341" s="108"/>
      <c r="ONP341" s="108"/>
      <c r="ONQ341" s="108"/>
      <c r="ONR341" s="108"/>
      <c r="ONS341" s="151"/>
      <c r="ONT341" s="108"/>
      <c r="ONU341" s="108"/>
      <c r="ONV341" s="108"/>
      <c r="ONW341" s="108"/>
      <c r="ONX341" s="151"/>
      <c r="ONY341" s="108"/>
      <c r="ONZ341" s="108"/>
      <c r="OOA341" s="108"/>
      <c r="OOB341" s="108"/>
      <c r="OOC341" s="151"/>
      <c r="OOD341" s="108"/>
      <c r="OOE341" s="108"/>
      <c r="OOF341" s="108"/>
      <c r="OOG341" s="108"/>
      <c r="OOH341" s="151"/>
      <c r="OOI341" s="108"/>
      <c r="OOJ341" s="108"/>
      <c r="OOK341" s="108"/>
      <c r="OOL341" s="108"/>
      <c r="OOM341" s="151"/>
      <c r="OON341" s="108"/>
      <c r="OOO341" s="108"/>
      <c r="OOP341" s="108"/>
      <c r="OOQ341" s="108"/>
      <c r="OOR341" s="151"/>
      <c r="OOS341" s="108"/>
      <c r="OOT341" s="108"/>
      <c r="OOU341" s="108"/>
      <c r="OOV341" s="108"/>
      <c r="OOW341" s="151"/>
      <c r="OOX341" s="108"/>
      <c r="OOY341" s="108"/>
      <c r="OOZ341" s="108"/>
      <c r="OPA341" s="108"/>
      <c r="OPB341" s="151"/>
      <c r="OPC341" s="108"/>
      <c r="OPD341" s="108"/>
      <c r="OPE341" s="108"/>
      <c r="OPF341" s="108"/>
      <c r="OPG341" s="151"/>
      <c r="OPH341" s="108"/>
      <c r="OPI341" s="108"/>
      <c r="OPJ341" s="108"/>
      <c r="OPK341" s="108"/>
      <c r="OPL341" s="151"/>
      <c r="OPM341" s="108"/>
      <c r="OPN341" s="108"/>
      <c r="OPO341" s="108"/>
      <c r="OPP341" s="108"/>
      <c r="OPQ341" s="151"/>
      <c r="OPR341" s="108"/>
      <c r="OPS341" s="108"/>
      <c r="OPT341" s="108"/>
      <c r="OPU341" s="108"/>
      <c r="OPV341" s="151"/>
      <c r="OPW341" s="108"/>
      <c r="OPX341" s="108"/>
      <c r="OPY341" s="108"/>
      <c r="OPZ341" s="108"/>
      <c r="OQA341" s="151"/>
      <c r="OQB341" s="108"/>
      <c r="OQC341" s="108"/>
      <c r="OQD341" s="108"/>
      <c r="OQE341" s="108"/>
      <c r="OQF341" s="151"/>
      <c r="OQG341" s="108"/>
      <c r="OQH341" s="108"/>
      <c r="OQI341" s="108"/>
      <c r="OQJ341" s="108"/>
      <c r="OQK341" s="151"/>
      <c r="OQL341" s="108"/>
      <c r="OQM341" s="108"/>
      <c r="OQN341" s="108"/>
      <c r="OQO341" s="108"/>
      <c r="OQP341" s="151"/>
      <c r="OQQ341" s="108"/>
      <c r="OQR341" s="108"/>
      <c r="OQS341" s="108"/>
      <c r="OQT341" s="108"/>
      <c r="OQU341" s="151"/>
      <c r="OQV341" s="108"/>
      <c r="OQW341" s="108"/>
      <c r="OQX341" s="108"/>
      <c r="OQY341" s="108"/>
      <c r="OQZ341" s="151"/>
      <c r="ORA341" s="108"/>
      <c r="ORB341" s="108"/>
      <c r="ORC341" s="108"/>
      <c r="ORD341" s="108"/>
      <c r="ORE341" s="151"/>
      <c r="ORF341" s="108"/>
      <c r="ORG341" s="108"/>
      <c r="ORH341" s="108"/>
      <c r="ORI341" s="108"/>
      <c r="ORJ341" s="151"/>
      <c r="ORK341" s="108"/>
      <c r="ORL341" s="108"/>
      <c r="ORM341" s="108"/>
      <c r="ORN341" s="108"/>
      <c r="ORO341" s="151"/>
      <c r="ORP341" s="108"/>
      <c r="ORQ341" s="108"/>
      <c r="ORR341" s="108"/>
      <c r="ORS341" s="108"/>
      <c r="ORT341" s="151"/>
      <c r="ORU341" s="108"/>
      <c r="ORV341" s="108"/>
      <c r="ORW341" s="108"/>
      <c r="ORX341" s="108"/>
      <c r="ORY341" s="151"/>
      <c r="ORZ341" s="108"/>
      <c r="OSA341" s="108"/>
      <c r="OSB341" s="108"/>
      <c r="OSC341" s="108"/>
      <c r="OSD341" s="151"/>
      <c r="OSE341" s="108"/>
      <c r="OSF341" s="108"/>
      <c r="OSG341" s="108"/>
      <c r="OSH341" s="108"/>
      <c r="OSI341" s="151"/>
      <c r="OSJ341" s="108"/>
      <c r="OSK341" s="108"/>
      <c r="OSL341" s="108"/>
      <c r="OSM341" s="108"/>
      <c r="OSN341" s="151"/>
      <c r="OSO341" s="108"/>
      <c r="OSP341" s="108"/>
      <c r="OSQ341" s="108"/>
      <c r="OSR341" s="108"/>
      <c r="OSS341" s="151"/>
      <c r="OST341" s="108"/>
      <c r="OSU341" s="108"/>
      <c r="OSV341" s="108"/>
      <c r="OSW341" s="108"/>
      <c r="OSX341" s="151"/>
      <c r="OSY341" s="108"/>
      <c r="OSZ341" s="108"/>
      <c r="OTA341" s="108"/>
      <c r="OTB341" s="108"/>
      <c r="OTC341" s="151"/>
      <c r="OTD341" s="108"/>
      <c r="OTE341" s="108"/>
      <c r="OTF341" s="108"/>
      <c r="OTG341" s="108"/>
      <c r="OTH341" s="151"/>
      <c r="OTI341" s="108"/>
      <c r="OTJ341" s="108"/>
      <c r="OTK341" s="108"/>
      <c r="OTL341" s="108"/>
      <c r="OTM341" s="151"/>
      <c r="OTN341" s="108"/>
      <c r="OTO341" s="108"/>
      <c r="OTP341" s="108"/>
      <c r="OTQ341" s="108"/>
      <c r="OTR341" s="151"/>
      <c r="OTS341" s="108"/>
      <c r="OTT341" s="108"/>
      <c r="OTU341" s="108"/>
      <c r="OTV341" s="108"/>
      <c r="OTW341" s="151"/>
      <c r="OTX341" s="108"/>
      <c r="OTY341" s="108"/>
      <c r="OTZ341" s="108"/>
      <c r="OUA341" s="108"/>
      <c r="OUB341" s="151"/>
      <c r="OUC341" s="108"/>
      <c r="OUD341" s="108"/>
      <c r="OUE341" s="108"/>
      <c r="OUF341" s="108"/>
      <c r="OUG341" s="151"/>
      <c r="OUH341" s="108"/>
      <c r="OUI341" s="108"/>
      <c r="OUJ341" s="108"/>
      <c r="OUK341" s="108"/>
      <c r="OUL341" s="151"/>
      <c r="OUM341" s="108"/>
      <c r="OUN341" s="108"/>
      <c r="OUO341" s="108"/>
      <c r="OUP341" s="108"/>
      <c r="OUQ341" s="151"/>
      <c r="OUR341" s="108"/>
      <c r="OUS341" s="108"/>
      <c r="OUT341" s="108"/>
      <c r="OUU341" s="108"/>
      <c r="OUV341" s="151"/>
      <c r="OUW341" s="108"/>
      <c r="OUX341" s="108"/>
      <c r="OUY341" s="108"/>
      <c r="OUZ341" s="108"/>
      <c r="OVA341" s="151"/>
      <c r="OVB341" s="108"/>
      <c r="OVC341" s="108"/>
      <c r="OVD341" s="108"/>
      <c r="OVE341" s="108"/>
      <c r="OVF341" s="151"/>
      <c r="OVG341" s="108"/>
      <c r="OVH341" s="108"/>
      <c r="OVI341" s="108"/>
      <c r="OVJ341" s="108"/>
      <c r="OVK341" s="151"/>
      <c r="OVL341" s="108"/>
      <c r="OVM341" s="108"/>
      <c r="OVN341" s="108"/>
      <c r="OVO341" s="108"/>
      <c r="OVP341" s="151"/>
      <c r="OVQ341" s="108"/>
      <c r="OVR341" s="108"/>
      <c r="OVS341" s="108"/>
      <c r="OVT341" s="108"/>
      <c r="OVU341" s="151"/>
      <c r="OVV341" s="108"/>
      <c r="OVW341" s="108"/>
      <c r="OVX341" s="108"/>
      <c r="OVY341" s="108"/>
      <c r="OVZ341" s="151"/>
      <c r="OWA341" s="108"/>
      <c r="OWB341" s="108"/>
      <c r="OWC341" s="108"/>
      <c r="OWD341" s="108"/>
      <c r="OWE341" s="151"/>
      <c r="OWF341" s="108"/>
      <c r="OWG341" s="108"/>
      <c r="OWH341" s="108"/>
      <c r="OWI341" s="108"/>
      <c r="OWJ341" s="151"/>
      <c r="OWK341" s="108"/>
      <c r="OWL341" s="108"/>
      <c r="OWM341" s="108"/>
      <c r="OWN341" s="108"/>
      <c r="OWO341" s="151"/>
      <c r="OWP341" s="108"/>
      <c r="OWQ341" s="108"/>
      <c r="OWR341" s="108"/>
      <c r="OWS341" s="108"/>
      <c r="OWT341" s="151"/>
      <c r="OWU341" s="108"/>
      <c r="OWV341" s="108"/>
      <c r="OWW341" s="108"/>
      <c r="OWX341" s="108"/>
      <c r="OWY341" s="151"/>
      <c r="OWZ341" s="108"/>
      <c r="OXA341" s="108"/>
      <c r="OXB341" s="108"/>
      <c r="OXC341" s="108"/>
      <c r="OXD341" s="151"/>
      <c r="OXE341" s="108"/>
      <c r="OXF341" s="108"/>
      <c r="OXG341" s="108"/>
      <c r="OXH341" s="108"/>
      <c r="OXI341" s="151"/>
      <c r="OXJ341" s="108"/>
      <c r="OXK341" s="108"/>
      <c r="OXL341" s="108"/>
      <c r="OXM341" s="108"/>
      <c r="OXN341" s="151"/>
      <c r="OXO341" s="108"/>
      <c r="OXP341" s="108"/>
      <c r="OXQ341" s="108"/>
      <c r="OXR341" s="108"/>
      <c r="OXS341" s="151"/>
      <c r="OXT341" s="108"/>
      <c r="OXU341" s="108"/>
      <c r="OXV341" s="108"/>
      <c r="OXW341" s="108"/>
      <c r="OXX341" s="151"/>
      <c r="OXY341" s="108"/>
      <c r="OXZ341" s="108"/>
      <c r="OYA341" s="108"/>
      <c r="OYB341" s="108"/>
      <c r="OYC341" s="151"/>
      <c r="OYD341" s="108"/>
      <c r="OYE341" s="108"/>
      <c r="OYF341" s="108"/>
      <c r="OYG341" s="108"/>
      <c r="OYH341" s="151"/>
      <c r="OYI341" s="108"/>
      <c r="OYJ341" s="108"/>
      <c r="OYK341" s="108"/>
      <c r="OYL341" s="108"/>
      <c r="OYM341" s="151"/>
      <c r="OYN341" s="108"/>
      <c r="OYO341" s="108"/>
      <c r="OYP341" s="108"/>
      <c r="OYQ341" s="108"/>
      <c r="OYR341" s="151"/>
      <c r="OYS341" s="108"/>
      <c r="OYT341" s="108"/>
      <c r="OYU341" s="108"/>
      <c r="OYV341" s="108"/>
      <c r="OYW341" s="151"/>
      <c r="OYX341" s="108"/>
      <c r="OYY341" s="108"/>
      <c r="OYZ341" s="108"/>
      <c r="OZA341" s="108"/>
      <c r="OZB341" s="151"/>
      <c r="OZC341" s="108"/>
      <c r="OZD341" s="108"/>
      <c r="OZE341" s="108"/>
      <c r="OZF341" s="108"/>
      <c r="OZG341" s="151"/>
      <c r="OZH341" s="108"/>
      <c r="OZI341" s="108"/>
      <c r="OZJ341" s="108"/>
      <c r="OZK341" s="108"/>
      <c r="OZL341" s="151"/>
      <c r="OZM341" s="108"/>
      <c r="OZN341" s="108"/>
      <c r="OZO341" s="108"/>
      <c r="OZP341" s="108"/>
      <c r="OZQ341" s="151"/>
      <c r="OZR341" s="108"/>
      <c r="OZS341" s="108"/>
      <c r="OZT341" s="108"/>
      <c r="OZU341" s="108"/>
      <c r="OZV341" s="151"/>
      <c r="OZW341" s="108"/>
      <c r="OZX341" s="108"/>
      <c r="OZY341" s="108"/>
      <c r="OZZ341" s="108"/>
      <c r="PAA341" s="151"/>
      <c r="PAB341" s="108"/>
      <c r="PAC341" s="108"/>
      <c r="PAD341" s="108"/>
      <c r="PAE341" s="108"/>
      <c r="PAF341" s="151"/>
      <c r="PAG341" s="108"/>
      <c r="PAH341" s="108"/>
      <c r="PAI341" s="108"/>
      <c r="PAJ341" s="108"/>
      <c r="PAK341" s="151"/>
      <c r="PAL341" s="108"/>
      <c r="PAM341" s="108"/>
      <c r="PAN341" s="108"/>
      <c r="PAO341" s="108"/>
      <c r="PAP341" s="151"/>
      <c r="PAQ341" s="108"/>
      <c r="PAR341" s="108"/>
      <c r="PAS341" s="108"/>
      <c r="PAT341" s="108"/>
      <c r="PAU341" s="151"/>
      <c r="PAV341" s="108"/>
      <c r="PAW341" s="108"/>
      <c r="PAX341" s="108"/>
      <c r="PAY341" s="108"/>
      <c r="PAZ341" s="151"/>
      <c r="PBA341" s="108"/>
      <c r="PBB341" s="108"/>
      <c r="PBC341" s="108"/>
      <c r="PBD341" s="108"/>
      <c r="PBE341" s="151"/>
      <c r="PBF341" s="108"/>
      <c r="PBG341" s="108"/>
      <c r="PBH341" s="108"/>
      <c r="PBI341" s="108"/>
      <c r="PBJ341" s="151"/>
      <c r="PBK341" s="108"/>
      <c r="PBL341" s="108"/>
      <c r="PBM341" s="108"/>
      <c r="PBN341" s="108"/>
      <c r="PBO341" s="151"/>
      <c r="PBP341" s="108"/>
      <c r="PBQ341" s="108"/>
      <c r="PBR341" s="108"/>
      <c r="PBS341" s="108"/>
      <c r="PBT341" s="151"/>
      <c r="PBU341" s="108"/>
      <c r="PBV341" s="108"/>
      <c r="PBW341" s="108"/>
      <c r="PBX341" s="108"/>
      <c r="PBY341" s="151"/>
      <c r="PBZ341" s="108"/>
      <c r="PCA341" s="108"/>
      <c r="PCB341" s="108"/>
      <c r="PCC341" s="108"/>
      <c r="PCD341" s="151"/>
      <c r="PCE341" s="108"/>
      <c r="PCF341" s="108"/>
      <c r="PCG341" s="108"/>
      <c r="PCH341" s="108"/>
      <c r="PCI341" s="151"/>
      <c r="PCJ341" s="108"/>
      <c r="PCK341" s="108"/>
      <c r="PCL341" s="108"/>
      <c r="PCM341" s="108"/>
      <c r="PCN341" s="151"/>
      <c r="PCO341" s="108"/>
      <c r="PCP341" s="108"/>
      <c r="PCQ341" s="108"/>
      <c r="PCR341" s="108"/>
      <c r="PCS341" s="151"/>
      <c r="PCT341" s="108"/>
      <c r="PCU341" s="108"/>
      <c r="PCV341" s="108"/>
      <c r="PCW341" s="108"/>
      <c r="PCX341" s="151"/>
      <c r="PCY341" s="108"/>
      <c r="PCZ341" s="108"/>
      <c r="PDA341" s="108"/>
      <c r="PDB341" s="108"/>
      <c r="PDC341" s="151"/>
      <c r="PDD341" s="108"/>
      <c r="PDE341" s="108"/>
      <c r="PDF341" s="108"/>
      <c r="PDG341" s="108"/>
      <c r="PDH341" s="151"/>
      <c r="PDI341" s="108"/>
      <c r="PDJ341" s="108"/>
      <c r="PDK341" s="108"/>
      <c r="PDL341" s="108"/>
      <c r="PDM341" s="151"/>
      <c r="PDN341" s="108"/>
      <c r="PDO341" s="108"/>
      <c r="PDP341" s="108"/>
      <c r="PDQ341" s="108"/>
      <c r="PDR341" s="151"/>
      <c r="PDS341" s="108"/>
      <c r="PDT341" s="108"/>
      <c r="PDU341" s="108"/>
      <c r="PDV341" s="108"/>
      <c r="PDW341" s="151"/>
      <c r="PDX341" s="108"/>
      <c r="PDY341" s="108"/>
      <c r="PDZ341" s="108"/>
      <c r="PEA341" s="108"/>
      <c r="PEB341" s="151"/>
      <c r="PEC341" s="108"/>
      <c r="PED341" s="108"/>
      <c r="PEE341" s="108"/>
      <c r="PEF341" s="108"/>
      <c r="PEG341" s="151"/>
      <c r="PEH341" s="108"/>
      <c r="PEI341" s="108"/>
      <c r="PEJ341" s="108"/>
      <c r="PEK341" s="108"/>
      <c r="PEL341" s="151"/>
      <c r="PEM341" s="108"/>
      <c r="PEN341" s="108"/>
      <c r="PEO341" s="108"/>
      <c r="PEP341" s="108"/>
      <c r="PEQ341" s="151"/>
      <c r="PER341" s="108"/>
      <c r="PES341" s="108"/>
      <c r="PET341" s="108"/>
      <c r="PEU341" s="108"/>
      <c r="PEV341" s="151"/>
      <c r="PEW341" s="108"/>
      <c r="PEX341" s="108"/>
      <c r="PEY341" s="108"/>
      <c r="PEZ341" s="108"/>
      <c r="PFA341" s="151"/>
      <c r="PFB341" s="108"/>
      <c r="PFC341" s="108"/>
      <c r="PFD341" s="108"/>
      <c r="PFE341" s="108"/>
      <c r="PFF341" s="151"/>
      <c r="PFG341" s="108"/>
      <c r="PFH341" s="108"/>
      <c r="PFI341" s="108"/>
      <c r="PFJ341" s="108"/>
      <c r="PFK341" s="151"/>
      <c r="PFL341" s="108"/>
      <c r="PFM341" s="108"/>
      <c r="PFN341" s="108"/>
      <c r="PFO341" s="108"/>
      <c r="PFP341" s="151"/>
      <c r="PFQ341" s="108"/>
      <c r="PFR341" s="108"/>
      <c r="PFS341" s="108"/>
      <c r="PFT341" s="108"/>
      <c r="PFU341" s="151"/>
      <c r="PFV341" s="108"/>
      <c r="PFW341" s="108"/>
      <c r="PFX341" s="108"/>
      <c r="PFY341" s="108"/>
      <c r="PFZ341" s="151"/>
      <c r="PGA341" s="108"/>
      <c r="PGB341" s="108"/>
      <c r="PGC341" s="108"/>
      <c r="PGD341" s="108"/>
      <c r="PGE341" s="151"/>
      <c r="PGF341" s="108"/>
      <c r="PGG341" s="108"/>
      <c r="PGH341" s="108"/>
      <c r="PGI341" s="108"/>
      <c r="PGJ341" s="151"/>
      <c r="PGK341" s="108"/>
      <c r="PGL341" s="108"/>
      <c r="PGM341" s="108"/>
      <c r="PGN341" s="108"/>
      <c r="PGO341" s="151"/>
      <c r="PGP341" s="108"/>
      <c r="PGQ341" s="108"/>
      <c r="PGR341" s="108"/>
      <c r="PGS341" s="108"/>
      <c r="PGT341" s="151"/>
      <c r="PGU341" s="108"/>
      <c r="PGV341" s="108"/>
      <c r="PGW341" s="108"/>
      <c r="PGX341" s="108"/>
      <c r="PGY341" s="151"/>
      <c r="PGZ341" s="108"/>
      <c r="PHA341" s="108"/>
      <c r="PHB341" s="108"/>
      <c r="PHC341" s="108"/>
      <c r="PHD341" s="151"/>
      <c r="PHE341" s="108"/>
      <c r="PHF341" s="108"/>
      <c r="PHG341" s="108"/>
      <c r="PHH341" s="108"/>
      <c r="PHI341" s="151"/>
      <c r="PHJ341" s="108"/>
      <c r="PHK341" s="108"/>
      <c r="PHL341" s="108"/>
      <c r="PHM341" s="108"/>
      <c r="PHN341" s="151"/>
      <c r="PHO341" s="108"/>
      <c r="PHP341" s="108"/>
      <c r="PHQ341" s="108"/>
      <c r="PHR341" s="108"/>
      <c r="PHS341" s="151"/>
      <c r="PHT341" s="108"/>
      <c r="PHU341" s="108"/>
      <c r="PHV341" s="108"/>
      <c r="PHW341" s="108"/>
      <c r="PHX341" s="151"/>
      <c r="PHY341" s="108"/>
      <c r="PHZ341" s="108"/>
      <c r="PIA341" s="108"/>
      <c r="PIB341" s="108"/>
      <c r="PIC341" s="151"/>
      <c r="PID341" s="108"/>
      <c r="PIE341" s="108"/>
      <c r="PIF341" s="108"/>
      <c r="PIG341" s="108"/>
      <c r="PIH341" s="151"/>
      <c r="PII341" s="108"/>
      <c r="PIJ341" s="108"/>
      <c r="PIK341" s="108"/>
      <c r="PIL341" s="108"/>
      <c r="PIM341" s="151"/>
      <c r="PIN341" s="108"/>
      <c r="PIO341" s="108"/>
      <c r="PIP341" s="108"/>
      <c r="PIQ341" s="108"/>
      <c r="PIR341" s="151"/>
      <c r="PIS341" s="108"/>
      <c r="PIT341" s="108"/>
      <c r="PIU341" s="108"/>
      <c r="PIV341" s="108"/>
      <c r="PIW341" s="151"/>
      <c r="PIX341" s="108"/>
      <c r="PIY341" s="108"/>
      <c r="PIZ341" s="108"/>
      <c r="PJA341" s="108"/>
      <c r="PJB341" s="151"/>
      <c r="PJC341" s="108"/>
      <c r="PJD341" s="108"/>
      <c r="PJE341" s="108"/>
      <c r="PJF341" s="108"/>
      <c r="PJG341" s="151"/>
      <c r="PJH341" s="108"/>
      <c r="PJI341" s="108"/>
      <c r="PJJ341" s="108"/>
      <c r="PJK341" s="108"/>
      <c r="PJL341" s="151"/>
      <c r="PJM341" s="108"/>
      <c r="PJN341" s="108"/>
      <c r="PJO341" s="108"/>
      <c r="PJP341" s="108"/>
      <c r="PJQ341" s="151"/>
      <c r="PJR341" s="108"/>
      <c r="PJS341" s="108"/>
      <c r="PJT341" s="108"/>
      <c r="PJU341" s="108"/>
      <c r="PJV341" s="151"/>
      <c r="PJW341" s="108"/>
      <c r="PJX341" s="108"/>
      <c r="PJY341" s="108"/>
      <c r="PJZ341" s="108"/>
      <c r="PKA341" s="151"/>
      <c r="PKB341" s="108"/>
      <c r="PKC341" s="108"/>
      <c r="PKD341" s="108"/>
      <c r="PKE341" s="108"/>
      <c r="PKF341" s="151"/>
      <c r="PKG341" s="108"/>
      <c r="PKH341" s="108"/>
      <c r="PKI341" s="108"/>
      <c r="PKJ341" s="108"/>
      <c r="PKK341" s="151"/>
      <c r="PKL341" s="108"/>
      <c r="PKM341" s="108"/>
      <c r="PKN341" s="108"/>
      <c r="PKO341" s="108"/>
      <c r="PKP341" s="151"/>
      <c r="PKQ341" s="108"/>
      <c r="PKR341" s="108"/>
      <c r="PKS341" s="108"/>
      <c r="PKT341" s="108"/>
      <c r="PKU341" s="151"/>
      <c r="PKV341" s="108"/>
      <c r="PKW341" s="108"/>
      <c r="PKX341" s="108"/>
      <c r="PKY341" s="108"/>
      <c r="PKZ341" s="151"/>
      <c r="PLA341" s="108"/>
      <c r="PLB341" s="108"/>
      <c r="PLC341" s="108"/>
      <c r="PLD341" s="108"/>
      <c r="PLE341" s="151"/>
      <c r="PLF341" s="108"/>
      <c r="PLG341" s="108"/>
      <c r="PLH341" s="108"/>
      <c r="PLI341" s="108"/>
      <c r="PLJ341" s="151"/>
      <c r="PLK341" s="108"/>
      <c r="PLL341" s="108"/>
      <c r="PLM341" s="108"/>
      <c r="PLN341" s="108"/>
      <c r="PLO341" s="151"/>
      <c r="PLP341" s="108"/>
      <c r="PLQ341" s="108"/>
      <c r="PLR341" s="108"/>
      <c r="PLS341" s="108"/>
      <c r="PLT341" s="151"/>
      <c r="PLU341" s="108"/>
      <c r="PLV341" s="108"/>
      <c r="PLW341" s="108"/>
      <c r="PLX341" s="108"/>
      <c r="PLY341" s="151"/>
      <c r="PLZ341" s="108"/>
      <c r="PMA341" s="108"/>
      <c r="PMB341" s="108"/>
      <c r="PMC341" s="108"/>
      <c r="PMD341" s="151"/>
      <c r="PME341" s="108"/>
      <c r="PMF341" s="108"/>
      <c r="PMG341" s="108"/>
      <c r="PMH341" s="108"/>
      <c r="PMI341" s="151"/>
      <c r="PMJ341" s="108"/>
      <c r="PMK341" s="108"/>
      <c r="PML341" s="108"/>
      <c r="PMM341" s="108"/>
      <c r="PMN341" s="151"/>
      <c r="PMO341" s="108"/>
      <c r="PMP341" s="108"/>
      <c r="PMQ341" s="108"/>
      <c r="PMR341" s="108"/>
      <c r="PMS341" s="151"/>
      <c r="PMT341" s="108"/>
      <c r="PMU341" s="108"/>
      <c r="PMV341" s="108"/>
      <c r="PMW341" s="108"/>
      <c r="PMX341" s="151"/>
      <c r="PMY341" s="108"/>
      <c r="PMZ341" s="108"/>
      <c r="PNA341" s="108"/>
      <c r="PNB341" s="108"/>
      <c r="PNC341" s="151"/>
      <c r="PND341" s="108"/>
      <c r="PNE341" s="108"/>
      <c r="PNF341" s="108"/>
      <c r="PNG341" s="108"/>
      <c r="PNH341" s="151"/>
      <c r="PNI341" s="108"/>
      <c r="PNJ341" s="108"/>
      <c r="PNK341" s="108"/>
      <c r="PNL341" s="108"/>
      <c r="PNM341" s="151"/>
      <c r="PNN341" s="108"/>
      <c r="PNO341" s="108"/>
      <c r="PNP341" s="108"/>
      <c r="PNQ341" s="108"/>
      <c r="PNR341" s="151"/>
      <c r="PNS341" s="108"/>
      <c r="PNT341" s="108"/>
      <c r="PNU341" s="108"/>
      <c r="PNV341" s="108"/>
      <c r="PNW341" s="151"/>
      <c r="PNX341" s="108"/>
      <c r="PNY341" s="108"/>
      <c r="PNZ341" s="108"/>
      <c r="POA341" s="108"/>
      <c r="POB341" s="151"/>
      <c r="POC341" s="108"/>
      <c r="POD341" s="108"/>
      <c r="POE341" s="108"/>
      <c r="POF341" s="108"/>
      <c r="POG341" s="151"/>
      <c r="POH341" s="108"/>
      <c r="POI341" s="108"/>
      <c r="POJ341" s="108"/>
      <c r="POK341" s="108"/>
      <c r="POL341" s="151"/>
      <c r="POM341" s="108"/>
      <c r="PON341" s="108"/>
      <c r="POO341" s="108"/>
      <c r="POP341" s="108"/>
      <c r="POQ341" s="151"/>
      <c r="POR341" s="108"/>
      <c r="POS341" s="108"/>
      <c r="POT341" s="108"/>
      <c r="POU341" s="108"/>
      <c r="POV341" s="151"/>
      <c r="POW341" s="108"/>
      <c r="POX341" s="108"/>
      <c r="POY341" s="108"/>
      <c r="POZ341" s="108"/>
      <c r="PPA341" s="151"/>
      <c r="PPB341" s="108"/>
      <c r="PPC341" s="108"/>
      <c r="PPD341" s="108"/>
      <c r="PPE341" s="108"/>
      <c r="PPF341" s="151"/>
      <c r="PPG341" s="108"/>
      <c r="PPH341" s="108"/>
      <c r="PPI341" s="108"/>
      <c r="PPJ341" s="108"/>
      <c r="PPK341" s="151"/>
      <c r="PPL341" s="108"/>
      <c r="PPM341" s="108"/>
      <c r="PPN341" s="108"/>
      <c r="PPO341" s="108"/>
      <c r="PPP341" s="151"/>
      <c r="PPQ341" s="108"/>
      <c r="PPR341" s="108"/>
      <c r="PPS341" s="108"/>
      <c r="PPT341" s="108"/>
      <c r="PPU341" s="151"/>
      <c r="PPV341" s="108"/>
      <c r="PPW341" s="108"/>
      <c r="PPX341" s="108"/>
      <c r="PPY341" s="108"/>
      <c r="PPZ341" s="151"/>
      <c r="PQA341" s="108"/>
      <c r="PQB341" s="108"/>
      <c r="PQC341" s="108"/>
      <c r="PQD341" s="108"/>
      <c r="PQE341" s="151"/>
      <c r="PQF341" s="108"/>
      <c r="PQG341" s="108"/>
      <c r="PQH341" s="108"/>
      <c r="PQI341" s="108"/>
      <c r="PQJ341" s="151"/>
      <c r="PQK341" s="108"/>
      <c r="PQL341" s="108"/>
      <c r="PQM341" s="108"/>
      <c r="PQN341" s="108"/>
      <c r="PQO341" s="151"/>
      <c r="PQP341" s="108"/>
      <c r="PQQ341" s="108"/>
      <c r="PQR341" s="108"/>
      <c r="PQS341" s="108"/>
      <c r="PQT341" s="151"/>
      <c r="PQU341" s="108"/>
      <c r="PQV341" s="108"/>
      <c r="PQW341" s="108"/>
      <c r="PQX341" s="108"/>
      <c r="PQY341" s="151"/>
      <c r="PQZ341" s="108"/>
      <c r="PRA341" s="108"/>
      <c r="PRB341" s="108"/>
      <c r="PRC341" s="108"/>
      <c r="PRD341" s="151"/>
      <c r="PRE341" s="108"/>
      <c r="PRF341" s="108"/>
      <c r="PRG341" s="108"/>
      <c r="PRH341" s="108"/>
      <c r="PRI341" s="151"/>
      <c r="PRJ341" s="108"/>
      <c r="PRK341" s="108"/>
      <c r="PRL341" s="108"/>
      <c r="PRM341" s="108"/>
      <c r="PRN341" s="151"/>
      <c r="PRO341" s="108"/>
      <c r="PRP341" s="108"/>
      <c r="PRQ341" s="108"/>
      <c r="PRR341" s="108"/>
      <c r="PRS341" s="151"/>
      <c r="PRT341" s="108"/>
      <c r="PRU341" s="108"/>
      <c r="PRV341" s="108"/>
      <c r="PRW341" s="108"/>
      <c r="PRX341" s="151"/>
      <c r="PRY341" s="108"/>
      <c r="PRZ341" s="108"/>
      <c r="PSA341" s="108"/>
      <c r="PSB341" s="108"/>
      <c r="PSC341" s="151"/>
      <c r="PSD341" s="108"/>
      <c r="PSE341" s="108"/>
      <c r="PSF341" s="108"/>
      <c r="PSG341" s="108"/>
      <c r="PSH341" s="151"/>
      <c r="PSI341" s="108"/>
      <c r="PSJ341" s="108"/>
      <c r="PSK341" s="108"/>
      <c r="PSL341" s="108"/>
      <c r="PSM341" s="151"/>
      <c r="PSN341" s="108"/>
      <c r="PSO341" s="108"/>
      <c r="PSP341" s="108"/>
      <c r="PSQ341" s="108"/>
      <c r="PSR341" s="151"/>
      <c r="PSS341" s="108"/>
      <c r="PST341" s="108"/>
      <c r="PSU341" s="108"/>
      <c r="PSV341" s="108"/>
      <c r="PSW341" s="151"/>
      <c r="PSX341" s="108"/>
      <c r="PSY341" s="108"/>
      <c r="PSZ341" s="108"/>
      <c r="PTA341" s="108"/>
      <c r="PTB341" s="151"/>
      <c r="PTC341" s="108"/>
      <c r="PTD341" s="108"/>
      <c r="PTE341" s="108"/>
      <c r="PTF341" s="108"/>
      <c r="PTG341" s="151"/>
      <c r="PTH341" s="108"/>
      <c r="PTI341" s="108"/>
      <c r="PTJ341" s="108"/>
      <c r="PTK341" s="108"/>
      <c r="PTL341" s="151"/>
      <c r="PTM341" s="108"/>
      <c r="PTN341" s="108"/>
      <c r="PTO341" s="108"/>
      <c r="PTP341" s="108"/>
      <c r="PTQ341" s="151"/>
      <c r="PTR341" s="108"/>
      <c r="PTS341" s="108"/>
      <c r="PTT341" s="108"/>
      <c r="PTU341" s="108"/>
      <c r="PTV341" s="151"/>
      <c r="PTW341" s="108"/>
      <c r="PTX341" s="108"/>
      <c r="PTY341" s="108"/>
      <c r="PTZ341" s="108"/>
      <c r="PUA341" s="151"/>
      <c r="PUB341" s="108"/>
      <c r="PUC341" s="108"/>
      <c r="PUD341" s="108"/>
      <c r="PUE341" s="108"/>
      <c r="PUF341" s="151"/>
      <c r="PUG341" s="108"/>
      <c r="PUH341" s="108"/>
      <c r="PUI341" s="108"/>
      <c r="PUJ341" s="108"/>
      <c r="PUK341" s="151"/>
      <c r="PUL341" s="108"/>
      <c r="PUM341" s="108"/>
      <c r="PUN341" s="108"/>
      <c r="PUO341" s="108"/>
      <c r="PUP341" s="151"/>
      <c r="PUQ341" s="108"/>
      <c r="PUR341" s="108"/>
      <c r="PUS341" s="108"/>
      <c r="PUT341" s="108"/>
      <c r="PUU341" s="151"/>
      <c r="PUV341" s="108"/>
      <c r="PUW341" s="108"/>
      <c r="PUX341" s="108"/>
      <c r="PUY341" s="108"/>
      <c r="PUZ341" s="151"/>
      <c r="PVA341" s="108"/>
      <c r="PVB341" s="108"/>
      <c r="PVC341" s="108"/>
      <c r="PVD341" s="108"/>
      <c r="PVE341" s="151"/>
      <c r="PVF341" s="108"/>
      <c r="PVG341" s="108"/>
      <c r="PVH341" s="108"/>
      <c r="PVI341" s="108"/>
      <c r="PVJ341" s="151"/>
      <c r="PVK341" s="108"/>
      <c r="PVL341" s="108"/>
      <c r="PVM341" s="108"/>
      <c r="PVN341" s="108"/>
      <c r="PVO341" s="151"/>
      <c r="PVP341" s="108"/>
      <c r="PVQ341" s="108"/>
      <c r="PVR341" s="108"/>
      <c r="PVS341" s="108"/>
      <c r="PVT341" s="151"/>
      <c r="PVU341" s="108"/>
      <c r="PVV341" s="108"/>
      <c r="PVW341" s="108"/>
      <c r="PVX341" s="108"/>
      <c r="PVY341" s="151"/>
      <c r="PVZ341" s="108"/>
      <c r="PWA341" s="108"/>
      <c r="PWB341" s="108"/>
      <c r="PWC341" s="108"/>
      <c r="PWD341" s="151"/>
      <c r="PWE341" s="108"/>
      <c r="PWF341" s="108"/>
      <c r="PWG341" s="108"/>
      <c r="PWH341" s="108"/>
      <c r="PWI341" s="151"/>
      <c r="PWJ341" s="108"/>
      <c r="PWK341" s="108"/>
      <c r="PWL341" s="108"/>
      <c r="PWM341" s="108"/>
      <c r="PWN341" s="151"/>
      <c r="PWO341" s="108"/>
      <c r="PWP341" s="108"/>
      <c r="PWQ341" s="108"/>
      <c r="PWR341" s="108"/>
      <c r="PWS341" s="151"/>
      <c r="PWT341" s="108"/>
      <c r="PWU341" s="108"/>
      <c r="PWV341" s="108"/>
      <c r="PWW341" s="108"/>
      <c r="PWX341" s="151"/>
      <c r="PWY341" s="108"/>
      <c r="PWZ341" s="108"/>
      <c r="PXA341" s="108"/>
      <c r="PXB341" s="108"/>
      <c r="PXC341" s="151"/>
      <c r="PXD341" s="108"/>
      <c r="PXE341" s="108"/>
      <c r="PXF341" s="108"/>
      <c r="PXG341" s="108"/>
      <c r="PXH341" s="151"/>
      <c r="PXI341" s="108"/>
      <c r="PXJ341" s="108"/>
      <c r="PXK341" s="108"/>
      <c r="PXL341" s="108"/>
      <c r="PXM341" s="151"/>
      <c r="PXN341" s="108"/>
      <c r="PXO341" s="108"/>
      <c r="PXP341" s="108"/>
      <c r="PXQ341" s="108"/>
      <c r="PXR341" s="151"/>
      <c r="PXS341" s="108"/>
      <c r="PXT341" s="108"/>
      <c r="PXU341" s="108"/>
      <c r="PXV341" s="108"/>
      <c r="PXW341" s="151"/>
      <c r="PXX341" s="108"/>
      <c r="PXY341" s="108"/>
      <c r="PXZ341" s="108"/>
      <c r="PYA341" s="108"/>
      <c r="PYB341" s="151"/>
      <c r="PYC341" s="108"/>
      <c r="PYD341" s="108"/>
      <c r="PYE341" s="108"/>
      <c r="PYF341" s="108"/>
      <c r="PYG341" s="151"/>
      <c r="PYH341" s="108"/>
      <c r="PYI341" s="108"/>
      <c r="PYJ341" s="108"/>
      <c r="PYK341" s="108"/>
      <c r="PYL341" s="151"/>
      <c r="PYM341" s="108"/>
      <c r="PYN341" s="108"/>
      <c r="PYO341" s="108"/>
      <c r="PYP341" s="108"/>
      <c r="PYQ341" s="151"/>
      <c r="PYR341" s="108"/>
      <c r="PYS341" s="108"/>
      <c r="PYT341" s="108"/>
      <c r="PYU341" s="108"/>
      <c r="PYV341" s="151"/>
      <c r="PYW341" s="108"/>
      <c r="PYX341" s="108"/>
      <c r="PYY341" s="108"/>
      <c r="PYZ341" s="108"/>
      <c r="PZA341" s="151"/>
      <c r="PZB341" s="108"/>
      <c r="PZC341" s="108"/>
      <c r="PZD341" s="108"/>
      <c r="PZE341" s="108"/>
      <c r="PZF341" s="151"/>
      <c r="PZG341" s="108"/>
      <c r="PZH341" s="108"/>
      <c r="PZI341" s="108"/>
      <c r="PZJ341" s="108"/>
      <c r="PZK341" s="151"/>
      <c r="PZL341" s="108"/>
      <c r="PZM341" s="108"/>
      <c r="PZN341" s="108"/>
      <c r="PZO341" s="108"/>
      <c r="PZP341" s="151"/>
      <c r="PZQ341" s="108"/>
      <c r="PZR341" s="108"/>
      <c r="PZS341" s="108"/>
      <c r="PZT341" s="108"/>
      <c r="PZU341" s="151"/>
      <c r="PZV341" s="108"/>
      <c r="PZW341" s="108"/>
      <c r="PZX341" s="108"/>
      <c r="PZY341" s="108"/>
      <c r="PZZ341" s="151"/>
      <c r="QAA341" s="108"/>
      <c r="QAB341" s="108"/>
      <c r="QAC341" s="108"/>
      <c r="QAD341" s="108"/>
      <c r="QAE341" s="151"/>
      <c r="QAF341" s="108"/>
      <c r="QAG341" s="108"/>
      <c r="QAH341" s="108"/>
      <c r="QAI341" s="108"/>
      <c r="QAJ341" s="151"/>
      <c r="QAK341" s="108"/>
      <c r="QAL341" s="108"/>
      <c r="QAM341" s="108"/>
      <c r="QAN341" s="108"/>
      <c r="QAO341" s="151"/>
      <c r="QAP341" s="108"/>
      <c r="QAQ341" s="108"/>
      <c r="QAR341" s="108"/>
      <c r="QAS341" s="108"/>
      <c r="QAT341" s="151"/>
      <c r="QAU341" s="108"/>
      <c r="QAV341" s="108"/>
      <c r="QAW341" s="108"/>
      <c r="QAX341" s="108"/>
      <c r="QAY341" s="151"/>
      <c r="QAZ341" s="108"/>
      <c r="QBA341" s="108"/>
      <c r="QBB341" s="108"/>
      <c r="QBC341" s="108"/>
      <c r="QBD341" s="151"/>
      <c r="QBE341" s="108"/>
      <c r="QBF341" s="108"/>
      <c r="QBG341" s="108"/>
      <c r="QBH341" s="108"/>
      <c r="QBI341" s="151"/>
      <c r="QBJ341" s="108"/>
      <c r="QBK341" s="108"/>
      <c r="QBL341" s="108"/>
      <c r="QBM341" s="108"/>
      <c r="QBN341" s="151"/>
      <c r="QBO341" s="108"/>
      <c r="QBP341" s="108"/>
      <c r="QBQ341" s="108"/>
      <c r="QBR341" s="108"/>
      <c r="QBS341" s="151"/>
      <c r="QBT341" s="108"/>
      <c r="QBU341" s="108"/>
      <c r="QBV341" s="108"/>
      <c r="QBW341" s="108"/>
      <c r="QBX341" s="151"/>
      <c r="QBY341" s="108"/>
      <c r="QBZ341" s="108"/>
      <c r="QCA341" s="108"/>
      <c r="QCB341" s="108"/>
      <c r="QCC341" s="151"/>
      <c r="QCD341" s="108"/>
      <c r="QCE341" s="108"/>
      <c r="QCF341" s="108"/>
      <c r="QCG341" s="108"/>
      <c r="QCH341" s="151"/>
      <c r="QCI341" s="108"/>
      <c r="QCJ341" s="108"/>
      <c r="QCK341" s="108"/>
      <c r="QCL341" s="108"/>
      <c r="QCM341" s="151"/>
      <c r="QCN341" s="108"/>
      <c r="QCO341" s="108"/>
      <c r="QCP341" s="108"/>
      <c r="QCQ341" s="108"/>
      <c r="QCR341" s="151"/>
      <c r="QCS341" s="108"/>
      <c r="QCT341" s="108"/>
      <c r="QCU341" s="108"/>
      <c r="QCV341" s="108"/>
      <c r="QCW341" s="151"/>
      <c r="QCX341" s="108"/>
      <c r="QCY341" s="108"/>
      <c r="QCZ341" s="108"/>
      <c r="QDA341" s="108"/>
      <c r="QDB341" s="151"/>
      <c r="QDC341" s="108"/>
      <c r="QDD341" s="108"/>
      <c r="QDE341" s="108"/>
      <c r="QDF341" s="108"/>
      <c r="QDG341" s="151"/>
      <c r="QDH341" s="108"/>
      <c r="QDI341" s="108"/>
      <c r="QDJ341" s="108"/>
      <c r="QDK341" s="108"/>
      <c r="QDL341" s="151"/>
      <c r="QDM341" s="108"/>
      <c r="QDN341" s="108"/>
      <c r="QDO341" s="108"/>
      <c r="QDP341" s="108"/>
      <c r="QDQ341" s="151"/>
      <c r="QDR341" s="108"/>
      <c r="QDS341" s="108"/>
      <c r="QDT341" s="108"/>
      <c r="QDU341" s="108"/>
      <c r="QDV341" s="151"/>
      <c r="QDW341" s="108"/>
      <c r="QDX341" s="108"/>
      <c r="QDY341" s="108"/>
      <c r="QDZ341" s="108"/>
      <c r="QEA341" s="151"/>
      <c r="QEB341" s="108"/>
      <c r="QEC341" s="108"/>
      <c r="QED341" s="108"/>
      <c r="QEE341" s="108"/>
      <c r="QEF341" s="151"/>
      <c r="QEG341" s="108"/>
      <c r="QEH341" s="108"/>
      <c r="QEI341" s="108"/>
      <c r="QEJ341" s="108"/>
      <c r="QEK341" s="151"/>
      <c r="QEL341" s="108"/>
      <c r="QEM341" s="108"/>
      <c r="QEN341" s="108"/>
      <c r="QEO341" s="108"/>
      <c r="QEP341" s="151"/>
      <c r="QEQ341" s="108"/>
      <c r="QER341" s="108"/>
      <c r="QES341" s="108"/>
      <c r="QET341" s="108"/>
      <c r="QEU341" s="151"/>
      <c r="QEV341" s="108"/>
      <c r="QEW341" s="108"/>
      <c r="QEX341" s="108"/>
      <c r="QEY341" s="108"/>
      <c r="QEZ341" s="151"/>
      <c r="QFA341" s="108"/>
      <c r="QFB341" s="108"/>
      <c r="QFC341" s="108"/>
      <c r="QFD341" s="108"/>
      <c r="QFE341" s="151"/>
      <c r="QFF341" s="108"/>
      <c r="QFG341" s="108"/>
      <c r="QFH341" s="108"/>
      <c r="QFI341" s="108"/>
      <c r="QFJ341" s="151"/>
      <c r="QFK341" s="108"/>
      <c r="QFL341" s="108"/>
      <c r="QFM341" s="108"/>
      <c r="QFN341" s="108"/>
      <c r="QFO341" s="151"/>
      <c r="QFP341" s="108"/>
      <c r="QFQ341" s="108"/>
      <c r="QFR341" s="108"/>
      <c r="QFS341" s="108"/>
      <c r="QFT341" s="151"/>
      <c r="QFU341" s="108"/>
      <c r="QFV341" s="108"/>
      <c r="QFW341" s="108"/>
      <c r="QFX341" s="108"/>
      <c r="QFY341" s="151"/>
      <c r="QFZ341" s="108"/>
      <c r="QGA341" s="108"/>
      <c r="QGB341" s="108"/>
      <c r="QGC341" s="108"/>
      <c r="QGD341" s="151"/>
      <c r="QGE341" s="108"/>
      <c r="QGF341" s="108"/>
      <c r="QGG341" s="108"/>
      <c r="QGH341" s="108"/>
      <c r="QGI341" s="151"/>
      <c r="QGJ341" s="108"/>
      <c r="QGK341" s="108"/>
      <c r="QGL341" s="108"/>
      <c r="QGM341" s="108"/>
      <c r="QGN341" s="151"/>
      <c r="QGO341" s="108"/>
      <c r="QGP341" s="108"/>
      <c r="QGQ341" s="108"/>
      <c r="QGR341" s="108"/>
      <c r="QGS341" s="151"/>
      <c r="QGT341" s="108"/>
      <c r="QGU341" s="108"/>
      <c r="QGV341" s="108"/>
      <c r="QGW341" s="108"/>
      <c r="QGX341" s="151"/>
      <c r="QGY341" s="108"/>
      <c r="QGZ341" s="108"/>
      <c r="QHA341" s="108"/>
      <c r="QHB341" s="108"/>
      <c r="QHC341" s="151"/>
      <c r="QHD341" s="108"/>
      <c r="QHE341" s="108"/>
      <c r="QHF341" s="108"/>
      <c r="QHG341" s="108"/>
      <c r="QHH341" s="151"/>
      <c r="QHI341" s="108"/>
      <c r="QHJ341" s="108"/>
      <c r="QHK341" s="108"/>
      <c r="QHL341" s="108"/>
      <c r="QHM341" s="151"/>
      <c r="QHN341" s="108"/>
      <c r="QHO341" s="108"/>
      <c r="QHP341" s="108"/>
      <c r="QHQ341" s="108"/>
      <c r="QHR341" s="151"/>
      <c r="QHS341" s="108"/>
      <c r="QHT341" s="108"/>
      <c r="QHU341" s="108"/>
      <c r="QHV341" s="108"/>
      <c r="QHW341" s="151"/>
      <c r="QHX341" s="108"/>
      <c r="QHY341" s="108"/>
      <c r="QHZ341" s="108"/>
      <c r="QIA341" s="108"/>
      <c r="QIB341" s="151"/>
      <c r="QIC341" s="108"/>
      <c r="QID341" s="108"/>
      <c r="QIE341" s="108"/>
      <c r="QIF341" s="108"/>
      <c r="QIG341" s="151"/>
      <c r="QIH341" s="108"/>
      <c r="QII341" s="108"/>
      <c r="QIJ341" s="108"/>
      <c r="QIK341" s="108"/>
      <c r="QIL341" s="151"/>
      <c r="QIM341" s="108"/>
      <c r="QIN341" s="108"/>
      <c r="QIO341" s="108"/>
      <c r="QIP341" s="108"/>
      <c r="QIQ341" s="151"/>
      <c r="QIR341" s="108"/>
      <c r="QIS341" s="108"/>
      <c r="QIT341" s="108"/>
      <c r="QIU341" s="108"/>
      <c r="QIV341" s="151"/>
      <c r="QIW341" s="108"/>
      <c r="QIX341" s="108"/>
      <c r="QIY341" s="108"/>
      <c r="QIZ341" s="108"/>
      <c r="QJA341" s="151"/>
      <c r="QJB341" s="108"/>
      <c r="QJC341" s="108"/>
      <c r="QJD341" s="108"/>
      <c r="QJE341" s="108"/>
      <c r="QJF341" s="151"/>
      <c r="QJG341" s="108"/>
      <c r="QJH341" s="108"/>
      <c r="QJI341" s="108"/>
      <c r="QJJ341" s="108"/>
      <c r="QJK341" s="151"/>
      <c r="QJL341" s="108"/>
      <c r="QJM341" s="108"/>
      <c r="QJN341" s="108"/>
      <c r="QJO341" s="108"/>
      <c r="QJP341" s="151"/>
      <c r="QJQ341" s="108"/>
      <c r="QJR341" s="108"/>
      <c r="QJS341" s="108"/>
      <c r="QJT341" s="108"/>
      <c r="QJU341" s="151"/>
      <c r="QJV341" s="108"/>
      <c r="QJW341" s="108"/>
      <c r="QJX341" s="108"/>
      <c r="QJY341" s="108"/>
      <c r="QJZ341" s="151"/>
      <c r="QKA341" s="108"/>
      <c r="QKB341" s="108"/>
      <c r="QKC341" s="108"/>
      <c r="QKD341" s="108"/>
      <c r="QKE341" s="151"/>
      <c r="QKF341" s="108"/>
      <c r="QKG341" s="108"/>
      <c r="QKH341" s="108"/>
      <c r="QKI341" s="108"/>
      <c r="QKJ341" s="151"/>
      <c r="QKK341" s="108"/>
      <c r="QKL341" s="108"/>
      <c r="QKM341" s="108"/>
      <c r="QKN341" s="108"/>
      <c r="QKO341" s="151"/>
      <c r="QKP341" s="108"/>
      <c r="QKQ341" s="108"/>
      <c r="QKR341" s="108"/>
      <c r="QKS341" s="108"/>
      <c r="QKT341" s="151"/>
      <c r="QKU341" s="108"/>
      <c r="QKV341" s="108"/>
      <c r="QKW341" s="108"/>
      <c r="QKX341" s="108"/>
      <c r="QKY341" s="151"/>
      <c r="QKZ341" s="108"/>
      <c r="QLA341" s="108"/>
      <c r="QLB341" s="108"/>
      <c r="QLC341" s="108"/>
      <c r="QLD341" s="151"/>
      <c r="QLE341" s="108"/>
      <c r="QLF341" s="108"/>
      <c r="QLG341" s="108"/>
      <c r="QLH341" s="108"/>
      <c r="QLI341" s="151"/>
      <c r="QLJ341" s="108"/>
      <c r="QLK341" s="108"/>
      <c r="QLL341" s="108"/>
      <c r="QLM341" s="108"/>
      <c r="QLN341" s="151"/>
      <c r="QLO341" s="108"/>
      <c r="QLP341" s="108"/>
      <c r="QLQ341" s="108"/>
      <c r="QLR341" s="108"/>
      <c r="QLS341" s="151"/>
      <c r="QLT341" s="108"/>
      <c r="QLU341" s="108"/>
      <c r="QLV341" s="108"/>
      <c r="QLW341" s="108"/>
      <c r="QLX341" s="151"/>
      <c r="QLY341" s="108"/>
      <c r="QLZ341" s="108"/>
      <c r="QMA341" s="108"/>
      <c r="QMB341" s="108"/>
      <c r="QMC341" s="151"/>
      <c r="QMD341" s="108"/>
      <c r="QME341" s="108"/>
      <c r="QMF341" s="108"/>
      <c r="QMG341" s="108"/>
      <c r="QMH341" s="151"/>
      <c r="QMI341" s="108"/>
      <c r="QMJ341" s="108"/>
      <c r="QMK341" s="108"/>
      <c r="QML341" s="108"/>
      <c r="QMM341" s="151"/>
      <c r="QMN341" s="108"/>
      <c r="QMO341" s="108"/>
      <c r="QMP341" s="108"/>
      <c r="QMQ341" s="108"/>
      <c r="QMR341" s="151"/>
      <c r="QMS341" s="108"/>
      <c r="QMT341" s="108"/>
      <c r="QMU341" s="108"/>
      <c r="QMV341" s="108"/>
      <c r="QMW341" s="151"/>
      <c r="QMX341" s="108"/>
      <c r="QMY341" s="108"/>
      <c r="QMZ341" s="108"/>
      <c r="QNA341" s="108"/>
      <c r="QNB341" s="151"/>
      <c r="QNC341" s="108"/>
      <c r="QND341" s="108"/>
      <c r="QNE341" s="108"/>
      <c r="QNF341" s="108"/>
      <c r="QNG341" s="151"/>
      <c r="QNH341" s="108"/>
      <c r="QNI341" s="108"/>
      <c r="QNJ341" s="108"/>
      <c r="QNK341" s="108"/>
      <c r="QNL341" s="151"/>
      <c r="QNM341" s="108"/>
      <c r="QNN341" s="108"/>
      <c r="QNO341" s="108"/>
      <c r="QNP341" s="108"/>
      <c r="QNQ341" s="151"/>
      <c r="QNR341" s="108"/>
      <c r="QNS341" s="108"/>
      <c r="QNT341" s="108"/>
      <c r="QNU341" s="108"/>
      <c r="QNV341" s="151"/>
      <c r="QNW341" s="108"/>
      <c r="QNX341" s="108"/>
      <c r="QNY341" s="108"/>
      <c r="QNZ341" s="108"/>
      <c r="QOA341" s="151"/>
      <c r="QOB341" s="108"/>
      <c r="QOC341" s="108"/>
      <c r="QOD341" s="108"/>
      <c r="QOE341" s="108"/>
      <c r="QOF341" s="151"/>
      <c r="QOG341" s="108"/>
      <c r="QOH341" s="108"/>
      <c r="QOI341" s="108"/>
      <c r="QOJ341" s="108"/>
      <c r="QOK341" s="151"/>
      <c r="QOL341" s="108"/>
      <c r="QOM341" s="108"/>
      <c r="QON341" s="108"/>
      <c r="QOO341" s="108"/>
      <c r="QOP341" s="151"/>
      <c r="QOQ341" s="108"/>
      <c r="QOR341" s="108"/>
      <c r="QOS341" s="108"/>
      <c r="QOT341" s="108"/>
      <c r="QOU341" s="151"/>
      <c r="QOV341" s="108"/>
      <c r="QOW341" s="108"/>
      <c r="QOX341" s="108"/>
      <c r="QOY341" s="108"/>
      <c r="QOZ341" s="151"/>
      <c r="QPA341" s="108"/>
      <c r="QPB341" s="108"/>
      <c r="QPC341" s="108"/>
      <c r="QPD341" s="108"/>
      <c r="QPE341" s="151"/>
      <c r="QPF341" s="108"/>
      <c r="QPG341" s="108"/>
      <c r="QPH341" s="108"/>
      <c r="QPI341" s="108"/>
      <c r="QPJ341" s="151"/>
      <c r="QPK341" s="108"/>
      <c r="QPL341" s="108"/>
      <c r="QPM341" s="108"/>
      <c r="QPN341" s="108"/>
      <c r="QPO341" s="151"/>
      <c r="QPP341" s="108"/>
      <c r="QPQ341" s="108"/>
      <c r="QPR341" s="108"/>
      <c r="QPS341" s="108"/>
      <c r="QPT341" s="151"/>
      <c r="QPU341" s="108"/>
      <c r="QPV341" s="108"/>
      <c r="QPW341" s="108"/>
      <c r="QPX341" s="108"/>
      <c r="QPY341" s="151"/>
      <c r="QPZ341" s="108"/>
      <c r="QQA341" s="108"/>
      <c r="QQB341" s="108"/>
      <c r="QQC341" s="108"/>
      <c r="QQD341" s="151"/>
      <c r="QQE341" s="108"/>
      <c r="QQF341" s="108"/>
      <c r="QQG341" s="108"/>
      <c r="QQH341" s="108"/>
      <c r="QQI341" s="151"/>
      <c r="QQJ341" s="108"/>
      <c r="QQK341" s="108"/>
      <c r="QQL341" s="108"/>
      <c r="QQM341" s="108"/>
      <c r="QQN341" s="151"/>
      <c r="QQO341" s="108"/>
      <c r="QQP341" s="108"/>
      <c r="QQQ341" s="108"/>
      <c r="QQR341" s="108"/>
      <c r="QQS341" s="151"/>
      <c r="QQT341" s="108"/>
      <c r="QQU341" s="108"/>
      <c r="QQV341" s="108"/>
      <c r="QQW341" s="108"/>
      <c r="QQX341" s="151"/>
      <c r="QQY341" s="108"/>
      <c r="QQZ341" s="108"/>
      <c r="QRA341" s="108"/>
      <c r="QRB341" s="108"/>
      <c r="QRC341" s="151"/>
      <c r="QRD341" s="108"/>
      <c r="QRE341" s="108"/>
      <c r="QRF341" s="108"/>
      <c r="QRG341" s="108"/>
      <c r="QRH341" s="151"/>
      <c r="QRI341" s="108"/>
      <c r="QRJ341" s="108"/>
      <c r="QRK341" s="108"/>
      <c r="QRL341" s="108"/>
      <c r="QRM341" s="151"/>
      <c r="QRN341" s="108"/>
      <c r="QRO341" s="108"/>
      <c r="QRP341" s="108"/>
      <c r="QRQ341" s="108"/>
      <c r="QRR341" s="151"/>
      <c r="QRS341" s="108"/>
      <c r="QRT341" s="108"/>
      <c r="QRU341" s="108"/>
      <c r="QRV341" s="108"/>
      <c r="QRW341" s="151"/>
      <c r="QRX341" s="108"/>
      <c r="QRY341" s="108"/>
      <c r="QRZ341" s="108"/>
      <c r="QSA341" s="108"/>
      <c r="QSB341" s="151"/>
      <c r="QSC341" s="108"/>
      <c r="QSD341" s="108"/>
      <c r="QSE341" s="108"/>
      <c r="QSF341" s="108"/>
      <c r="QSG341" s="151"/>
      <c r="QSH341" s="108"/>
      <c r="QSI341" s="108"/>
      <c r="QSJ341" s="108"/>
      <c r="QSK341" s="108"/>
      <c r="QSL341" s="151"/>
      <c r="QSM341" s="108"/>
      <c r="QSN341" s="108"/>
      <c r="QSO341" s="108"/>
      <c r="QSP341" s="108"/>
      <c r="QSQ341" s="151"/>
      <c r="QSR341" s="108"/>
      <c r="QSS341" s="108"/>
      <c r="QST341" s="108"/>
      <c r="QSU341" s="108"/>
      <c r="QSV341" s="151"/>
      <c r="QSW341" s="108"/>
      <c r="QSX341" s="108"/>
      <c r="QSY341" s="108"/>
      <c r="QSZ341" s="108"/>
      <c r="QTA341" s="151"/>
      <c r="QTB341" s="108"/>
      <c r="QTC341" s="108"/>
      <c r="QTD341" s="108"/>
      <c r="QTE341" s="108"/>
      <c r="QTF341" s="151"/>
      <c r="QTG341" s="108"/>
      <c r="QTH341" s="108"/>
      <c r="QTI341" s="108"/>
      <c r="QTJ341" s="108"/>
      <c r="QTK341" s="151"/>
      <c r="QTL341" s="108"/>
      <c r="QTM341" s="108"/>
      <c r="QTN341" s="108"/>
      <c r="QTO341" s="108"/>
      <c r="QTP341" s="151"/>
      <c r="QTQ341" s="108"/>
      <c r="QTR341" s="108"/>
      <c r="QTS341" s="108"/>
      <c r="QTT341" s="108"/>
      <c r="QTU341" s="151"/>
      <c r="QTV341" s="108"/>
      <c r="QTW341" s="108"/>
      <c r="QTX341" s="108"/>
      <c r="QTY341" s="108"/>
      <c r="QTZ341" s="151"/>
      <c r="QUA341" s="108"/>
      <c r="QUB341" s="108"/>
      <c r="QUC341" s="108"/>
      <c r="QUD341" s="108"/>
      <c r="QUE341" s="151"/>
      <c r="QUF341" s="108"/>
      <c r="QUG341" s="108"/>
      <c r="QUH341" s="108"/>
      <c r="QUI341" s="108"/>
      <c r="QUJ341" s="151"/>
      <c r="QUK341" s="108"/>
      <c r="QUL341" s="108"/>
      <c r="QUM341" s="108"/>
      <c r="QUN341" s="108"/>
      <c r="QUO341" s="151"/>
      <c r="QUP341" s="108"/>
      <c r="QUQ341" s="108"/>
      <c r="QUR341" s="108"/>
      <c r="QUS341" s="108"/>
      <c r="QUT341" s="151"/>
      <c r="QUU341" s="108"/>
      <c r="QUV341" s="108"/>
      <c r="QUW341" s="108"/>
      <c r="QUX341" s="108"/>
      <c r="QUY341" s="151"/>
      <c r="QUZ341" s="108"/>
      <c r="QVA341" s="108"/>
      <c r="QVB341" s="108"/>
      <c r="QVC341" s="108"/>
      <c r="QVD341" s="151"/>
      <c r="QVE341" s="108"/>
      <c r="QVF341" s="108"/>
      <c r="QVG341" s="108"/>
      <c r="QVH341" s="108"/>
      <c r="QVI341" s="151"/>
      <c r="QVJ341" s="108"/>
      <c r="QVK341" s="108"/>
      <c r="QVL341" s="108"/>
      <c r="QVM341" s="108"/>
      <c r="QVN341" s="151"/>
      <c r="QVO341" s="108"/>
      <c r="QVP341" s="108"/>
      <c r="QVQ341" s="108"/>
      <c r="QVR341" s="108"/>
      <c r="QVS341" s="151"/>
      <c r="QVT341" s="108"/>
      <c r="QVU341" s="108"/>
      <c r="QVV341" s="108"/>
      <c r="QVW341" s="108"/>
      <c r="QVX341" s="151"/>
      <c r="QVY341" s="108"/>
      <c r="QVZ341" s="108"/>
      <c r="QWA341" s="108"/>
      <c r="QWB341" s="108"/>
      <c r="QWC341" s="151"/>
      <c r="QWD341" s="108"/>
      <c r="QWE341" s="108"/>
      <c r="QWF341" s="108"/>
      <c r="QWG341" s="108"/>
      <c r="QWH341" s="151"/>
      <c r="QWI341" s="108"/>
      <c r="QWJ341" s="108"/>
      <c r="QWK341" s="108"/>
      <c r="QWL341" s="108"/>
      <c r="QWM341" s="151"/>
      <c r="QWN341" s="108"/>
      <c r="QWO341" s="108"/>
      <c r="QWP341" s="108"/>
      <c r="QWQ341" s="108"/>
      <c r="QWR341" s="151"/>
      <c r="QWS341" s="108"/>
      <c r="QWT341" s="108"/>
      <c r="QWU341" s="108"/>
      <c r="QWV341" s="108"/>
      <c r="QWW341" s="151"/>
      <c r="QWX341" s="108"/>
      <c r="QWY341" s="108"/>
      <c r="QWZ341" s="108"/>
      <c r="QXA341" s="108"/>
      <c r="QXB341" s="151"/>
      <c r="QXC341" s="108"/>
      <c r="QXD341" s="108"/>
      <c r="QXE341" s="108"/>
      <c r="QXF341" s="108"/>
      <c r="QXG341" s="151"/>
      <c r="QXH341" s="108"/>
      <c r="QXI341" s="108"/>
      <c r="QXJ341" s="108"/>
      <c r="QXK341" s="108"/>
      <c r="QXL341" s="151"/>
      <c r="QXM341" s="108"/>
      <c r="QXN341" s="108"/>
      <c r="QXO341" s="108"/>
      <c r="QXP341" s="108"/>
      <c r="QXQ341" s="151"/>
      <c r="QXR341" s="108"/>
      <c r="QXS341" s="108"/>
      <c r="QXT341" s="108"/>
      <c r="QXU341" s="108"/>
      <c r="QXV341" s="151"/>
      <c r="QXW341" s="108"/>
      <c r="QXX341" s="108"/>
      <c r="QXY341" s="108"/>
      <c r="QXZ341" s="108"/>
      <c r="QYA341" s="151"/>
      <c r="QYB341" s="108"/>
      <c r="QYC341" s="108"/>
      <c r="QYD341" s="108"/>
      <c r="QYE341" s="108"/>
      <c r="QYF341" s="151"/>
      <c r="QYG341" s="108"/>
      <c r="QYH341" s="108"/>
      <c r="QYI341" s="108"/>
      <c r="QYJ341" s="108"/>
      <c r="QYK341" s="151"/>
      <c r="QYL341" s="108"/>
      <c r="QYM341" s="108"/>
      <c r="QYN341" s="108"/>
      <c r="QYO341" s="108"/>
      <c r="QYP341" s="151"/>
      <c r="QYQ341" s="108"/>
      <c r="QYR341" s="108"/>
      <c r="QYS341" s="108"/>
      <c r="QYT341" s="108"/>
      <c r="QYU341" s="151"/>
      <c r="QYV341" s="108"/>
      <c r="QYW341" s="108"/>
      <c r="QYX341" s="108"/>
      <c r="QYY341" s="108"/>
      <c r="QYZ341" s="151"/>
      <c r="QZA341" s="108"/>
      <c r="QZB341" s="108"/>
      <c r="QZC341" s="108"/>
      <c r="QZD341" s="108"/>
      <c r="QZE341" s="151"/>
      <c r="QZF341" s="108"/>
      <c r="QZG341" s="108"/>
      <c r="QZH341" s="108"/>
      <c r="QZI341" s="108"/>
      <c r="QZJ341" s="151"/>
      <c r="QZK341" s="108"/>
      <c r="QZL341" s="108"/>
      <c r="QZM341" s="108"/>
      <c r="QZN341" s="108"/>
      <c r="QZO341" s="151"/>
      <c r="QZP341" s="108"/>
      <c r="QZQ341" s="108"/>
      <c r="QZR341" s="108"/>
      <c r="QZS341" s="108"/>
      <c r="QZT341" s="151"/>
      <c r="QZU341" s="108"/>
      <c r="QZV341" s="108"/>
      <c r="QZW341" s="108"/>
      <c r="QZX341" s="108"/>
      <c r="QZY341" s="151"/>
      <c r="QZZ341" s="108"/>
      <c r="RAA341" s="108"/>
      <c r="RAB341" s="108"/>
      <c r="RAC341" s="108"/>
      <c r="RAD341" s="151"/>
      <c r="RAE341" s="108"/>
      <c r="RAF341" s="108"/>
      <c r="RAG341" s="108"/>
      <c r="RAH341" s="108"/>
      <c r="RAI341" s="151"/>
      <c r="RAJ341" s="108"/>
      <c r="RAK341" s="108"/>
      <c r="RAL341" s="108"/>
      <c r="RAM341" s="108"/>
      <c r="RAN341" s="151"/>
      <c r="RAO341" s="108"/>
      <c r="RAP341" s="108"/>
      <c r="RAQ341" s="108"/>
      <c r="RAR341" s="108"/>
      <c r="RAS341" s="151"/>
      <c r="RAT341" s="108"/>
      <c r="RAU341" s="108"/>
      <c r="RAV341" s="108"/>
      <c r="RAW341" s="108"/>
      <c r="RAX341" s="151"/>
      <c r="RAY341" s="108"/>
      <c r="RAZ341" s="108"/>
      <c r="RBA341" s="108"/>
      <c r="RBB341" s="108"/>
      <c r="RBC341" s="151"/>
      <c r="RBD341" s="108"/>
      <c r="RBE341" s="108"/>
      <c r="RBF341" s="108"/>
      <c r="RBG341" s="108"/>
      <c r="RBH341" s="151"/>
      <c r="RBI341" s="108"/>
      <c r="RBJ341" s="108"/>
      <c r="RBK341" s="108"/>
      <c r="RBL341" s="108"/>
      <c r="RBM341" s="151"/>
      <c r="RBN341" s="108"/>
      <c r="RBO341" s="108"/>
      <c r="RBP341" s="108"/>
      <c r="RBQ341" s="108"/>
      <c r="RBR341" s="151"/>
      <c r="RBS341" s="108"/>
      <c r="RBT341" s="108"/>
      <c r="RBU341" s="108"/>
      <c r="RBV341" s="108"/>
      <c r="RBW341" s="151"/>
      <c r="RBX341" s="108"/>
      <c r="RBY341" s="108"/>
      <c r="RBZ341" s="108"/>
      <c r="RCA341" s="108"/>
      <c r="RCB341" s="151"/>
      <c r="RCC341" s="108"/>
      <c r="RCD341" s="108"/>
      <c r="RCE341" s="108"/>
      <c r="RCF341" s="108"/>
      <c r="RCG341" s="151"/>
      <c r="RCH341" s="108"/>
      <c r="RCI341" s="108"/>
      <c r="RCJ341" s="108"/>
      <c r="RCK341" s="108"/>
      <c r="RCL341" s="151"/>
      <c r="RCM341" s="108"/>
      <c r="RCN341" s="108"/>
      <c r="RCO341" s="108"/>
      <c r="RCP341" s="108"/>
      <c r="RCQ341" s="151"/>
      <c r="RCR341" s="108"/>
      <c r="RCS341" s="108"/>
      <c r="RCT341" s="108"/>
      <c r="RCU341" s="108"/>
      <c r="RCV341" s="151"/>
      <c r="RCW341" s="108"/>
      <c r="RCX341" s="108"/>
      <c r="RCY341" s="108"/>
      <c r="RCZ341" s="108"/>
      <c r="RDA341" s="151"/>
      <c r="RDB341" s="108"/>
      <c r="RDC341" s="108"/>
      <c r="RDD341" s="108"/>
      <c r="RDE341" s="108"/>
      <c r="RDF341" s="151"/>
      <c r="RDG341" s="108"/>
      <c r="RDH341" s="108"/>
      <c r="RDI341" s="108"/>
      <c r="RDJ341" s="108"/>
      <c r="RDK341" s="151"/>
      <c r="RDL341" s="108"/>
      <c r="RDM341" s="108"/>
      <c r="RDN341" s="108"/>
      <c r="RDO341" s="108"/>
      <c r="RDP341" s="151"/>
      <c r="RDQ341" s="108"/>
      <c r="RDR341" s="108"/>
      <c r="RDS341" s="108"/>
      <c r="RDT341" s="108"/>
      <c r="RDU341" s="151"/>
      <c r="RDV341" s="108"/>
      <c r="RDW341" s="108"/>
      <c r="RDX341" s="108"/>
      <c r="RDY341" s="108"/>
      <c r="RDZ341" s="151"/>
      <c r="REA341" s="108"/>
      <c r="REB341" s="108"/>
      <c r="REC341" s="108"/>
      <c r="RED341" s="108"/>
      <c r="REE341" s="151"/>
      <c r="REF341" s="108"/>
      <c r="REG341" s="108"/>
      <c r="REH341" s="108"/>
      <c r="REI341" s="108"/>
      <c r="REJ341" s="151"/>
      <c r="REK341" s="108"/>
      <c r="REL341" s="108"/>
      <c r="REM341" s="108"/>
      <c r="REN341" s="108"/>
      <c r="REO341" s="151"/>
      <c r="REP341" s="108"/>
      <c r="REQ341" s="108"/>
      <c r="RER341" s="108"/>
      <c r="RES341" s="108"/>
      <c r="RET341" s="151"/>
      <c r="REU341" s="108"/>
      <c r="REV341" s="108"/>
      <c r="REW341" s="108"/>
      <c r="REX341" s="108"/>
      <c r="REY341" s="151"/>
      <c r="REZ341" s="108"/>
      <c r="RFA341" s="108"/>
      <c r="RFB341" s="108"/>
      <c r="RFC341" s="108"/>
      <c r="RFD341" s="151"/>
      <c r="RFE341" s="108"/>
      <c r="RFF341" s="108"/>
      <c r="RFG341" s="108"/>
      <c r="RFH341" s="108"/>
      <c r="RFI341" s="151"/>
      <c r="RFJ341" s="108"/>
      <c r="RFK341" s="108"/>
      <c r="RFL341" s="108"/>
      <c r="RFM341" s="108"/>
      <c r="RFN341" s="151"/>
      <c r="RFO341" s="108"/>
      <c r="RFP341" s="108"/>
      <c r="RFQ341" s="108"/>
      <c r="RFR341" s="108"/>
      <c r="RFS341" s="151"/>
      <c r="RFT341" s="108"/>
      <c r="RFU341" s="108"/>
      <c r="RFV341" s="108"/>
      <c r="RFW341" s="108"/>
      <c r="RFX341" s="151"/>
      <c r="RFY341" s="108"/>
      <c r="RFZ341" s="108"/>
      <c r="RGA341" s="108"/>
      <c r="RGB341" s="108"/>
      <c r="RGC341" s="151"/>
      <c r="RGD341" s="108"/>
      <c r="RGE341" s="108"/>
      <c r="RGF341" s="108"/>
      <c r="RGG341" s="108"/>
      <c r="RGH341" s="151"/>
      <c r="RGI341" s="108"/>
      <c r="RGJ341" s="108"/>
      <c r="RGK341" s="108"/>
      <c r="RGL341" s="108"/>
      <c r="RGM341" s="151"/>
      <c r="RGN341" s="108"/>
      <c r="RGO341" s="108"/>
      <c r="RGP341" s="108"/>
      <c r="RGQ341" s="108"/>
      <c r="RGR341" s="151"/>
      <c r="RGS341" s="108"/>
      <c r="RGT341" s="108"/>
      <c r="RGU341" s="108"/>
      <c r="RGV341" s="108"/>
      <c r="RGW341" s="151"/>
      <c r="RGX341" s="108"/>
      <c r="RGY341" s="108"/>
      <c r="RGZ341" s="108"/>
      <c r="RHA341" s="108"/>
      <c r="RHB341" s="151"/>
      <c r="RHC341" s="108"/>
      <c r="RHD341" s="108"/>
      <c r="RHE341" s="108"/>
      <c r="RHF341" s="108"/>
      <c r="RHG341" s="151"/>
      <c r="RHH341" s="108"/>
      <c r="RHI341" s="108"/>
      <c r="RHJ341" s="108"/>
      <c r="RHK341" s="108"/>
      <c r="RHL341" s="151"/>
      <c r="RHM341" s="108"/>
      <c r="RHN341" s="108"/>
      <c r="RHO341" s="108"/>
      <c r="RHP341" s="108"/>
      <c r="RHQ341" s="151"/>
      <c r="RHR341" s="108"/>
      <c r="RHS341" s="108"/>
      <c r="RHT341" s="108"/>
      <c r="RHU341" s="108"/>
      <c r="RHV341" s="151"/>
      <c r="RHW341" s="108"/>
      <c r="RHX341" s="108"/>
      <c r="RHY341" s="108"/>
      <c r="RHZ341" s="108"/>
      <c r="RIA341" s="151"/>
      <c r="RIB341" s="108"/>
      <c r="RIC341" s="108"/>
      <c r="RID341" s="108"/>
      <c r="RIE341" s="108"/>
      <c r="RIF341" s="151"/>
      <c r="RIG341" s="108"/>
      <c r="RIH341" s="108"/>
      <c r="RII341" s="108"/>
      <c r="RIJ341" s="108"/>
      <c r="RIK341" s="151"/>
      <c r="RIL341" s="108"/>
      <c r="RIM341" s="108"/>
      <c r="RIN341" s="108"/>
      <c r="RIO341" s="108"/>
      <c r="RIP341" s="151"/>
      <c r="RIQ341" s="108"/>
      <c r="RIR341" s="108"/>
      <c r="RIS341" s="108"/>
      <c r="RIT341" s="108"/>
      <c r="RIU341" s="151"/>
      <c r="RIV341" s="108"/>
      <c r="RIW341" s="108"/>
      <c r="RIX341" s="108"/>
      <c r="RIY341" s="108"/>
      <c r="RIZ341" s="151"/>
      <c r="RJA341" s="108"/>
      <c r="RJB341" s="108"/>
      <c r="RJC341" s="108"/>
      <c r="RJD341" s="108"/>
      <c r="RJE341" s="151"/>
      <c r="RJF341" s="108"/>
      <c r="RJG341" s="108"/>
      <c r="RJH341" s="108"/>
      <c r="RJI341" s="108"/>
      <c r="RJJ341" s="151"/>
      <c r="RJK341" s="108"/>
      <c r="RJL341" s="108"/>
      <c r="RJM341" s="108"/>
      <c r="RJN341" s="108"/>
      <c r="RJO341" s="151"/>
      <c r="RJP341" s="108"/>
      <c r="RJQ341" s="108"/>
      <c r="RJR341" s="108"/>
      <c r="RJS341" s="108"/>
      <c r="RJT341" s="151"/>
      <c r="RJU341" s="108"/>
      <c r="RJV341" s="108"/>
      <c r="RJW341" s="108"/>
      <c r="RJX341" s="108"/>
      <c r="RJY341" s="151"/>
      <c r="RJZ341" s="108"/>
      <c r="RKA341" s="108"/>
      <c r="RKB341" s="108"/>
      <c r="RKC341" s="108"/>
      <c r="RKD341" s="151"/>
      <c r="RKE341" s="108"/>
      <c r="RKF341" s="108"/>
      <c r="RKG341" s="108"/>
      <c r="RKH341" s="108"/>
      <c r="RKI341" s="151"/>
      <c r="RKJ341" s="108"/>
      <c r="RKK341" s="108"/>
      <c r="RKL341" s="108"/>
      <c r="RKM341" s="108"/>
      <c r="RKN341" s="151"/>
      <c r="RKO341" s="108"/>
      <c r="RKP341" s="108"/>
      <c r="RKQ341" s="108"/>
      <c r="RKR341" s="108"/>
      <c r="RKS341" s="151"/>
      <c r="RKT341" s="108"/>
      <c r="RKU341" s="108"/>
      <c r="RKV341" s="108"/>
      <c r="RKW341" s="108"/>
      <c r="RKX341" s="151"/>
      <c r="RKY341" s="108"/>
      <c r="RKZ341" s="108"/>
      <c r="RLA341" s="108"/>
      <c r="RLB341" s="108"/>
      <c r="RLC341" s="151"/>
      <c r="RLD341" s="108"/>
      <c r="RLE341" s="108"/>
      <c r="RLF341" s="108"/>
      <c r="RLG341" s="108"/>
      <c r="RLH341" s="151"/>
      <c r="RLI341" s="108"/>
      <c r="RLJ341" s="108"/>
      <c r="RLK341" s="108"/>
      <c r="RLL341" s="108"/>
      <c r="RLM341" s="151"/>
      <c r="RLN341" s="108"/>
      <c r="RLO341" s="108"/>
      <c r="RLP341" s="108"/>
      <c r="RLQ341" s="108"/>
      <c r="RLR341" s="151"/>
      <c r="RLS341" s="108"/>
      <c r="RLT341" s="108"/>
      <c r="RLU341" s="108"/>
      <c r="RLV341" s="108"/>
      <c r="RLW341" s="151"/>
      <c r="RLX341" s="108"/>
      <c r="RLY341" s="108"/>
      <c r="RLZ341" s="108"/>
      <c r="RMA341" s="108"/>
      <c r="RMB341" s="151"/>
      <c r="RMC341" s="108"/>
      <c r="RMD341" s="108"/>
      <c r="RME341" s="108"/>
      <c r="RMF341" s="108"/>
      <c r="RMG341" s="151"/>
      <c r="RMH341" s="108"/>
      <c r="RMI341" s="108"/>
      <c r="RMJ341" s="108"/>
      <c r="RMK341" s="108"/>
      <c r="RML341" s="151"/>
      <c r="RMM341" s="108"/>
      <c r="RMN341" s="108"/>
      <c r="RMO341" s="108"/>
      <c r="RMP341" s="108"/>
      <c r="RMQ341" s="151"/>
      <c r="RMR341" s="108"/>
      <c r="RMS341" s="108"/>
      <c r="RMT341" s="108"/>
      <c r="RMU341" s="108"/>
      <c r="RMV341" s="151"/>
      <c r="RMW341" s="108"/>
      <c r="RMX341" s="108"/>
      <c r="RMY341" s="108"/>
      <c r="RMZ341" s="108"/>
      <c r="RNA341" s="151"/>
      <c r="RNB341" s="108"/>
      <c r="RNC341" s="108"/>
      <c r="RND341" s="108"/>
      <c r="RNE341" s="108"/>
      <c r="RNF341" s="151"/>
      <c r="RNG341" s="108"/>
      <c r="RNH341" s="108"/>
      <c r="RNI341" s="108"/>
      <c r="RNJ341" s="108"/>
      <c r="RNK341" s="151"/>
      <c r="RNL341" s="108"/>
      <c r="RNM341" s="108"/>
      <c r="RNN341" s="108"/>
      <c r="RNO341" s="108"/>
      <c r="RNP341" s="151"/>
      <c r="RNQ341" s="108"/>
      <c r="RNR341" s="108"/>
      <c r="RNS341" s="108"/>
      <c r="RNT341" s="108"/>
      <c r="RNU341" s="151"/>
      <c r="RNV341" s="108"/>
      <c r="RNW341" s="108"/>
      <c r="RNX341" s="108"/>
      <c r="RNY341" s="108"/>
      <c r="RNZ341" s="151"/>
      <c r="ROA341" s="108"/>
      <c r="ROB341" s="108"/>
      <c r="ROC341" s="108"/>
      <c r="ROD341" s="108"/>
      <c r="ROE341" s="151"/>
      <c r="ROF341" s="108"/>
      <c r="ROG341" s="108"/>
      <c r="ROH341" s="108"/>
      <c r="ROI341" s="108"/>
      <c r="ROJ341" s="151"/>
      <c r="ROK341" s="108"/>
      <c r="ROL341" s="108"/>
      <c r="ROM341" s="108"/>
      <c r="RON341" s="108"/>
      <c r="ROO341" s="151"/>
      <c r="ROP341" s="108"/>
      <c r="ROQ341" s="108"/>
      <c r="ROR341" s="108"/>
      <c r="ROS341" s="108"/>
      <c r="ROT341" s="151"/>
      <c r="ROU341" s="108"/>
      <c r="ROV341" s="108"/>
      <c r="ROW341" s="108"/>
      <c r="ROX341" s="108"/>
      <c r="ROY341" s="151"/>
      <c r="ROZ341" s="108"/>
      <c r="RPA341" s="108"/>
      <c r="RPB341" s="108"/>
      <c r="RPC341" s="108"/>
      <c r="RPD341" s="151"/>
      <c r="RPE341" s="108"/>
      <c r="RPF341" s="108"/>
      <c r="RPG341" s="108"/>
      <c r="RPH341" s="108"/>
      <c r="RPI341" s="151"/>
      <c r="RPJ341" s="108"/>
      <c r="RPK341" s="108"/>
      <c r="RPL341" s="108"/>
      <c r="RPM341" s="108"/>
      <c r="RPN341" s="151"/>
      <c r="RPO341" s="108"/>
      <c r="RPP341" s="108"/>
      <c r="RPQ341" s="108"/>
      <c r="RPR341" s="108"/>
      <c r="RPS341" s="151"/>
      <c r="RPT341" s="108"/>
      <c r="RPU341" s="108"/>
      <c r="RPV341" s="108"/>
      <c r="RPW341" s="108"/>
      <c r="RPX341" s="151"/>
      <c r="RPY341" s="108"/>
      <c r="RPZ341" s="108"/>
      <c r="RQA341" s="108"/>
      <c r="RQB341" s="108"/>
      <c r="RQC341" s="151"/>
      <c r="RQD341" s="108"/>
      <c r="RQE341" s="108"/>
      <c r="RQF341" s="108"/>
      <c r="RQG341" s="108"/>
      <c r="RQH341" s="151"/>
      <c r="RQI341" s="108"/>
      <c r="RQJ341" s="108"/>
      <c r="RQK341" s="108"/>
      <c r="RQL341" s="108"/>
      <c r="RQM341" s="151"/>
      <c r="RQN341" s="108"/>
      <c r="RQO341" s="108"/>
      <c r="RQP341" s="108"/>
      <c r="RQQ341" s="108"/>
      <c r="RQR341" s="151"/>
      <c r="RQS341" s="108"/>
      <c r="RQT341" s="108"/>
      <c r="RQU341" s="108"/>
      <c r="RQV341" s="108"/>
      <c r="RQW341" s="151"/>
      <c r="RQX341" s="108"/>
      <c r="RQY341" s="108"/>
      <c r="RQZ341" s="108"/>
      <c r="RRA341" s="108"/>
      <c r="RRB341" s="151"/>
      <c r="RRC341" s="108"/>
      <c r="RRD341" s="108"/>
      <c r="RRE341" s="108"/>
      <c r="RRF341" s="108"/>
      <c r="RRG341" s="151"/>
      <c r="RRH341" s="108"/>
      <c r="RRI341" s="108"/>
      <c r="RRJ341" s="108"/>
      <c r="RRK341" s="108"/>
      <c r="RRL341" s="151"/>
      <c r="RRM341" s="108"/>
      <c r="RRN341" s="108"/>
      <c r="RRO341" s="108"/>
      <c r="RRP341" s="108"/>
      <c r="RRQ341" s="151"/>
      <c r="RRR341" s="108"/>
      <c r="RRS341" s="108"/>
      <c r="RRT341" s="108"/>
      <c r="RRU341" s="108"/>
      <c r="RRV341" s="151"/>
      <c r="RRW341" s="108"/>
      <c r="RRX341" s="108"/>
      <c r="RRY341" s="108"/>
      <c r="RRZ341" s="108"/>
      <c r="RSA341" s="151"/>
      <c r="RSB341" s="108"/>
      <c r="RSC341" s="108"/>
      <c r="RSD341" s="108"/>
      <c r="RSE341" s="108"/>
      <c r="RSF341" s="151"/>
      <c r="RSG341" s="108"/>
      <c r="RSH341" s="108"/>
      <c r="RSI341" s="108"/>
      <c r="RSJ341" s="108"/>
      <c r="RSK341" s="151"/>
      <c r="RSL341" s="108"/>
      <c r="RSM341" s="108"/>
      <c r="RSN341" s="108"/>
      <c r="RSO341" s="108"/>
      <c r="RSP341" s="151"/>
      <c r="RSQ341" s="108"/>
      <c r="RSR341" s="108"/>
      <c r="RSS341" s="108"/>
      <c r="RST341" s="108"/>
      <c r="RSU341" s="151"/>
      <c r="RSV341" s="108"/>
      <c r="RSW341" s="108"/>
      <c r="RSX341" s="108"/>
      <c r="RSY341" s="108"/>
      <c r="RSZ341" s="151"/>
      <c r="RTA341" s="108"/>
      <c r="RTB341" s="108"/>
      <c r="RTC341" s="108"/>
      <c r="RTD341" s="108"/>
      <c r="RTE341" s="151"/>
      <c r="RTF341" s="108"/>
      <c r="RTG341" s="108"/>
      <c r="RTH341" s="108"/>
      <c r="RTI341" s="108"/>
      <c r="RTJ341" s="151"/>
      <c r="RTK341" s="108"/>
      <c r="RTL341" s="108"/>
      <c r="RTM341" s="108"/>
      <c r="RTN341" s="108"/>
      <c r="RTO341" s="151"/>
      <c r="RTP341" s="108"/>
      <c r="RTQ341" s="108"/>
      <c r="RTR341" s="108"/>
      <c r="RTS341" s="108"/>
      <c r="RTT341" s="151"/>
      <c r="RTU341" s="108"/>
      <c r="RTV341" s="108"/>
      <c r="RTW341" s="108"/>
      <c r="RTX341" s="108"/>
      <c r="RTY341" s="151"/>
      <c r="RTZ341" s="108"/>
      <c r="RUA341" s="108"/>
      <c r="RUB341" s="108"/>
      <c r="RUC341" s="108"/>
      <c r="RUD341" s="151"/>
      <c r="RUE341" s="108"/>
      <c r="RUF341" s="108"/>
      <c r="RUG341" s="108"/>
      <c r="RUH341" s="108"/>
      <c r="RUI341" s="151"/>
      <c r="RUJ341" s="108"/>
      <c r="RUK341" s="108"/>
      <c r="RUL341" s="108"/>
      <c r="RUM341" s="108"/>
      <c r="RUN341" s="151"/>
      <c r="RUO341" s="108"/>
      <c r="RUP341" s="108"/>
      <c r="RUQ341" s="108"/>
      <c r="RUR341" s="108"/>
      <c r="RUS341" s="151"/>
      <c r="RUT341" s="108"/>
      <c r="RUU341" s="108"/>
      <c r="RUV341" s="108"/>
      <c r="RUW341" s="108"/>
      <c r="RUX341" s="151"/>
      <c r="RUY341" s="108"/>
      <c r="RUZ341" s="108"/>
      <c r="RVA341" s="108"/>
      <c r="RVB341" s="108"/>
      <c r="RVC341" s="151"/>
      <c r="RVD341" s="108"/>
      <c r="RVE341" s="108"/>
      <c r="RVF341" s="108"/>
      <c r="RVG341" s="108"/>
      <c r="RVH341" s="151"/>
      <c r="RVI341" s="108"/>
      <c r="RVJ341" s="108"/>
      <c r="RVK341" s="108"/>
      <c r="RVL341" s="108"/>
      <c r="RVM341" s="151"/>
      <c r="RVN341" s="108"/>
      <c r="RVO341" s="108"/>
      <c r="RVP341" s="108"/>
      <c r="RVQ341" s="108"/>
      <c r="RVR341" s="151"/>
      <c r="RVS341" s="108"/>
      <c r="RVT341" s="108"/>
      <c r="RVU341" s="108"/>
      <c r="RVV341" s="108"/>
      <c r="RVW341" s="151"/>
      <c r="RVX341" s="108"/>
      <c r="RVY341" s="108"/>
      <c r="RVZ341" s="108"/>
      <c r="RWA341" s="108"/>
      <c r="RWB341" s="151"/>
      <c r="RWC341" s="108"/>
      <c r="RWD341" s="108"/>
      <c r="RWE341" s="108"/>
      <c r="RWF341" s="108"/>
      <c r="RWG341" s="151"/>
      <c r="RWH341" s="108"/>
      <c r="RWI341" s="108"/>
      <c r="RWJ341" s="108"/>
      <c r="RWK341" s="108"/>
      <c r="RWL341" s="151"/>
      <c r="RWM341" s="108"/>
      <c r="RWN341" s="108"/>
      <c r="RWO341" s="108"/>
      <c r="RWP341" s="108"/>
      <c r="RWQ341" s="151"/>
      <c r="RWR341" s="108"/>
      <c r="RWS341" s="108"/>
      <c r="RWT341" s="108"/>
      <c r="RWU341" s="108"/>
      <c r="RWV341" s="151"/>
      <c r="RWW341" s="108"/>
      <c r="RWX341" s="108"/>
      <c r="RWY341" s="108"/>
      <c r="RWZ341" s="108"/>
      <c r="RXA341" s="151"/>
      <c r="RXB341" s="108"/>
      <c r="RXC341" s="108"/>
      <c r="RXD341" s="108"/>
      <c r="RXE341" s="108"/>
      <c r="RXF341" s="151"/>
      <c r="RXG341" s="108"/>
      <c r="RXH341" s="108"/>
      <c r="RXI341" s="108"/>
      <c r="RXJ341" s="108"/>
      <c r="RXK341" s="151"/>
      <c r="RXL341" s="108"/>
      <c r="RXM341" s="108"/>
      <c r="RXN341" s="108"/>
      <c r="RXO341" s="108"/>
      <c r="RXP341" s="151"/>
      <c r="RXQ341" s="108"/>
      <c r="RXR341" s="108"/>
      <c r="RXS341" s="108"/>
      <c r="RXT341" s="108"/>
      <c r="RXU341" s="151"/>
      <c r="RXV341" s="108"/>
      <c r="RXW341" s="108"/>
      <c r="RXX341" s="108"/>
      <c r="RXY341" s="108"/>
      <c r="RXZ341" s="151"/>
      <c r="RYA341" s="108"/>
      <c r="RYB341" s="108"/>
      <c r="RYC341" s="108"/>
      <c r="RYD341" s="108"/>
      <c r="RYE341" s="151"/>
      <c r="RYF341" s="108"/>
      <c r="RYG341" s="108"/>
      <c r="RYH341" s="108"/>
      <c r="RYI341" s="108"/>
      <c r="RYJ341" s="151"/>
      <c r="RYK341" s="108"/>
      <c r="RYL341" s="108"/>
      <c r="RYM341" s="108"/>
      <c r="RYN341" s="108"/>
      <c r="RYO341" s="151"/>
      <c r="RYP341" s="108"/>
      <c r="RYQ341" s="108"/>
      <c r="RYR341" s="108"/>
      <c r="RYS341" s="108"/>
      <c r="RYT341" s="151"/>
      <c r="RYU341" s="108"/>
      <c r="RYV341" s="108"/>
      <c r="RYW341" s="108"/>
      <c r="RYX341" s="108"/>
      <c r="RYY341" s="151"/>
      <c r="RYZ341" s="108"/>
      <c r="RZA341" s="108"/>
      <c r="RZB341" s="108"/>
      <c r="RZC341" s="108"/>
      <c r="RZD341" s="151"/>
      <c r="RZE341" s="108"/>
      <c r="RZF341" s="108"/>
      <c r="RZG341" s="108"/>
      <c r="RZH341" s="108"/>
      <c r="RZI341" s="151"/>
      <c r="RZJ341" s="108"/>
      <c r="RZK341" s="108"/>
      <c r="RZL341" s="108"/>
      <c r="RZM341" s="108"/>
      <c r="RZN341" s="151"/>
      <c r="RZO341" s="108"/>
      <c r="RZP341" s="108"/>
      <c r="RZQ341" s="108"/>
      <c r="RZR341" s="108"/>
      <c r="RZS341" s="151"/>
      <c r="RZT341" s="108"/>
      <c r="RZU341" s="108"/>
      <c r="RZV341" s="108"/>
      <c r="RZW341" s="108"/>
      <c r="RZX341" s="151"/>
      <c r="RZY341" s="108"/>
      <c r="RZZ341" s="108"/>
      <c r="SAA341" s="108"/>
      <c r="SAB341" s="108"/>
      <c r="SAC341" s="151"/>
      <c r="SAD341" s="108"/>
      <c r="SAE341" s="108"/>
      <c r="SAF341" s="108"/>
      <c r="SAG341" s="108"/>
      <c r="SAH341" s="151"/>
      <c r="SAI341" s="108"/>
      <c r="SAJ341" s="108"/>
      <c r="SAK341" s="108"/>
      <c r="SAL341" s="108"/>
      <c r="SAM341" s="151"/>
      <c r="SAN341" s="108"/>
      <c r="SAO341" s="108"/>
      <c r="SAP341" s="108"/>
      <c r="SAQ341" s="108"/>
      <c r="SAR341" s="151"/>
      <c r="SAS341" s="108"/>
      <c r="SAT341" s="108"/>
      <c r="SAU341" s="108"/>
      <c r="SAV341" s="108"/>
      <c r="SAW341" s="151"/>
      <c r="SAX341" s="108"/>
      <c r="SAY341" s="108"/>
      <c r="SAZ341" s="108"/>
      <c r="SBA341" s="108"/>
      <c r="SBB341" s="151"/>
      <c r="SBC341" s="108"/>
      <c r="SBD341" s="108"/>
      <c r="SBE341" s="108"/>
      <c r="SBF341" s="108"/>
      <c r="SBG341" s="151"/>
      <c r="SBH341" s="108"/>
      <c r="SBI341" s="108"/>
      <c r="SBJ341" s="108"/>
      <c r="SBK341" s="108"/>
      <c r="SBL341" s="151"/>
      <c r="SBM341" s="108"/>
      <c r="SBN341" s="108"/>
      <c r="SBO341" s="108"/>
      <c r="SBP341" s="108"/>
      <c r="SBQ341" s="151"/>
      <c r="SBR341" s="108"/>
      <c r="SBS341" s="108"/>
      <c r="SBT341" s="108"/>
      <c r="SBU341" s="108"/>
      <c r="SBV341" s="151"/>
      <c r="SBW341" s="108"/>
      <c r="SBX341" s="108"/>
      <c r="SBY341" s="108"/>
      <c r="SBZ341" s="108"/>
      <c r="SCA341" s="151"/>
      <c r="SCB341" s="108"/>
      <c r="SCC341" s="108"/>
      <c r="SCD341" s="108"/>
      <c r="SCE341" s="108"/>
      <c r="SCF341" s="151"/>
      <c r="SCG341" s="108"/>
      <c r="SCH341" s="108"/>
      <c r="SCI341" s="108"/>
      <c r="SCJ341" s="108"/>
      <c r="SCK341" s="151"/>
      <c r="SCL341" s="108"/>
      <c r="SCM341" s="108"/>
      <c r="SCN341" s="108"/>
      <c r="SCO341" s="108"/>
      <c r="SCP341" s="151"/>
      <c r="SCQ341" s="108"/>
      <c r="SCR341" s="108"/>
      <c r="SCS341" s="108"/>
      <c r="SCT341" s="108"/>
      <c r="SCU341" s="151"/>
      <c r="SCV341" s="108"/>
      <c r="SCW341" s="108"/>
      <c r="SCX341" s="108"/>
      <c r="SCY341" s="108"/>
      <c r="SCZ341" s="151"/>
      <c r="SDA341" s="108"/>
      <c r="SDB341" s="108"/>
      <c r="SDC341" s="108"/>
      <c r="SDD341" s="108"/>
      <c r="SDE341" s="151"/>
      <c r="SDF341" s="108"/>
      <c r="SDG341" s="108"/>
      <c r="SDH341" s="108"/>
      <c r="SDI341" s="108"/>
      <c r="SDJ341" s="151"/>
      <c r="SDK341" s="108"/>
      <c r="SDL341" s="108"/>
      <c r="SDM341" s="108"/>
      <c r="SDN341" s="108"/>
      <c r="SDO341" s="151"/>
      <c r="SDP341" s="108"/>
      <c r="SDQ341" s="108"/>
      <c r="SDR341" s="108"/>
      <c r="SDS341" s="108"/>
      <c r="SDT341" s="151"/>
      <c r="SDU341" s="108"/>
      <c r="SDV341" s="108"/>
      <c r="SDW341" s="108"/>
      <c r="SDX341" s="108"/>
      <c r="SDY341" s="151"/>
      <c r="SDZ341" s="108"/>
      <c r="SEA341" s="108"/>
      <c r="SEB341" s="108"/>
      <c r="SEC341" s="108"/>
      <c r="SED341" s="151"/>
      <c r="SEE341" s="108"/>
      <c r="SEF341" s="108"/>
      <c r="SEG341" s="108"/>
      <c r="SEH341" s="108"/>
      <c r="SEI341" s="151"/>
      <c r="SEJ341" s="108"/>
      <c r="SEK341" s="108"/>
      <c r="SEL341" s="108"/>
      <c r="SEM341" s="108"/>
      <c r="SEN341" s="151"/>
      <c r="SEO341" s="108"/>
      <c r="SEP341" s="108"/>
      <c r="SEQ341" s="108"/>
      <c r="SER341" s="108"/>
      <c r="SES341" s="151"/>
      <c r="SET341" s="108"/>
      <c r="SEU341" s="108"/>
      <c r="SEV341" s="108"/>
      <c r="SEW341" s="108"/>
      <c r="SEX341" s="151"/>
      <c r="SEY341" s="108"/>
      <c r="SEZ341" s="108"/>
      <c r="SFA341" s="108"/>
      <c r="SFB341" s="108"/>
      <c r="SFC341" s="151"/>
      <c r="SFD341" s="108"/>
      <c r="SFE341" s="108"/>
      <c r="SFF341" s="108"/>
      <c r="SFG341" s="108"/>
      <c r="SFH341" s="151"/>
      <c r="SFI341" s="108"/>
      <c r="SFJ341" s="108"/>
      <c r="SFK341" s="108"/>
      <c r="SFL341" s="108"/>
      <c r="SFM341" s="151"/>
      <c r="SFN341" s="108"/>
      <c r="SFO341" s="108"/>
      <c r="SFP341" s="108"/>
      <c r="SFQ341" s="108"/>
      <c r="SFR341" s="151"/>
      <c r="SFS341" s="108"/>
      <c r="SFT341" s="108"/>
      <c r="SFU341" s="108"/>
      <c r="SFV341" s="108"/>
      <c r="SFW341" s="151"/>
      <c r="SFX341" s="108"/>
      <c r="SFY341" s="108"/>
      <c r="SFZ341" s="108"/>
      <c r="SGA341" s="108"/>
      <c r="SGB341" s="151"/>
      <c r="SGC341" s="108"/>
      <c r="SGD341" s="108"/>
      <c r="SGE341" s="108"/>
      <c r="SGF341" s="108"/>
      <c r="SGG341" s="151"/>
      <c r="SGH341" s="108"/>
      <c r="SGI341" s="108"/>
      <c r="SGJ341" s="108"/>
      <c r="SGK341" s="108"/>
      <c r="SGL341" s="151"/>
      <c r="SGM341" s="108"/>
      <c r="SGN341" s="108"/>
      <c r="SGO341" s="108"/>
      <c r="SGP341" s="108"/>
      <c r="SGQ341" s="151"/>
      <c r="SGR341" s="108"/>
      <c r="SGS341" s="108"/>
      <c r="SGT341" s="108"/>
      <c r="SGU341" s="108"/>
      <c r="SGV341" s="151"/>
      <c r="SGW341" s="108"/>
      <c r="SGX341" s="108"/>
      <c r="SGY341" s="108"/>
      <c r="SGZ341" s="108"/>
      <c r="SHA341" s="151"/>
      <c r="SHB341" s="108"/>
      <c r="SHC341" s="108"/>
      <c r="SHD341" s="108"/>
      <c r="SHE341" s="108"/>
      <c r="SHF341" s="151"/>
      <c r="SHG341" s="108"/>
      <c r="SHH341" s="108"/>
      <c r="SHI341" s="108"/>
      <c r="SHJ341" s="108"/>
      <c r="SHK341" s="151"/>
      <c r="SHL341" s="108"/>
      <c r="SHM341" s="108"/>
      <c r="SHN341" s="108"/>
      <c r="SHO341" s="108"/>
      <c r="SHP341" s="151"/>
      <c r="SHQ341" s="108"/>
      <c r="SHR341" s="108"/>
      <c r="SHS341" s="108"/>
      <c r="SHT341" s="108"/>
      <c r="SHU341" s="151"/>
      <c r="SHV341" s="108"/>
      <c r="SHW341" s="108"/>
      <c r="SHX341" s="108"/>
      <c r="SHY341" s="108"/>
      <c r="SHZ341" s="151"/>
      <c r="SIA341" s="108"/>
      <c r="SIB341" s="108"/>
      <c r="SIC341" s="108"/>
      <c r="SID341" s="108"/>
      <c r="SIE341" s="151"/>
      <c r="SIF341" s="108"/>
      <c r="SIG341" s="108"/>
      <c r="SIH341" s="108"/>
      <c r="SII341" s="108"/>
      <c r="SIJ341" s="151"/>
      <c r="SIK341" s="108"/>
      <c r="SIL341" s="108"/>
      <c r="SIM341" s="108"/>
      <c r="SIN341" s="108"/>
      <c r="SIO341" s="151"/>
      <c r="SIP341" s="108"/>
      <c r="SIQ341" s="108"/>
      <c r="SIR341" s="108"/>
      <c r="SIS341" s="108"/>
      <c r="SIT341" s="151"/>
      <c r="SIU341" s="108"/>
      <c r="SIV341" s="108"/>
      <c r="SIW341" s="108"/>
      <c r="SIX341" s="108"/>
      <c r="SIY341" s="151"/>
      <c r="SIZ341" s="108"/>
      <c r="SJA341" s="108"/>
      <c r="SJB341" s="108"/>
      <c r="SJC341" s="108"/>
      <c r="SJD341" s="151"/>
      <c r="SJE341" s="108"/>
      <c r="SJF341" s="108"/>
      <c r="SJG341" s="108"/>
      <c r="SJH341" s="108"/>
      <c r="SJI341" s="151"/>
      <c r="SJJ341" s="108"/>
      <c r="SJK341" s="108"/>
      <c r="SJL341" s="108"/>
      <c r="SJM341" s="108"/>
      <c r="SJN341" s="151"/>
      <c r="SJO341" s="108"/>
      <c r="SJP341" s="108"/>
      <c r="SJQ341" s="108"/>
      <c r="SJR341" s="108"/>
      <c r="SJS341" s="151"/>
      <c r="SJT341" s="108"/>
      <c r="SJU341" s="108"/>
      <c r="SJV341" s="108"/>
      <c r="SJW341" s="108"/>
      <c r="SJX341" s="151"/>
      <c r="SJY341" s="108"/>
      <c r="SJZ341" s="108"/>
      <c r="SKA341" s="108"/>
      <c r="SKB341" s="108"/>
      <c r="SKC341" s="151"/>
      <c r="SKD341" s="108"/>
      <c r="SKE341" s="108"/>
      <c r="SKF341" s="108"/>
      <c r="SKG341" s="108"/>
      <c r="SKH341" s="151"/>
      <c r="SKI341" s="108"/>
      <c r="SKJ341" s="108"/>
      <c r="SKK341" s="108"/>
      <c r="SKL341" s="108"/>
      <c r="SKM341" s="151"/>
      <c r="SKN341" s="108"/>
      <c r="SKO341" s="108"/>
      <c r="SKP341" s="108"/>
      <c r="SKQ341" s="108"/>
      <c r="SKR341" s="151"/>
      <c r="SKS341" s="108"/>
      <c r="SKT341" s="108"/>
      <c r="SKU341" s="108"/>
      <c r="SKV341" s="108"/>
      <c r="SKW341" s="151"/>
      <c r="SKX341" s="108"/>
      <c r="SKY341" s="108"/>
      <c r="SKZ341" s="108"/>
      <c r="SLA341" s="108"/>
      <c r="SLB341" s="151"/>
      <c r="SLC341" s="108"/>
      <c r="SLD341" s="108"/>
      <c r="SLE341" s="108"/>
      <c r="SLF341" s="108"/>
      <c r="SLG341" s="151"/>
      <c r="SLH341" s="108"/>
      <c r="SLI341" s="108"/>
      <c r="SLJ341" s="108"/>
      <c r="SLK341" s="108"/>
      <c r="SLL341" s="151"/>
      <c r="SLM341" s="108"/>
      <c r="SLN341" s="108"/>
      <c r="SLO341" s="108"/>
      <c r="SLP341" s="108"/>
      <c r="SLQ341" s="151"/>
      <c r="SLR341" s="108"/>
      <c r="SLS341" s="108"/>
      <c r="SLT341" s="108"/>
      <c r="SLU341" s="108"/>
      <c r="SLV341" s="151"/>
      <c r="SLW341" s="108"/>
      <c r="SLX341" s="108"/>
      <c r="SLY341" s="108"/>
      <c r="SLZ341" s="108"/>
      <c r="SMA341" s="151"/>
      <c r="SMB341" s="108"/>
      <c r="SMC341" s="108"/>
      <c r="SMD341" s="108"/>
      <c r="SME341" s="108"/>
      <c r="SMF341" s="151"/>
      <c r="SMG341" s="108"/>
      <c r="SMH341" s="108"/>
      <c r="SMI341" s="108"/>
      <c r="SMJ341" s="108"/>
      <c r="SMK341" s="151"/>
      <c r="SML341" s="108"/>
      <c r="SMM341" s="108"/>
      <c r="SMN341" s="108"/>
      <c r="SMO341" s="108"/>
      <c r="SMP341" s="151"/>
      <c r="SMQ341" s="108"/>
      <c r="SMR341" s="108"/>
      <c r="SMS341" s="108"/>
      <c r="SMT341" s="108"/>
      <c r="SMU341" s="151"/>
      <c r="SMV341" s="108"/>
      <c r="SMW341" s="108"/>
      <c r="SMX341" s="108"/>
      <c r="SMY341" s="108"/>
      <c r="SMZ341" s="151"/>
      <c r="SNA341" s="108"/>
      <c r="SNB341" s="108"/>
      <c r="SNC341" s="108"/>
      <c r="SND341" s="108"/>
      <c r="SNE341" s="151"/>
      <c r="SNF341" s="108"/>
      <c r="SNG341" s="108"/>
      <c r="SNH341" s="108"/>
      <c r="SNI341" s="108"/>
      <c r="SNJ341" s="151"/>
      <c r="SNK341" s="108"/>
      <c r="SNL341" s="108"/>
      <c r="SNM341" s="108"/>
      <c r="SNN341" s="108"/>
      <c r="SNO341" s="151"/>
      <c r="SNP341" s="108"/>
      <c r="SNQ341" s="108"/>
      <c r="SNR341" s="108"/>
      <c r="SNS341" s="108"/>
      <c r="SNT341" s="151"/>
      <c r="SNU341" s="108"/>
      <c r="SNV341" s="108"/>
      <c r="SNW341" s="108"/>
      <c r="SNX341" s="108"/>
      <c r="SNY341" s="151"/>
      <c r="SNZ341" s="108"/>
      <c r="SOA341" s="108"/>
      <c r="SOB341" s="108"/>
      <c r="SOC341" s="108"/>
      <c r="SOD341" s="151"/>
      <c r="SOE341" s="108"/>
      <c r="SOF341" s="108"/>
      <c r="SOG341" s="108"/>
      <c r="SOH341" s="108"/>
      <c r="SOI341" s="151"/>
      <c r="SOJ341" s="108"/>
      <c r="SOK341" s="108"/>
      <c r="SOL341" s="108"/>
      <c r="SOM341" s="108"/>
      <c r="SON341" s="151"/>
      <c r="SOO341" s="108"/>
      <c r="SOP341" s="108"/>
      <c r="SOQ341" s="108"/>
      <c r="SOR341" s="108"/>
      <c r="SOS341" s="151"/>
      <c r="SOT341" s="108"/>
      <c r="SOU341" s="108"/>
      <c r="SOV341" s="108"/>
      <c r="SOW341" s="108"/>
      <c r="SOX341" s="151"/>
      <c r="SOY341" s="108"/>
      <c r="SOZ341" s="108"/>
      <c r="SPA341" s="108"/>
      <c r="SPB341" s="108"/>
      <c r="SPC341" s="151"/>
      <c r="SPD341" s="108"/>
      <c r="SPE341" s="108"/>
      <c r="SPF341" s="108"/>
      <c r="SPG341" s="108"/>
      <c r="SPH341" s="151"/>
      <c r="SPI341" s="108"/>
      <c r="SPJ341" s="108"/>
      <c r="SPK341" s="108"/>
      <c r="SPL341" s="108"/>
      <c r="SPM341" s="151"/>
      <c r="SPN341" s="108"/>
      <c r="SPO341" s="108"/>
      <c r="SPP341" s="108"/>
      <c r="SPQ341" s="108"/>
      <c r="SPR341" s="151"/>
      <c r="SPS341" s="108"/>
      <c r="SPT341" s="108"/>
      <c r="SPU341" s="108"/>
      <c r="SPV341" s="108"/>
      <c r="SPW341" s="151"/>
      <c r="SPX341" s="108"/>
      <c r="SPY341" s="108"/>
      <c r="SPZ341" s="108"/>
      <c r="SQA341" s="108"/>
      <c r="SQB341" s="151"/>
      <c r="SQC341" s="108"/>
      <c r="SQD341" s="108"/>
      <c r="SQE341" s="108"/>
      <c r="SQF341" s="108"/>
      <c r="SQG341" s="151"/>
      <c r="SQH341" s="108"/>
      <c r="SQI341" s="108"/>
      <c r="SQJ341" s="108"/>
      <c r="SQK341" s="108"/>
      <c r="SQL341" s="151"/>
      <c r="SQM341" s="108"/>
      <c r="SQN341" s="108"/>
      <c r="SQO341" s="108"/>
      <c r="SQP341" s="108"/>
      <c r="SQQ341" s="151"/>
      <c r="SQR341" s="108"/>
      <c r="SQS341" s="108"/>
      <c r="SQT341" s="108"/>
      <c r="SQU341" s="108"/>
      <c r="SQV341" s="151"/>
      <c r="SQW341" s="108"/>
      <c r="SQX341" s="108"/>
      <c r="SQY341" s="108"/>
      <c r="SQZ341" s="108"/>
      <c r="SRA341" s="151"/>
      <c r="SRB341" s="108"/>
      <c r="SRC341" s="108"/>
      <c r="SRD341" s="108"/>
      <c r="SRE341" s="108"/>
      <c r="SRF341" s="151"/>
      <c r="SRG341" s="108"/>
      <c r="SRH341" s="108"/>
      <c r="SRI341" s="108"/>
      <c r="SRJ341" s="108"/>
      <c r="SRK341" s="151"/>
      <c r="SRL341" s="108"/>
      <c r="SRM341" s="108"/>
      <c r="SRN341" s="108"/>
      <c r="SRO341" s="108"/>
      <c r="SRP341" s="151"/>
      <c r="SRQ341" s="108"/>
      <c r="SRR341" s="108"/>
      <c r="SRS341" s="108"/>
      <c r="SRT341" s="108"/>
      <c r="SRU341" s="151"/>
      <c r="SRV341" s="108"/>
      <c r="SRW341" s="108"/>
      <c r="SRX341" s="108"/>
      <c r="SRY341" s="108"/>
      <c r="SRZ341" s="151"/>
      <c r="SSA341" s="108"/>
      <c r="SSB341" s="108"/>
      <c r="SSC341" s="108"/>
      <c r="SSD341" s="108"/>
      <c r="SSE341" s="151"/>
      <c r="SSF341" s="108"/>
      <c r="SSG341" s="108"/>
      <c r="SSH341" s="108"/>
      <c r="SSI341" s="108"/>
      <c r="SSJ341" s="151"/>
      <c r="SSK341" s="108"/>
      <c r="SSL341" s="108"/>
      <c r="SSM341" s="108"/>
      <c r="SSN341" s="108"/>
      <c r="SSO341" s="151"/>
      <c r="SSP341" s="108"/>
      <c r="SSQ341" s="108"/>
      <c r="SSR341" s="108"/>
      <c r="SSS341" s="108"/>
      <c r="SST341" s="151"/>
      <c r="SSU341" s="108"/>
      <c r="SSV341" s="108"/>
      <c r="SSW341" s="108"/>
      <c r="SSX341" s="108"/>
      <c r="SSY341" s="151"/>
      <c r="SSZ341" s="108"/>
      <c r="STA341" s="108"/>
      <c r="STB341" s="108"/>
      <c r="STC341" s="108"/>
      <c r="STD341" s="151"/>
      <c r="STE341" s="108"/>
      <c r="STF341" s="108"/>
      <c r="STG341" s="108"/>
      <c r="STH341" s="108"/>
      <c r="STI341" s="151"/>
      <c r="STJ341" s="108"/>
      <c r="STK341" s="108"/>
      <c r="STL341" s="108"/>
      <c r="STM341" s="108"/>
      <c r="STN341" s="151"/>
      <c r="STO341" s="108"/>
      <c r="STP341" s="108"/>
      <c r="STQ341" s="108"/>
      <c r="STR341" s="108"/>
      <c r="STS341" s="151"/>
      <c r="STT341" s="108"/>
      <c r="STU341" s="108"/>
      <c r="STV341" s="108"/>
      <c r="STW341" s="108"/>
      <c r="STX341" s="151"/>
      <c r="STY341" s="108"/>
      <c r="STZ341" s="108"/>
      <c r="SUA341" s="108"/>
      <c r="SUB341" s="108"/>
      <c r="SUC341" s="151"/>
      <c r="SUD341" s="108"/>
      <c r="SUE341" s="108"/>
      <c r="SUF341" s="108"/>
      <c r="SUG341" s="108"/>
      <c r="SUH341" s="151"/>
      <c r="SUI341" s="108"/>
      <c r="SUJ341" s="108"/>
      <c r="SUK341" s="108"/>
      <c r="SUL341" s="108"/>
      <c r="SUM341" s="151"/>
      <c r="SUN341" s="108"/>
      <c r="SUO341" s="108"/>
      <c r="SUP341" s="108"/>
      <c r="SUQ341" s="108"/>
      <c r="SUR341" s="151"/>
      <c r="SUS341" s="108"/>
      <c r="SUT341" s="108"/>
      <c r="SUU341" s="108"/>
      <c r="SUV341" s="108"/>
      <c r="SUW341" s="151"/>
      <c r="SUX341" s="108"/>
      <c r="SUY341" s="108"/>
      <c r="SUZ341" s="108"/>
      <c r="SVA341" s="108"/>
      <c r="SVB341" s="151"/>
      <c r="SVC341" s="108"/>
      <c r="SVD341" s="108"/>
      <c r="SVE341" s="108"/>
      <c r="SVF341" s="108"/>
      <c r="SVG341" s="151"/>
      <c r="SVH341" s="108"/>
      <c r="SVI341" s="108"/>
      <c r="SVJ341" s="108"/>
      <c r="SVK341" s="108"/>
      <c r="SVL341" s="151"/>
      <c r="SVM341" s="108"/>
      <c r="SVN341" s="108"/>
      <c r="SVO341" s="108"/>
      <c r="SVP341" s="108"/>
      <c r="SVQ341" s="151"/>
      <c r="SVR341" s="108"/>
      <c r="SVS341" s="108"/>
      <c r="SVT341" s="108"/>
      <c r="SVU341" s="108"/>
      <c r="SVV341" s="151"/>
      <c r="SVW341" s="108"/>
      <c r="SVX341" s="108"/>
      <c r="SVY341" s="108"/>
      <c r="SVZ341" s="108"/>
      <c r="SWA341" s="151"/>
      <c r="SWB341" s="108"/>
      <c r="SWC341" s="108"/>
      <c r="SWD341" s="108"/>
      <c r="SWE341" s="108"/>
      <c r="SWF341" s="151"/>
      <c r="SWG341" s="108"/>
      <c r="SWH341" s="108"/>
      <c r="SWI341" s="108"/>
      <c r="SWJ341" s="108"/>
      <c r="SWK341" s="151"/>
      <c r="SWL341" s="108"/>
      <c r="SWM341" s="108"/>
      <c r="SWN341" s="108"/>
      <c r="SWO341" s="108"/>
      <c r="SWP341" s="151"/>
      <c r="SWQ341" s="108"/>
      <c r="SWR341" s="108"/>
      <c r="SWS341" s="108"/>
      <c r="SWT341" s="108"/>
      <c r="SWU341" s="151"/>
      <c r="SWV341" s="108"/>
      <c r="SWW341" s="108"/>
      <c r="SWX341" s="108"/>
      <c r="SWY341" s="108"/>
      <c r="SWZ341" s="151"/>
      <c r="SXA341" s="108"/>
      <c r="SXB341" s="108"/>
      <c r="SXC341" s="108"/>
      <c r="SXD341" s="108"/>
      <c r="SXE341" s="151"/>
      <c r="SXF341" s="108"/>
      <c r="SXG341" s="108"/>
      <c r="SXH341" s="108"/>
      <c r="SXI341" s="108"/>
      <c r="SXJ341" s="151"/>
      <c r="SXK341" s="108"/>
      <c r="SXL341" s="108"/>
      <c r="SXM341" s="108"/>
      <c r="SXN341" s="108"/>
      <c r="SXO341" s="151"/>
      <c r="SXP341" s="108"/>
      <c r="SXQ341" s="108"/>
      <c r="SXR341" s="108"/>
      <c r="SXS341" s="108"/>
      <c r="SXT341" s="151"/>
      <c r="SXU341" s="108"/>
      <c r="SXV341" s="108"/>
      <c r="SXW341" s="108"/>
      <c r="SXX341" s="108"/>
      <c r="SXY341" s="151"/>
      <c r="SXZ341" s="108"/>
      <c r="SYA341" s="108"/>
      <c r="SYB341" s="108"/>
      <c r="SYC341" s="108"/>
      <c r="SYD341" s="151"/>
      <c r="SYE341" s="108"/>
      <c r="SYF341" s="108"/>
      <c r="SYG341" s="108"/>
      <c r="SYH341" s="108"/>
      <c r="SYI341" s="151"/>
      <c r="SYJ341" s="108"/>
      <c r="SYK341" s="108"/>
      <c r="SYL341" s="108"/>
      <c r="SYM341" s="108"/>
      <c r="SYN341" s="151"/>
      <c r="SYO341" s="108"/>
      <c r="SYP341" s="108"/>
      <c r="SYQ341" s="108"/>
      <c r="SYR341" s="108"/>
      <c r="SYS341" s="151"/>
      <c r="SYT341" s="108"/>
      <c r="SYU341" s="108"/>
      <c r="SYV341" s="108"/>
      <c r="SYW341" s="108"/>
      <c r="SYX341" s="151"/>
      <c r="SYY341" s="108"/>
      <c r="SYZ341" s="108"/>
      <c r="SZA341" s="108"/>
      <c r="SZB341" s="108"/>
      <c r="SZC341" s="151"/>
      <c r="SZD341" s="108"/>
      <c r="SZE341" s="108"/>
      <c r="SZF341" s="108"/>
      <c r="SZG341" s="108"/>
      <c r="SZH341" s="151"/>
      <c r="SZI341" s="108"/>
      <c r="SZJ341" s="108"/>
      <c r="SZK341" s="108"/>
      <c r="SZL341" s="108"/>
      <c r="SZM341" s="151"/>
      <c r="SZN341" s="108"/>
      <c r="SZO341" s="108"/>
      <c r="SZP341" s="108"/>
      <c r="SZQ341" s="108"/>
      <c r="SZR341" s="151"/>
      <c r="SZS341" s="108"/>
      <c r="SZT341" s="108"/>
      <c r="SZU341" s="108"/>
      <c r="SZV341" s="108"/>
      <c r="SZW341" s="151"/>
      <c r="SZX341" s="108"/>
      <c r="SZY341" s="108"/>
      <c r="SZZ341" s="108"/>
      <c r="TAA341" s="108"/>
      <c r="TAB341" s="151"/>
      <c r="TAC341" s="108"/>
      <c r="TAD341" s="108"/>
      <c r="TAE341" s="108"/>
      <c r="TAF341" s="108"/>
      <c r="TAG341" s="151"/>
      <c r="TAH341" s="108"/>
      <c r="TAI341" s="108"/>
      <c r="TAJ341" s="108"/>
      <c r="TAK341" s="108"/>
      <c r="TAL341" s="151"/>
      <c r="TAM341" s="108"/>
      <c r="TAN341" s="108"/>
      <c r="TAO341" s="108"/>
      <c r="TAP341" s="108"/>
      <c r="TAQ341" s="151"/>
      <c r="TAR341" s="108"/>
      <c r="TAS341" s="108"/>
      <c r="TAT341" s="108"/>
      <c r="TAU341" s="108"/>
      <c r="TAV341" s="151"/>
      <c r="TAW341" s="108"/>
      <c r="TAX341" s="108"/>
      <c r="TAY341" s="108"/>
      <c r="TAZ341" s="108"/>
      <c r="TBA341" s="151"/>
      <c r="TBB341" s="108"/>
      <c r="TBC341" s="108"/>
      <c r="TBD341" s="108"/>
      <c r="TBE341" s="108"/>
      <c r="TBF341" s="151"/>
      <c r="TBG341" s="108"/>
      <c r="TBH341" s="108"/>
      <c r="TBI341" s="108"/>
      <c r="TBJ341" s="108"/>
      <c r="TBK341" s="151"/>
      <c r="TBL341" s="108"/>
      <c r="TBM341" s="108"/>
      <c r="TBN341" s="108"/>
      <c r="TBO341" s="108"/>
      <c r="TBP341" s="151"/>
      <c r="TBQ341" s="108"/>
      <c r="TBR341" s="108"/>
      <c r="TBS341" s="108"/>
      <c r="TBT341" s="108"/>
      <c r="TBU341" s="151"/>
      <c r="TBV341" s="108"/>
      <c r="TBW341" s="108"/>
      <c r="TBX341" s="108"/>
      <c r="TBY341" s="108"/>
      <c r="TBZ341" s="151"/>
      <c r="TCA341" s="108"/>
      <c r="TCB341" s="108"/>
      <c r="TCC341" s="108"/>
      <c r="TCD341" s="108"/>
      <c r="TCE341" s="151"/>
      <c r="TCF341" s="108"/>
      <c r="TCG341" s="108"/>
      <c r="TCH341" s="108"/>
      <c r="TCI341" s="108"/>
      <c r="TCJ341" s="151"/>
      <c r="TCK341" s="108"/>
      <c r="TCL341" s="108"/>
      <c r="TCM341" s="108"/>
      <c r="TCN341" s="108"/>
      <c r="TCO341" s="151"/>
      <c r="TCP341" s="108"/>
      <c r="TCQ341" s="108"/>
      <c r="TCR341" s="108"/>
      <c r="TCS341" s="108"/>
      <c r="TCT341" s="151"/>
      <c r="TCU341" s="108"/>
      <c r="TCV341" s="108"/>
      <c r="TCW341" s="108"/>
      <c r="TCX341" s="108"/>
      <c r="TCY341" s="151"/>
      <c r="TCZ341" s="108"/>
      <c r="TDA341" s="108"/>
      <c r="TDB341" s="108"/>
      <c r="TDC341" s="108"/>
      <c r="TDD341" s="151"/>
      <c r="TDE341" s="108"/>
      <c r="TDF341" s="108"/>
      <c r="TDG341" s="108"/>
      <c r="TDH341" s="108"/>
      <c r="TDI341" s="151"/>
      <c r="TDJ341" s="108"/>
      <c r="TDK341" s="108"/>
      <c r="TDL341" s="108"/>
      <c r="TDM341" s="108"/>
      <c r="TDN341" s="151"/>
      <c r="TDO341" s="108"/>
      <c r="TDP341" s="108"/>
      <c r="TDQ341" s="108"/>
      <c r="TDR341" s="108"/>
      <c r="TDS341" s="151"/>
      <c r="TDT341" s="108"/>
      <c r="TDU341" s="108"/>
      <c r="TDV341" s="108"/>
      <c r="TDW341" s="108"/>
      <c r="TDX341" s="151"/>
      <c r="TDY341" s="108"/>
      <c r="TDZ341" s="108"/>
      <c r="TEA341" s="108"/>
      <c r="TEB341" s="108"/>
      <c r="TEC341" s="151"/>
      <c r="TED341" s="108"/>
      <c r="TEE341" s="108"/>
      <c r="TEF341" s="108"/>
      <c r="TEG341" s="108"/>
      <c r="TEH341" s="151"/>
      <c r="TEI341" s="108"/>
      <c r="TEJ341" s="108"/>
      <c r="TEK341" s="108"/>
      <c r="TEL341" s="108"/>
      <c r="TEM341" s="151"/>
      <c r="TEN341" s="108"/>
      <c r="TEO341" s="108"/>
      <c r="TEP341" s="108"/>
      <c r="TEQ341" s="108"/>
      <c r="TER341" s="151"/>
      <c r="TES341" s="108"/>
      <c r="TET341" s="108"/>
      <c r="TEU341" s="108"/>
      <c r="TEV341" s="108"/>
      <c r="TEW341" s="151"/>
      <c r="TEX341" s="108"/>
      <c r="TEY341" s="108"/>
      <c r="TEZ341" s="108"/>
      <c r="TFA341" s="108"/>
      <c r="TFB341" s="151"/>
      <c r="TFC341" s="108"/>
      <c r="TFD341" s="108"/>
      <c r="TFE341" s="108"/>
      <c r="TFF341" s="108"/>
      <c r="TFG341" s="151"/>
      <c r="TFH341" s="108"/>
      <c r="TFI341" s="108"/>
      <c r="TFJ341" s="108"/>
      <c r="TFK341" s="108"/>
      <c r="TFL341" s="151"/>
      <c r="TFM341" s="108"/>
      <c r="TFN341" s="108"/>
      <c r="TFO341" s="108"/>
      <c r="TFP341" s="108"/>
      <c r="TFQ341" s="151"/>
      <c r="TFR341" s="108"/>
      <c r="TFS341" s="108"/>
      <c r="TFT341" s="108"/>
      <c r="TFU341" s="108"/>
      <c r="TFV341" s="151"/>
      <c r="TFW341" s="108"/>
      <c r="TFX341" s="108"/>
      <c r="TFY341" s="108"/>
      <c r="TFZ341" s="108"/>
      <c r="TGA341" s="151"/>
      <c r="TGB341" s="108"/>
      <c r="TGC341" s="108"/>
      <c r="TGD341" s="108"/>
      <c r="TGE341" s="108"/>
      <c r="TGF341" s="151"/>
      <c r="TGG341" s="108"/>
      <c r="TGH341" s="108"/>
      <c r="TGI341" s="108"/>
      <c r="TGJ341" s="108"/>
      <c r="TGK341" s="151"/>
      <c r="TGL341" s="108"/>
      <c r="TGM341" s="108"/>
      <c r="TGN341" s="108"/>
      <c r="TGO341" s="108"/>
      <c r="TGP341" s="151"/>
      <c r="TGQ341" s="108"/>
      <c r="TGR341" s="108"/>
      <c r="TGS341" s="108"/>
      <c r="TGT341" s="108"/>
      <c r="TGU341" s="151"/>
      <c r="TGV341" s="108"/>
      <c r="TGW341" s="108"/>
      <c r="TGX341" s="108"/>
      <c r="TGY341" s="108"/>
      <c r="TGZ341" s="151"/>
      <c r="THA341" s="108"/>
      <c r="THB341" s="108"/>
      <c r="THC341" s="108"/>
      <c r="THD341" s="108"/>
      <c r="THE341" s="151"/>
      <c r="THF341" s="108"/>
      <c r="THG341" s="108"/>
      <c r="THH341" s="108"/>
      <c r="THI341" s="108"/>
      <c r="THJ341" s="151"/>
      <c r="THK341" s="108"/>
      <c r="THL341" s="108"/>
      <c r="THM341" s="108"/>
      <c r="THN341" s="108"/>
      <c r="THO341" s="151"/>
      <c r="THP341" s="108"/>
      <c r="THQ341" s="108"/>
      <c r="THR341" s="108"/>
      <c r="THS341" s="108"/>
      <c r="THT341" s="151"/>
      <c r="THU341" s="108"/>
      <c r="THV341" s="108"/>
      <c r="THW341" s="108"/>
      <c r="THX341" s="108"/>
      <c r="THY341" s="151"/>
      <c r="THZ341" s="108"/>
      <c r="TIA341" s="108"/>
      <c r="TIB341" s="108"/>
      <c r="TIC341" s="108"/>
      <c r="TID341" s="151"/>
      <c r="TIE341" s="108"/>
      <c r="TIF341" s="108"/>
      <c r="TIG341" s="108"/>
      <c r="TIH341" s="108"/>
      <c r="TII341" s="151"/>
      <c r="TIJ341" s="108"/>
      <c r="TIK341" s="108"/>
      <c r="TIL341" s="108"/>
      <c r="TIM341" s="108"/>
      <c r="TIN341" s="151"/>
      <c r="TIO341" s="108"/>
      <c r="TIP341" s="108"/>
      <c r="TIQ341" s="108"/>
      <c r="TIR341" s="108"/>
      <c r="TIS341" s="151"/>
      <c r="TIT341" s="108"/>
      <c r="TIU341" s="108"/>
      <c r="TIV341" s="108"/>
      <c r="TIW341" s="108"/>
      <c r="TIX341" s="151"/>
      <c r="TIY341" s="108"/>
      <c r="TIZ341" s="108"/>
      <c r="TJA341" s="108"/>
      <c r="TJB341" s="108"/>
      <c r="TJC341" s="151"/>
      <c r="TJD341" s="108"/>
      <c r="TJE341" s="108"/>
      <c r="TJF341" s="108"/>
      <c r="TJG341" s="108"/>
      <c r="TJH341" s="151"/>
      <c r="TJI341" s="108"/>
      <c r="TJJ341" s="108"/>
      <c r="TJK341" s="108"/>
      <c r="TJL341" s="108"/>
      <c r="TJM341" s="151"/>
      <c r="TJN341" s="108"/>
      <c r="TJO341" s="108"/>
      <c r="TJP341" s="108"/>
      <c r="TJQ341" s="108"/>
      <c r="TJR341" s="151"/>
      <c r="TJS341" s="108"/>
      <c r="TJT341" s="108"/>
      <c r="TJU341" s="108"/>
      <c r="TJV341" s="108"/>
      <c r="TJW341" s="151"/>
      <c r="TJX341" s="108"/>
      <c r="TJY341" s="108"/>
      <c r="TJZ341" s="108"/>
      <c r="TKA341" s="108"/>
      <c r="TKB341" s="151"/>
      <c r="TKC341" s="108"/>
      <c r="TKD341" s="108"/>
      <c r="TKE341" s="108"/>
      <c r="TKF341" s="108"/>
      <c r="TKG341" s="151"/>
      <c r="TKH341" s="108"/>
      <c r="TKI341" s="108"/>
      <c r="TKJ341" s="108"/>
      <c r="TKK341" s="108"/>
      <c r="TKL341" s="151"/>
      <c r="TKM341" s="108"/>
      <c r="TKN341" s="108"/>
      <c r="TKO341" s="108"/>
      <c r="TKP341" s="108"/>
      <c r="TKQ341" s="151"/>
      <c r="TKR341" s="108"/>
      <c r="TKS341" s="108"/>
      <c r="TKT341" s="108"/>
      <c r="TKU341" s="108"/>
      <c r="TKV341" s="151"/>
      <c r="TKW341" s="108"/>
      <c r="TKX341" s="108"/>
      <c r="TKY341" s="108"/>
      <c r="TKZ341" s="108"/>
      <c r="TLA341" s="151"/>
      <c r="TLB341" s="108"/>
      <c r="TLC341" s="108"/>
      <c r="TLD341" s="108"/>
      <c r="TLE341" s="108"/>
      <c r="TLF341" s="151"/>
      <c r="TLG341" s="108"/>
      <c r="TLH341" s="108"/>
      <c r="TLI341" s="108"/>
      <c r="TLJ341" s="108"/>
      <c r="TLK341" s="151"/>
      <c r="TLL341" s="108"/>
      <c r="TLM341" s="108"/>
      <c r="TLN341" s="108"/>
      <c r="TLO341" s="108"/>
      <c r="TLP341" s="151"/>
      <c r="TLQ341" s="108"/>
      <c r="TLR341" s="108"/>
      <c r="TLS341" s="108"/>
      <c r="TLT341" s="108"/>
      <c r="TLU341" s="151"/>
      <c r="TLV341" s="108"/>
      <c r="TLW341" s="108"/>
      <c r="TLX341" s="108"/>
      <c r="TLY341" s="108"/>
      <c r="TLZ341" s="151"/>
      <c r="TMA341" s="108"/>
      <c r="TMB341" s="108"/>
      <c r="TMC341" s="108"/>
      <c r="TMD341" s="108"/>
      <c r="TME341" s="151"/>
      <c r="TMF341" s="108"/>
      <c r="TMG341" s="108"/>
      <c r="TMH341" s="108"/>
      <c r="TMI341" s="108"/>
      <c r="TMJ341" s="151"/>
      <c r="TMK341" s="108"/>
      <c r="TML341" s="108"/>
      <c r="TMM341" s="108"/>
      <c r="TMN341" s="108"/>
      <c r="TMO341" s="151"/>
      <c r="TMP341" s="108"/>
      <c r="TMQ341" s="108"/>
      <c r="TMR341" s="108"/>
      <c r="TMS341" s="108"/>
      <c r="TMT341" s="151"/>
      <c r="TMU341" s="108"/>
      <c r="TMV341" s="108"/>
      <c r="TMW341" s="108"/>
      <c r="TMX341" s="108"/>
      <c r="TMY341" s="151"/>
      <c r="TMZ341" s="108"/>
      <c r="TNA341" s="108"/>
      <c r="TNB341" s="108"/>
      <c r="TNC341" s="108"/>
      <c r="TND341" s="151"/>
      <c r="TNE341" s="108"/>
      <c r="TNF341" s="108"/>
      <c r="TNG341" s="108"/>
      <c r="TNH341" s="108"/>
      <c r="TNI341" s="151"/>
      <c r="TNJ341" s="108"/>
      <c r="TNK341" s="108"/>
      <c r="TNL341" s="108"/>
      <c r="TNM341" s="108"/>
      <c r="TNN341" s="151"/>
      <c r="TNO341" s="108"/>
      <c r="TNP341" s="108"/>
      <c r="TNQ341" s="108"/>
      <c r="TNR341" s="108"/>
      <c r="TNS341" s="151"/>
      <c r="TNT341" s="108"/>
      <c r="TNU341" s="108"/>
      <c r="TNV341" s="108"/>
      <c r="TNW341" s="108"/>
      <c r="TNX341" s="151"/>
      <c r="TNY341" s="108"/>
      <c r="TNZ341" s="108"/>
      <c r="TOA341" s="108"/>
      <c r="TOB341" s="108"/>
      <c r="TOC341" s="151"/>
      <c r="TOD341" s="108"/>
      <c r="TOE341" s="108"/>
      <c r="TOF341" s="108"/>
      <c r="TOG341" s="108"/>
      <c r="TOH341" s="151"/>
      <c r="TOI341" s="108"/>
      <c r="TOJ341" s="108"/>
      <c r="TOK341" s="108"/>
      <c r="TOL341" s="108"/>
      <c r="TOM341" s="151"/>
      <c r="TON341" s="108"/>
      <c r="TOO341" s="108"/>
      <c r="TOP341" s="108"/>
      <c r="TOQ341" s="108"/>
      <c r="TOR341" s="151"/>
      <c r="TOS341" s="108"/>
      <c r="TOT341" s="108"/>
      <c r="TOU341" s="108"/>
      <c r="TOV341" s="108"/>
      <c r="TOW341" s="151"/>
      <c r="TOX341" s="108"/>
      <c r="TOY341" s="108"/>
      <c r="TOZ341" s="108"/>
      <c r="TPA341" s="108"/>
      <c r="TPB341" s="151"/>
      <c r="TPC341" s="108"/>
      <c r="TPD341" s="108"/>
      <c r="TPE341" s="108"/>
      <c r="TPF341" s="108"/>
      <c r="TPG341" s="151"/>
      <c r="TPH341" s="108"/>
      <c r="TPI341" s="108"/>
      <c r="TPJ341" s="108"/>
      <c r="TPK341" s="108"/>
      <c r="TPL341" s="151"/>
      <c r="TPM341" s="108"/>
      <c r="TPN341" s="108"/>
      <c r="TPO341" s="108"/>
      <c r="TPP341" s="108"/>
      <c r="TPQ341" s="151"/>
      <c r="TPR341" s="108"/>
      <c r="TPS341" s="108"/>
      <c r="TPT341" s="108"/>
      <c r="TPU341" s="108"/>
      <c r="TPV341" s="151"/>
      <c r="TPW341" s="108"/>
      <c r="TPX341" s="108"/>
      <c r="TPY341" s="108"/>
      <c r="TPZ341" s="108"/>
      <c r="TQA341" s="151"/>
      <c r="TQB341" s="108"/>
      <c r="TQC341" s="108"/>
      <c r="TQD341" s="108"/>
      <c r="TQE341" s="108"/>
      <c r="TQF341" s="151"/>
      <c r="TQG341" s="108"/>
      <c r="TQH341" s="108"/>
      <c r="TQI341" s="108"/>
      <c r="TQJ341" s="108"/>
      <c r="TQK341" s="151"/>
      <c r="TQL341" s="108"/>
      <c r="TQM341" s="108"/>
      <c r="TQN341" s="108"/>
      <c r="TQO341" s="108"/>
      <c r="TQP341" s="151"/>
      <c r="TQQ341" s="108"/>
      <c r="TQR341" s="108"/>
      <c r="TQS341" s="108"/>
      <c r="TQT341" s="108"/>
      <c r="TQU341" s="151"/>
      <c r="TQV341" s="108"/>
      <c r="TQW341" s="108"/>
      <c r="TQX341" s="108"/>
      <c r="TQY341" s="108"/>
      <c r="TQZ341" s="151"/>
      <c r="TRA341" s="108"/>
      <c r="TRB341" s="108"/>
      <c r="TRC341" s="108"/>
      <c r="TRD341" s="108"/>
      <c r="TRE341" s="151"/>
      <c r="TRF341" s="108"/>
      <c r="TRG341" s="108"/>
      <c r="TRH341" s="108"/>
      <c r="TRI341" s="108"/>
      <c r="TRJ341" s="151"/>
      <c r="TRK341" s="108"/>
      <c r="TRL341" s="108"/>
      <c r="TRM341" s="108"/>
      <c r="TRN341" s="108"/>
      <c r="TRO341" s="151"/>
      <c r="TRP341" s="108"/>
      <c r="TRQ341" s="108"/>
      <c r="TRR341" s="108"/>
      <c r="TRS341" s="108"/>
      <c r="TRT341" s="151"/>
      <c r="TRU341" s="108"/>
      <c r="TRV341" s="108"/>
      <c r="TRW341" s="108"/>
      <c r="TRX341" s="108"/>
      <c r="TRY341" s="151"/>
      <c r="TRZ341" s="108"/>
      <c r="TSA341" s="108"/>
      <c r="TSB341" s="108"/>
      <c r="TSC341" s="108"/>
      <c r="TSD341" s="151"/>
      <c r="TSE341" s="108"/>
      <c r="TSF341" s="108"/>
      <c r="TSG341" s="108"/>
      <c r="TSH341" s="108"/>
      <c r="TSI341" s="151"/>
      <c r="TSJ341" s="108"/>
      <c r="TSK341" s="108"/>
      <c r="TSL341" s="108"/>
      <c r="TSM341" s="108"/>
      <c r="TSN341" s="151"/>
      <c r="TSO341" s="108"/>
      <c r="TSP341" s="108"/>
      <c r="TSQ341" s="108"/>
      <c r="TSR341" s="108"/>
      <c r="TSS341" s="151"/>
      <c r="TST341" s="108"/>
      <c r="TSU341" s="108"/>
      <c r="TSV341" s="108"/>
      <c r="TSW341" s="108"/>
      <c r="TSX341" s="151"/>
      <c r="TSY341" s="108"/>
      <c r="TSZ341" s="108"/>
      <c r="TTA341" s="108"/>
      <c r="TTB341" s="108"/>
      <c r="TTC341" s="151"/>
      <c r="TTD341" s="108"/>
      <c r="TTE341" s="108"/>
      <c r="TTF341" s="108"/>
      <c r="TTG341" s="108"/>
      <c r="TTH341" s="151"/>
      <c r="TTI341" s="108"/>
      <c r="TTJ341" s="108"/>
      <c r="TTK341" s="108"/>
      <c r="TTL341" s="108"/>
      <c r="TTM341" s="151"/>
      <c r="TTN341" s="108"/>
      <c r="TTO341" s="108"/>
      <c r="TTP341" s="108"/>
      <c r="TTQ341" s="108"/>
      <c r="TTR341" s="151"/>
      <c r="TTS341" s="108"/>
      <c r="TTT341" s="108"/>
      <c r="TTU341" s="108"/>
      <c r="TTV341" s="108"/>
      <c r="TTW341" s="151"/>
      <c r="TTX341" s="108"/>
      <c r="TTY341" s="108"/>
      <c r="TTZ341" s="108"/>
      <c r="TUA341" s="108"/>
      <c r="TUB341" s="151"/>
      <c r="TUC341" s="108"/>
      <c r="TUD341" s="108"/>
      <c r="TUE341" s="108"/>
      <c r="TUF341" s="108"/>
      <c r="TUG341" s="151"/>
      <c r="TUH341" s="108"/>
      <c r="TUI341" s="108"/>
      <c r="TUJ341" s="108"/>
      <c r="TUK341" s="108"/>
      <c r="TUL341" s="151"/>
      <c r="TUM341" s="108"/>
      <c r="TUN341" s="108"/>
      <c r="TUO341" s="108"/>
      <c r="TUP341" s="108"/>
      <c r="TUQ341" s="151"/>
      <c r="TUR341" s="108"/>
      <c r="TUS341" s="108"/>
      <c r="TUT341" s="108"/>
      <c r="TUU341" s="108"/>
      <c r="TUV341" s="151"/>
      <c r="TUW341" s="108"/>
      <c r="TUX341" s="108"/>
      <c r="TUY341" s="108"/>
      <c r="TUZ341" s="108"/>
      <c r="TVA341" s="151"/>
      <c r="TVB341" s="108"/>
      <c r="TVC341" s="108"/>
      <c r="TVD341" s="108"/>
      <c r="TVE341" s="108"/>
      <c r="TVF341" s="151"/>
      <c r="TVG341" s="108"/>
      <c r="TVH341" s="108"/>
      <c r="TVI341" s="108"/>
      <c r="TVJ341" s="108"/>
      <c r="TVK341" s="151"/>
      <c r="TVL341" s="108"/>
      <c r="TVM341" s="108"/>
      <c r="TVN341" s="108"/>
      <c r="TVO341" s="108"/>
      <c r="TVP341" s="151"/>
      <c r="TVQ341" s="108"/>
      <c r="TVR341" s="108"/>
      <c r="TVS341" s="108"/>
      <c r="TVT341" s="108"/>
      <c r="TVU341" s="151"/>
      <c r="TVV341" s="108"/>
      <c r="TVW341" s="108"/>
      <c r="TVX341" s="108"/>
      <c r="TVY341" s="108"/>
      <c r="TVZ341" s="151"/>
      <c r="TWA341" s="108"/>
      <c r="TWB341" s="108"/>
      <c r="TWC341" s="108"/>
      <c r="TWD341" s="108"/>
      <c r="TWE341" s="151"/>
      <c r="TWF341" s="108"/>
      <c r="TWG341" s="108"/>
      <c r="TWH341" s="108"/>
      <c r="TWI341" s="108"/>
      <c r="TWJ341" s="151"/>
      <c r="TWK341" s="108"/>
      <c r="TWL341" s="108"/>
      <c r="TWM341" s="108"/>
      <c r="TWN341" s="108"/>
      <c r="TWO341" s="151"/>
      <c r="TWP341" s="108"/>
      <c r="TWQ341" s="108"/>
      <c r="TWR341" s="108"/>
      <c r="TWS341" s="108"/>
      <c r="TWT341" s="151"/>
      <c r="TWU341" s="108"/>
      <c r="TWV341" s="108"/>
      <c r="TWW341" s="108"/>
      <c r="TWX341" s="108"/>
      <c r="TWY341" s="151"/>
      <c r="TWZ341" s="108"/>
      <c r="TXA341" s="108"/>
      <c r="TXB341" s="108"/>
      <c r="TXC341" s="108"/>
      <c r="TXD341" s="151"/>
      <c r="TXE341" s="108"/>
      <c r="TXF341" s="108"/>
      <c r="TXG341" s="108"/>
      <c r="TXH341" s="108"/>
      <c r="TXI341" s="151"/>
      <c r="TXJ341" s="108"/>
      <c r="TXK341" s="108"/>
      <c r="TXL341" s="108"/>
      <c r="TXM341" s="108"/>
      <c r="TXN341" s="151"/>
      <c r="TXO341" s="108"/>
      <c r="TXP341" s="108"/>
      <c r="TXQ341" s="108"/>
      <c r="TXR341" s="108"/>
      <c r="TXS341" s="151"/>
      <c r="TXT341" s="108"/>
      <c r="TXU341" s="108"/>
      <c r="TXV341" s="108"/>
      <c r="TXW341" s="108"/>
      <c r="TXX341" s="151"/>
      <c r="TXY341" s="108"/>
      <c r="TXZ341" s="108"/>
      <c r="TYA341" s="108"/>
      <c r="TYB341" s="108"/>
      <c r="TYC341" s="151"/>
      <c r="TYD341" s="108"/>
      <c r="TYE341" s="108"/>
      <c r="TYF341" s="108"/>
      <c r="TYG341" s="108"/>
      <c r="TYH341" s="151"/>
      <c r="TYI341" s="108"/>
      <c r="TYJ341" s="108"/>
      <c r="TYK341" s="108"/>
      <c r="TYL341" s="108"/>
      <c r="TYM341" s="151"/>
      <c r="TYN341" s="108"/>
      <c r="TYO341" s="108"/>
      <c r="TYP341" s="108"/>
      <c r="TYQ341" s="108"/>
      <c r="TYR341" s="151"/>
      <c r="TYS341" s="108"/>
      <c r="TYT341" s="108"/>
      <c r="TYU341" s="108"/>
      <c r="TYV341" s="108"/>
      <c r="TYW341" s="151"/>
      <c r="TYX341" s="108"/>
      <c r="TYY341" s="108"/>
      <c r="TYZ341" s="108"/>
      <c r="TZA341" s="108"/>
      <c r="TZB341" s="151"/>
      <c r="TZC341" s="108"/>
      <c r="TZD341" s="108"/>
      <c r="TZE341" s="108"/>
      <c r="TZF341" s="108"/>
      <c r="TZG341" s="151"/>
      <c r="TZH341" s="108"/>
      <c r="TZI341" s="108"/>
      <c r="TZJ341" s="108"/>
      <c r="TZK341" s="108"/>
      <c r="TZL341" s="151"/>
      <c r="TZM341" s="108"/>
      <c r="TZN341" s="108"/>
      <c r="TZO341" s="108"/>
      <c r="TZP341" s="108"/>
      <c r="TZQ341" s="151"/>
      <c r="TZR341" s="108"/>
      <c r="TZS341" s="108"/>
      <c r="TZT341" s="108"/>
      <c r="TZU341" s="108"/>
      <c r="TZV341" s="151"/>
      <c r="TZW341" s="108"/>
      <c r="TZX341" s="108"/>
      <c r="TZY341" s="108"/>
      <c r="TZZ341" s="108"/>
      <c r="UAA341" s="151"/>
      <c r="UAB341" s="108"/>
      <c r="UAC341" s="108"/>
      <c r="UAD341" s="108"/>
      <c r="UAE341" s="108"/>
      <c r="UAF341" s="151"/>
      <c r="UAG341" s="108"/>
      <c r="UAH341" s="108"/>
      <c r="UAI341" s="108"/>
      <c r="UAJ341" s="108"/>
      <c r="UAK341" s="151"/>
      <c r="UAL341" s="108"/>
      <c r="UAM341" s="108"/>
      <c r="UAN341" s="108"/>
      <c r="UAO341" s="108"/>
      <c r="UAP341" s="151"/>
      <c r="UAQ341" s="108"/>
      <c r="UAR341" s="108"/>
      <c r="UAS341" s="108"/>
      <c r="UAT341" s="108"/>
      <c r="UAU341" s="151"/>
      <c r="UAV341" s="108"/>
      <c r="UAW341" s="108"/>
      <c r="UAX341" s="108"/>
      <c r="UAY341" s="108"/>
      <c r="UAZ341" s="151"/>
      <c r="UBA341" s="108"/>
      <c r="UBB341" s="108"/>
      <c r="UBC341" s="108"/>
      <c r="UBD341" s="108"/>
      <c r="UBE341" s="151"/>
      <c r="UBF341" s="108"/>
      <c r="UBG341" s="108"/>
      <c r="UBH341" s="108"/>
      <c r="UBI341" s="108"/>
      <c r="UBJ341" s="151"/>
      <c r="UBK341" s="108"/>
      <c r="UBL341" s="108"/>
      <c r="UBM341" s="108"/>
      <c r="UBN341" s="108"/>
      <c r="UBO341" s="151"/>
      <c r="UBP341" s="108"/>
      <c r="UBQ341" s="108"/>
      <c r="UBR341" s="108"/>
      <c r="UBS341" s="108"/>
      <c r="UBT341" s="151"/>
      <c r="UBU341" s="108"/>
      <c r="UBV341" s="108"/>
      <c r="UBW341" s="108"/>
      <c r="UBX341" s="108"/>
      <c r="UBY341" s="151"/>
      <c r="UBZ341" s="108"/>
      <c r="UCA341" s="108"/>
      <c r="UCB341" s="108"/>
      <c r="UCC341" s="108"/>
      <c r="UCD341" s="151"/>
      <c r="UCE341" s="108"/>
      <c r="UCF341" s="108"/>
      <c r="UCG341" s="108"/>
      <c r="UCH341" s="108"/>
      <c r="UCI341" s="151"/>
      <c r="UCJ341" s="108"/>
      <c r="UCK341" s="108"/>
      <c r="UCL341" s="108"/>
      <c r="UCM341" s="108"/>
      <c r="UCN341" s="151"/>
      <c r="UCO341" s="108"/>
      <c r="UCP341" s="108"/>
      <c r="UCQ341" s="108"/>
      <c r="UCR341" s="108"/>
      <c r="UCS341" s="151"/>
      <c r="UCT341" s="108"/>
      <c r="UCU341" s="108"/>
      <c r="UCV341" s="108"/>
      <c r="UCW341" s="108"/>
      <c r="UCX341" s="151"/>
      <c r="UCY341" s="108"/>
      <c r="UCZ341" s="108"/>
      <c r="UDA341" s="108"/>
      <c r="UDB341" s="108"/>
      <c r="UDC341" s="151"/>
      <c r="UDD341" s="108"/>
      <c r="UDE341" s="108"/>
      <c r="UDF341" s="108"/>
      <c r="UDG341" s="108"/>
      <c r="UDH341" s="151"/>
      <c r="UDI341" s="108"/>
      <c r="UDJ341" s="108"/>
      <c r="UDK341" s="108"/>
      <c r="UDL341" s="108"/>
      <c r="UDM341" s="151"/>
      <c r="UDN341" s="108"/>
      <c r="UDO341" s="108"/>
      <c r="UDP341" s="108"/>
      <c r="UDQ341" s="108"/>
      <c r="UDR341" s="151"/>
      <c r="UDS341" s="108"/>
      <c r="UDT341" s="108"/>
      <c r="UDU341" s="108"/>
      <c r="UDV341" s="108"/>
      <c r="UDW341" s="151"/>
      <c r="UDX341" s="108"/>
      <c r="UDY341" s="108"/>
      <c r="UDZ341" s="108"/>
      <c r="UEA341" s="108"/>
      <c r="UEB341" s="151"/>
      <c r="UEC341" s="108"/>
      <c r="UED341" s="108"/>
      <c r="UEE341" s="108"/>
      <c r="UEF341" s="108"/>
      <c r="UEG341" s="151"/>
      <c r="UEH341" s="108"/>
      <c r="UEI341" s="108"/>
      <c r="UEJ341" s="108"/>
      <c r="UEK341" s="108"/>
      <c r="UEL341" s="151"/>
      <c r="UEM341" s="108"/>
      <c r="UEN341" s="108"/>
      <c r="UEO341" s="108"/>
      <c r="UEP341" s="108"/>
      <c r="UEQ341" s="151"/>
      <c r="UER341" s="108"/>
      <c r="UES341" s="108"/>
      <c r="UET341" s="108"/>
      <c r="UEU341" s="108"/>
      <c r="UEV341" s="151"/>
      <c r="UEW341" s="108"/>
      <c r="UEX341" s="108"/>
      <c r="UEY341" s="108"/>
      <c r="UEZ341" s="108"/>
      <c r="UFA341" s="151"/>
      <c r="UFB341" s="108"/>
      <c r="UFC341" s="108"/>
      <c r="UFD341" s="108"/>
      <c r="UFE341" s="108"/>
      <c r="UFF341" s="151"/>
      <c r="UFG341" s="108"/>
      <c r="UFH341" s="108"/>
      <c r="UFI341" s="108"/>
      <c r="UFJ341" s="108"/>
      <c r="UFK341" s="151"/>
      <c r="UFL341" s="108"/>
      <c r="UFM341" s="108"/>
      <c r="UFN341" s="108"/>
      <c r="UFO341" s="108"/>
      <c r="UFP341" s="151"/>
      <c r="UFQ341" s="108"/>
      <c r="UFR341" s="108"/>
      <c r="UFS341" s="108"/>
      <c r="UFT341" s="108"/>
      <c r="UFU341" s="151"/>
      <c r="UFV341" s="108"/>
      <c r="UFW341" s="108"/>
      <c r="UFX341" s="108"/>
      <c r="UFY341" s="108"/>
      <c r="UFZ341" s="151"/>
      <c r="UGA341" s="108"/>
      <c r="UGB341" s="108"/>
      <c r="UGC341" s="108"/>
      <c r="UGD341" s="108"/>
      <c r="UGE341" s="151"/>
      <c r="UGF341" s="108"/>
      <c r="UGG341" s="108"/>
      <c r="UGH341" s="108"/>
      <c r="UGI341" s="108"/>
      <c r="UGJ341" s="151"/>
      <c r="UGK341" s="108"/>
      <c r="UGL341" s="108"/>
      <c r="UGM341" s="108"/>
      <c r="UGN341" s="108"/>
      <c r="UGO341" s="151"/>
      <c r="UGP341" s="108"/>
      <c r="UGQ341" s="108"/>
      <c r="UGR341" s="108"/>
      <c r="UGS341" s="108"/>
      <c r="UGT341" s="151"/>
      <c r="UGU341" s="108"/>
      <c r="UGV341" s="108"/>
      <c r="UGW341" s="108"/>
      <c r="UGX341" s="108"/>
      <c r="UGY341" s="151"/>
      <c r="UGZ341" s="108"/>
      <c r="UHA341" s="108"/>
      <c r="UHB341" s="108"/>
      <c r="UHC341" s="108"/>
      <c r="UHD341" s="151"/>
      <c r="UHE341" s="108"/>
      <c r="UHF341" s="108"/>
      <c r="UHG341" s="108"/>
      <c r="UHH341" s="108"/>
      <c r="UHI341" s="151"/>
      <c r="UHJ341" s="108"/>
      <c r="UHK341" s="108"/>
      <c r="UHL341" s="108"/>
      <c r="UHM341" s="108"/>
      <c r="UHN341" s="151"/>
      <c r="UHO341" s="108"/>
      <c r="UHP341" s="108"/>
      <c r="UHQ341" s="108"/>
      <c r="UHR341" s="108"/>
      <c r="UHS341" s="151"/>
      <c r="UHT341" s="108"/>
      <c r="UHU341" s="108"/>
      <c r="UHV341" s="108"/>
      <c r="UHW341" s="108"/>
      <c r="UHX341" s="151"/>
      <c r="UHY341" s="108"/>
      <c r="UHZ341" s="108"/>
      <c r="UIA341" s="108"/>
      <c r="UIB341" s="108"/>
      <c r="UIC341" s="151"/>
      <c r="UID341" s="108"/>
      <c r="UIE341" s="108"/>
      <c r="UIF341" s="108"/>
      <c r="UIG341" s="108"/>
      <c r="UIH341" s="151"/>
      <c r="UII341" s="108"/>
      <c r="UIJ341" s="108"/>
      <c r="UIK341" s="108"/>
      <c r="UIL341" s="108"/>
      <c r="UIM341" s="151"/>
      <c r="UIN341" s="108"/>
      <c r="UIO341" s="108"/>
      <c r="UIP341" s="108"/>
      <c r="UIQ341" s="108"/>
      <c r="UIR341" s="151"/>
      <c r="UIS341" s="108"/>
      <c r="UIT341" s="108"/>
      <c r="UIU341" s="108"/>
      <c r="UIV341" s="108"/>
      <c r="UIW341" s="151"/>
      <c r="UIX341" s="108"/>
      <c r="UIY341" s="108"/>
      <c r="UIZ341" s="108"/>
      <c r="UJA341" s="108"/>
      <c r="UJB341" s="151"/>
      <c r="UJC341" s="108"/>
      <c r="UJD341" s="108"/>
      <c r="UJE341" s="108"/>
      <c r="UJF341" s="108"/>
      <c r="UJG341" s="151"/>
      <c r="UJH341" s="108"/>
      <c r="UJI341" s="108"/>
      <c r="UJJ341" s="108"/>
      <c r="UJK341" s="108"/>
      <c r="UJL341" s="151"/>
      <c r="UJM341" s="108"/>
      <c r="UJN341" s="108"/>
      <c r="UJO341" s="108"/>
      <c r="UJP341" s="108"/>
      <c r="UJQ341" s="151"/>
      <c r="UJR341" s="108"/>
      <c r="UJS341" s="108"/>
      <c r="UJT341" s="108"/>
      <c r="UJU341" s="108"/>
      <c r="UJV341" s="151"/>
      <c r="UJW341" s="108"/>
      <c r="UJX341" s="108"/>
      <c r="UJY341" s="108"/>
      <c r="UJZ341" s="108"/>
      <c r="UKA341" s="151"/>
      <c r="UKB341" s="108"/>
      <c r="UKC341" s="108"/>
      <c r="UKD341" s="108"/>
      <c r="UKE341" s="108"/>
      <c r="UKF341" s="151"/>
      <c r="UKG341" s="108"/>
      <c r="UKH341" s="108"/>
      <c r="UKI341" s="108"/>
      <c r="UKJ341" s="108"/>
      <c r="UKK341" s="151"/>
      <c r="UKL341" s="108"/>
      <c r="UKM341" s="108"/>
      <c r="UKN341" s="108"/>
      <c r="UKO341" s="108"/>
      <c r="UKP341" s="151"/>
      <c r="UKQ341" s="108"/>
      <c r="UKR341" s="108"/>
      <c r="UKS341" s="108"/>
      <c r="UKT341" s="108"/>
      <c r="UKU341" s="151"/>
      <c r="UKV341" s="108"/>
      <c r="UKW341" s="108"/>
      <c r="UKX341" s="108"/>
      <c r="UKY341" s="108"/>
      <c r="UKZ341" s="151"/>
      <c r="ULA341" s="108"/>
      <c r="ULB341" s="108"/>
      <c r="ULC341" s="108"/>
      <c r="ULD341" s="108"/>
      <c r="ULE341" s="151"/>
      <c r="ULF341" s="108"/>
      <c r="ULG341" s="108"/>
      <c r="ULH341" s="108"/>
      <c r="ULI341" s="108"/>
      <c r="ULJ341" s="151"/>
      <c r="ULK341" s="108"/>
      <c r="ULL341" s="108"/>
      <c r="ULM341" s="108"/>
      <c r="ULN341" s="108"/>
      <c r="ULO341" s="151"/>
      <c r="ULP341" s="108"/>
      <c r="ULQ341" s="108"/>
      <c r="ULR341" s="108"/>
      <c r="ULS341" s="108"/>
      <c r="ULT341" s="151"/>
      <c r="ULU341" s="108"/>
      <c r="ULV341" s="108"/>
      <c r="ULW341" s="108"/>
      <c r="ULX341" s="108"/>
      <c r="ULY341" s="151"/>
      <c r="ULZ341" s="108"/>
      <c r="UMA341" s="108"/>
      <c r="UMB341" s="108"/>
      <c r="UMC341" s="108"/>
      <c r="UMD341" s="151"/>
      <c r="UME341" s="108"/>
      <c r="UMF341" s="108"/>
      <c r="UMG341" s="108"/>
      <c r="UMH341" s="108"/>
      <c r="UMI341" s="151"/>
      <c r="UMJ341" s="108"/>
      <c r="UMK341" s="108"/>
      <c r="UML341" s="108"/>
      <c r="UMM341" s="108"/>
      <c r="UMN341" s="151"/>
      <c r="UMO341" s="108"/>
      <c r="UMP341" s="108"/>
      <c r="UMQ341" s="108"/>
      <c r="UMR341" s="108"/>
      <c r="UMS341" s="151"/>
      <c r="UMT341" s="108"/>
      <c r="UMU341" s="108"/>
      <c r="UMV341" s="108"/>
      <c r="UMW341" s="108"/>
      <c r="UMX341" s="151"/>
      <c r="UMY341" s="108"/>
      <c r="UMZ341" s="108"/>
      <c r="UNA341" s="108"/>
      <c r="UNB341" s="108"/>
      <c r="UNC341" s="151"/>
      <c r="UND341" s="108"/>
      <c r="UNE341" s="108"/>
      <c r="UNF341" s="108"/>
      <c r="UNG341" s="108"/>
      <c r="UNH341" s="151"/>
      <c r="UNI341" s="108"/>
      <c r="UNJ341" s="108"/>
      <c r="UNK341" s="108"/>
      <c r="UNL341" s="108"/>
      <c r="UNM341" s="151"/>
      <c r="UNN341" s="108"/>
      <c r="UNO341" s="108"/>
      <c r="UNP341" s="108"/>
      <c r="UNQ341" s="108"/>
      <c r="UNR341" s="151"/>
      <c r="UNS341" s="108"/>
      <c r="UNT341" s="108"/>
      <c r="UNU341" s="108"/>
      <c r="UNV341" s="108"/>
      <c r="UNW341" s="151"/>
      <c r="UNX341" s="108"/>
      <c r="UNY341" s="108"/>
      <c r="UNZ341" s="108"/>
      <c r="UOA341" s="108"/>
      <c r="UOB341" s="151"/>
      <c r="UOC341" s="108"/>
      <c r="UOD341" s="108"/>
      <c r="UOE341" s="108"/>
      <c r="UOF341" s="108"/>
      <c r="UOG341" s="151"/>
      <c r="UOH341" s="108"/>
      <c r="UOI341" s="108"/>
      <c r="UOJ341" s="108"/>
      <c r="UOK341" s="108"/>
      <c r="UOL341" s="151"/>
      <c r="UOM341" s="108"/>
      <c r="UON341" s="108"/>
      <c r="UOO341" s="108"/>
      <c r="UOP341" s="108"/>
      <c r="UOQ341" s="151"/>
      <c r="UOR341" s="108"/>
      <c r="UOS341" s="108"/>
      <c r="UOT341" s="108"/>
      <c r="UOU341" s="108"/>
      <c r="UOV341" s="151"/>
      <c r="UOW341" s="108"/>
      <c r="UOX341" s="108"/>
      <c r="UOY341" s="108"/>
      <c r="UOZ341" s="108"/>
      <c r="UPA341" s="151"/>
      <c r="UPB341" s="108"/>
      <c r="UPC341" s="108"/>
      <c r="UPD341" s="108"/>
      <c r="UPE341" s="108"/>
      <c r="UPF341" s="151"/>
      <c r="UPG341" s="108"/>
      <c r="UPH341" s="108"/>
      <c r="UPI341" s="108"/>
      <c r="UPJ341" s="108"/>
      <c r="UPK341" s="151"/>
      <c r="UPL341" s="108"/>
      <c r="UPM341" s="108"/>
      <c r="UPN341" s="108"/>
      <c r="UPO341" s="108"/>
      <c r="UPP341" s="151"/>
      <c r="UPQ341" s="108"/>
      <c r="UPR341" s="108"/>
      <c r="UPS341" s="108"/>
      <c r="UPT341" s="108"/>
      <c r="UPU341" s="151"/>
      <c r="UPV341" s="108"/>
      <c r="UPW341" s="108"/>
      <c r="UPX341" s="108"/>
      <c r="UPY341" s="108"/>
      <c r="UPZ341" s="151"/>
      <c r="UQA341" s="108"/>
      <c r="UQB341" s="108"/>
      <c r="UQC341" s="108"/>
      <c r="UQD341" s="108"/>
      <c r="UQE341" s="151"/>
      <c r="UQF341" s="108"/>
      <c r="UQG341" s="108"/>
      <c r="UQH341" s="108"/>
      <c r="UQI341" s="108"/>
      <c r="UQJ341" s="151"/>
      <c r="UQK341" s="108"/>
      <c r="UQL341" s="108"/>
      <c r="UQM341" s="108"/>
      <c r="UQN341" s="108"/>
      <c r="UQO341" s="151"/>
      <c r="UQP341" s="108"/>
      <c r="UQQ341" s="108"/>
      <c r="UQR341" s="108"/>
      <c r="UQS341" s="108"/>
      <c r="UQT341" s="151"/>
      <c r="UQU341" s="108"/>
      <c r="UQV341" s="108"/>
      <c r="UQW341" s="108"/>
      <c r="UQX341" s="108"/>
      <c r="UQY341" s="151"/>
      <c r="UQZ341" s="108"/>
      <c r="URA341" s="108"/>
      <c r="URB341" s="108"/>
      <c r="URC341" s="108"/>
      <c r="URD341" s="151"/>
      <c r="URE341" s="108"/>
      <c r="URF341" s="108"/>
      <c r="URG341" s="108"/>
      <c r="URH341" s="108"/>
      <c r="URI341" s="151"/>
      <c r="URJ341" s="108"/>
      <c r="URK341" s="108"/>
      <c r="URL341" s="108"/>
      <c r="URM341" s="108"/>
      <c r="URN341" s="151"/>
      <c r="URO341" s="108"/>
      <c r="URP341" s="108"/>
      <c r="URQ341" s="108"/>
      <c r="URR341" s="108"/>
      <c r="URS341" s="151"/>
      <c r="URT341" s="108"/>
      <c r="URU341" s="108"/>
      <c r="URV341" s="108"/>
      <c r="URW341" s="108"/>
      <c r="URX341" s="151"/>
      <c r="URY341" s="108"/>
      <c r="URZ341" s="108"/>
      <c r="USA341" s="108"/>
      <c r="USB341" s="108"/>
      <c r="USC341" s="151"/>
      <c r="USD341" s="108"/>
      <c r="USE341" s="108"/>
      <c r="USF341" s="108"/>
      <c r="USG341" s="108"/>
      <c r="USH341" s="151"/>
      <c r="USI341" s="108"/>
      <c r="USJ341" s="108"/>
      <c r="USK341" s="108"/>
      <c r="USL341" s="108"/>
      <c r="USM341" s="151"/>
      <c r="USN341" s="108"/>
      <c r="USO341" s="108"/>
      <c r="USP341" s="108"/>
      <c r="USQ341" s="108"/>
      <c r="USR341" s="151"/>
      <c r="USS341" s="108"/>
      <c r="UST341" s="108"/>
      <c r="USU341" s="108"/>
      <c r="USV341" s="108"/>
      <c r="USW341" s="151"/>
      <c r="USX341" s="108"/>
      <c r="USY341" s="108"/>
      <c r="USZ341" s="108"/>
      <c r="UTA341" s="108"/>
      <c r="UTB341" s="151"/>
      <c r="UTC341" s="108"/>
      <c r="UTD341" s="108"/>
      <c r="UTE341" s="108"/>
      <c r="UTF341" s="108"/>
      <c r="UTG341" s="151"/>
      <c r="UTH341" s="108"/>
      <c r="UTI341" s="108"/>
      <c r="UTJ341" s="108"/>
      <c r="UTK341" s="108"/>
      <c r="UTL341" s="151"/>
      <c r="UTM341" s="108"/>
      <c r="UTN341" s="108"/>
      <c r="UTO341" s="108"/>
      <c r="UTP341" s="108"/>
      <c r="UTQ341" s="151"/>
      <c r="UTR341" s="108"/>
      <c r="UTS341" s="108"/>
      <c r="UTT341" s="108"/>
      <c r="UTU341" s="108"/>
      <c r="UTV341" s="151"/>
      <c r="UTW341" s="108"/>
      <c r="UTX341" s="108"/>
      <c r="UTY341" s="108"/>
      <c r="UTZ341" s="108"/>
      <c r="UUA341" s="151"/>
      <c r="UUB341" s="108"/>
      <c r="UUC341" s="108"/>
      <c r="UUD341" s="108"/>
      <c r="UUE341" s="108"/>
      <c r="UUF341" s="151"/>
      <c r="UUG341" s="108"/>
      <c r="UUH341" s="108"/>
      <c r="UUI341" s="108"/>
      <c r="UUJ341" s="108"/>
      <c r="UUK341" s="151"/>
      <c r="UUL341" s="108"/>
      <c r="UUM341" s="108"/>
      <c r="UUN341" s="108"/>
      <c r="UUO341" s="108"/>
      <c r="UUP341" s="151"/>
      <c r="UUQ341" s="108"/>
      <c r="UUR341" s="108"/>
      <c r="UUS341" s="108"/>
      <c r="UUT341" s="108"/>
      <c r="UUU341" s="151"/>
      <c r="UUV341" s="108"/>
      <c r="UUW341" s="108"/>
      <c r="UUX341" s="108"/>
      <c r="UUY341" s="108"/>
      <c r="UUZ341" s="151"/>
      <c r="UVA341" s="108"/>
      <c r="UVB341" s="108"/>
      <c r="UVC341" s="108"/>
      <c r="UVD341" s="108"/>
      <c r="UVE341" s="151"/>
      <c r="UVF341" s="108"/>
      <c r="UVG341" s="108"/>
      <c r="UVH341" s="108"/>
      <c r="UVI341" s="108"/>
      <c r="UVJ341" s="151"/>
      <c r="UVK341" s="108"/>
      <c r="UVL341" s="108"/>
      <c r="UVM341" s="108"/>
      <c r="UVN341" s="108"/>
      <c r="UVO341" s="151"/>
      <c r="UVP341" s="108"/>
      <c r="UVQ341" s="108"/>
      <c r="UVR341" s="108"/>
      <c r="UVS341" s="108"/>
      <c r="UVT341" s="151"/>
      <c r="UVU341" s="108"/>
      <c r="UVV341" s="108"/>
      <c r="UVW341" s="108"/>
      <c r="UVX341" s="108"/>
      <c r="UVY341" s="151"/>
      <c r="UVZ341" s="108"/>
      <c r="UWA341" s="108"/>
      <c r="UWB341" s="108"/>
      <c r="UWC341" s="108"/>
      <c r="UWD341" s="151"/>
      <c r="UWE341" s="108"/>
      <c r="UWF341" s="108"/>
      <c r="UWG341" s="108"/>
      <c r="UWH341" s="108"/>
      <c r="UWI341" s="151"/>
      <c r="UWJ341" s="108"/>
      <c r="UWK341" s="108"/>
      <c r="UWL341" s="108"/>
      <c r="UWM341" s="108"/>
      <c r="UWN341" s="151"/>
      <c r="UWO341" s="108"/>
      <c r="UWP341" s="108"/>
      <c r="UWQ341" s="108"/>
      <c r="UWR341" s="108"/>
      <c r="UWS341" s="151"/>
      <c r="UWT341" s="108"/>
      <c r="UWU341" s="108"/>
      <c r="UWV341" s="108"/>
      <c r="UWW341" s="108"/>
      <c r="UWX341" s="151"/>
      <c r="UWY341" s="108"/>
      <c r="UWZ341" s="108"/>
      <c r="UXA341" s="108"/>
      <c r="UXB341" s="108"/>
      <c r="UXC341" s="151"/>
      <c r="UXD341" s="108"/>
      <c r="UXE341" s="108"/>
      <c r="UXF341" s="108"/>
      <c r="UXG341" s="108"/>
      <c r="UXH341" s="151"/>
      <c r="UXI341" s="108"/>
      <c r="UXJ341" s="108"/>
      <c r="UXK341" s="108"/>
      <c r="UXL341" s="108"/>
      <c r="UXM341" s="151"/>
      <c r="UXN341" s="108"/>
      <c r="UXO341" s="108"/>
      <c r="UXP341" s="108"/>
      <c r="UXQ341" s="108"/>
      <c r="UXR341" s="151"/>
      <c r="UXS341" s="108"/>
      <c r="UXT341" s="108"/>
      <c r="UXU341" s="108"/>
      <c r="UXV341" s="108"/>
      <c r="UXW341" s="151"/>
      <c r="UXX341" s="108"/>
      <c r="UXY341" s="108"/>
      <c r="UXZ341" s="108"/>
      <c r="UYA341" s="108"/>
      <c r="UYB341" s="151"/>
      <c r="UYC341" s="108"/>
      <c r="UYD341" s="108"/>
      <c r="UYE341" s="108"/>
      <c r="UYF341" s="108"/>
      <c r="UYG341" s="151"/>
      <c r="UYH341" s="108"/>
      <c r="UYI341" s="108"/>
      <c r="UYJ341" s="108"/>
      <c r="UYK341" s="108"/>
      <c r="UYL341" s="151"/>
      <c r="UYM341" s="108"/>
      <c r="UYN341" s="108"/>
      <c r="UYO341" s="108"/>
      <c r="UYP341" s="108"/>
      <c r="UYQ341" s="151"/>
      <c r="UYR341" s="108"/>
      <c r="UYS341" s="108"/>
      <c r="UYT341" s="108"/>
      <c r="UYU341" s="108"/>
      <c r="UYV341" s="151"/>
      <c r="UYW341" s="108"/>
      <c r="UYX341" s="108"/>
      <c r="UYY341" s="108"/>
      <c r="UYZ341" s="108"/>
      <c r="UZA341" s="151"/>
      <c r="UZB341" s="108"/>
      <c r="UZC341" s="108"/>
      <c r="UZD341" s="108"/>
      <c r="UZE341" s="108"/>
      <c r="UZF341" s="151"/>
      <c r="UZG341" s="108"/>
      <c r="UZH341" s="108"/>
      <c r="UZI341" s="108"/>
      <c r="UZJ341" s="108"/>
      <c r="UZK341" s="151"/>
      <c r="UZL341" s="108"/>
      <c r="UZM341" s="108"/>
      <c r="UZN341" s="108"/>
      <c r="UZO341" s="108"/>
      <c r="UZP341" s="151"/>
      <c r="UZQ341" s="108"/>
      <c r="UZR341" s="108"/>
      <c r="UZS341" s="108"/>
      <c r="UZT341" s="108"/>
      <c r="UZU341" s="151"/>
      <c r="UZV341" s="108"/>
      <c r="UZW341" s="108"/>
      <c r="UZX341" s="108"/>
      <c r="UZY341" s="108"/>
      <c r="UZZ341" s="151"/>
      <c r="VAA341" s="108"/>
      <c r="VAB341" s="108"/>
      <c r="VAC341" s="108"/>
      <c r="VAD341" s="108"/>
      <c r="VAE341" s="151"/>
      <c r="VAF341" s="108"/>
      <c r="VAG341" s="108"/>
      <c r="VAH341" s="108"/>
      <c r="VAI341" s="108"/>
      <c r="VAJ341" s="151"/>
      <c r="VAK341" s="108"/>
      <c r="VAL341" s="108"/>
      <c r="VAM341" s="108"/>
      <c r="VAN341" s="108"/>
      <c r="VAO341" s="151"/>
      <c r="VAP341" s="108"/>
      <c r="VAQ341" s="108"/>
      <c r="VAR341" s="108"/>
      <c r="VAS341" s="108"/>
      <c r="VAT341" s="151"/>
      <c r="VAU341" s="108"/>
      <c r="VAV341" s="108"/>
      <c r="VAW341" s="108"/>
      <c r="VAX341" s="108"/>
      <c r="VAY341" s="151"/>
      <c r="VAZ341" s="108"/>
      <c r="VBA341" s="108"/>
      <c r="VBB341" s="108"/>
      <c r="VBC341" s="108"/>
      <c r="VBD341" s="151"/>
      <c r="VBE341" s="108"/>
      <c r="VBF341" s="108"/>
      <c r="VBG341" s="108"/>
      <c r="VBH341" s="108"/>
      <c r="VBI341" s="151"/>
      <c r="VBJ341" s="108"/>
      <c r="VBK341" s="108"/>
      <c r="VBL341" s="108"/>
      <c r="VBM341" s="108"/>
      <c r="VBN341" s="151"/>
      <c r="VBO341" s="108"/>
      <c r="VBP341" s="108"/>
      <c r="VBQ341" s="108"/>
      <c r="VBR341" s="108"/>
      <c r="VBS341" s="151"/>
      <c r="VBT341" s="108"/>
      <c r="VBU341" s="108"/>
      <c r="VBV341" s="108"/>
      <c r="VBW341" s="108"/>
      <c r="VBX341" s="151"/>
      <c r="VBY341" s="108"/>
      <c r="VBZ341" s="108"/>
      <c r="VCA341" s="108"/>
      <c r="VCB341" s="108"/>
      <c r="VCC341" s="151"/>
      <c r="VCD341" s="108"/>
      <c r="VCE341" s="108"/>
      <c r="VCF341" s="108"/>
      <c r="VCG341" s="108"/>
      <c r="VCH341" s="151"/>
      <c r="VCI341" s="108"/>
      <c r="VCJ341" s="108"/>
      <c r="VCK341" s="108"/>
      <c r="VCL341" s="108"/>
      <c r="VCM341" s="151"/>
      <c r="VCN341" s="108"/>
      <c r="VCO341" s="108"/>
      <c r="VCP341" s="108"/>
      <c r="VCQ341" s="108"/>
      <c r="VCR341" s="151"/>
      <c r="VCS341" s="108"/>
      <c r="VCT341" s="108"/>
      <c r="VCU341" s="108"/>
      <c r="VCV341" s="108"/>
      <c r="VCW341" s="151"/>
      <c r="VCX341" s="108"/>
      <c r="VCY341" s="108"/>
      <c r="VCZ341" s="108"/>
      <c r="VDA341" s="108"/>
      <c r="VDB341" s="151"/>
      <c r="VDC341" s="108"/>
      <c r="VDD341" s="108"/>
      <c r="VDE341" s="108"/>
      <c r="VDF341" s="108"/>
      <c r="VDG341" s="151"/>
      <c r="VDH341" s="108"/>
      <c r="VDI341" s="108"/>
      <c r="VDJ341" s="108"/>
      <c r="VDK341" s="108"/>
      <c r="VDL341" s="151"/>
      <c r="VDM341" s="108"/>
      <c r="VDN341" s="108"/>
      <c r="VDO341" s="108"/>
      <c r="VDP341" s="108"/>
      <c r="VDQ341" s="151"/>
      <c r="VDR341" s="108"/>
      <c r="VDS341" s="108"/>
      <c r="VDT341" s="108"/>
      <c r="VDU341" s="108"/>
      <c r="VDV341" s="151"/>
      <c r="VDW341" s="108"/>
      <c r="VDX341" s="108"/>
      <c r="VDY341" s="108"/>
      <c r="VDZ341" s="108"/>
      <c r="VEA341" s="151"/>
      <c r="VEB341" s="108"/>
      <c r="VEC341" s="108"/>
      <c r="VED341" s="108"/>
      <c r="VEE341" s="108"/>
      <c r="VEF341" s="151"/>
      <c r="VEG341" s="108"/>
      <c r="VEH341" s="108"/>
      <c r="VEI341" s="108"/>
      <c r="VEJ341" s="108"/>
      <c r="VEK341" s="151"/>
      <c r="VEL341" s="108"/>
      <c r="VEM341" s="108"/>
      <c r="VEN341" s="108"/>
      <c r="VEO341" s="108"/>
      <c r="VEP341" s="151"/>
      <c r="VEQ341" s="108"/>
      <c r="VER341" s="108"/>
      <c r="VES341" s="108"/>
      <c r="VET341" s="108"/>
      <c r="VEU341" s="151"/>
      <c r="VEV341" s="108"/>
      <c r="VEW341" s="108"/>
      <c r="VEX341" s="108"/>
      <c r="VEY341" s="108"/>
      <c r="VEZ341" s="151"/>
      <c r="VFA341" s="108"/>
      <c r="VFB341" s="108"/>
      <c r="VFC341" s="108"/>
      <c r="VFD341" s="108"/>
      <c r="VFE341" s="151"/>
      <c r="VFF341" s="108"/>
      <c r="VFG341" s="108"/>
      <c r="VFH341" s="108"/>
      <c r="VFI341" s="108"/>
      <c r="VFJ341" s="151"/>
      <c r="VFK341" s="108"/>
      <c r="VFL341" s="108"/>
      <c r="VFM341" s="108"/>
      <c r="VFN341" s="108"/>
      <c r="VFO341" s="151"/>
      <c r="VFP341" s="108"/>
      <c r="VFQ341" s="108"/>
      <c r="VFR341" s="108"/>
      <c r="VFS341" s="108"/>
      <c r="VFT341" s="151"/>
      <c r="VFU341" s="108"/>
      <c r="VFV341" s="108"/>
      <c r="VFW341" s="108"/>
      <c r="VFX341" s="108"/>
      <c r="VFY341" s="151"/>
      <c r="VFZ341" s="108"/>
      <c r="VGA341" s="108"/>
      <c r="VGB341" s="108"/>
      <c r="VGC341" s="108"/>
      <c r="VGD341" s="151"/>
      <c r="VGE341" s="108"/>
      <c r="VGF341" s="108"/>
      <c r="VGG341" s="108"/>
      <c r="VGH341" s="108"/>
      <c r="VGI341" s="151"/>
      <c r="VGJ341" s="108"/>
      <c r="VGK341" s="108"/>
      <c r="VGL341" s="108"/>
      <c r="VGM341" s="108"/>
      <c r="VGN341" s="151"/>
      <c r="VGO341" s="108"/>
      <c r="VGP341" s="108"/>
      <c r="VGQ341" s="108"/>
      <c r="VGR341" s="108"/>
      <c r="VGS341" s="151"/>
      <c r="VGT341" s="108"/>
      <c r="VGU341" s="108"/>
      <c r="VGV341" s="108"/>
      <c r="VGW341" s="108"/>
      <c r="VGX341" s="151"/>
      <c r="VGY341" s="108"/>
      <c r="VGZ341" s="108"/>
      <c r="VHA341" s="108"/>
      <c r="VHB341" s="108"/>
      <c r="VHC341" s="151"/>
      <c r="VHD341" s="108"/>
      <c r="VHE341" s="108"/>
      <c r="VHF341" s="108"/>
      <c r="VHG341" s="108"/>
      <c r="VHH341" s="151"/>
      <c r="VHI341" s="108"/>
      <c r="VHJ341" s="108"/>
      <c r="VHK341" s="108"/>
      <c r="VHL341" s="108"/>
      <c r="VHM341" s="151"/>
      <c r="VHN341" s="108"/>
      <c r="VHO341" s="108"/>
      <c r="VHP341" s="108"/>
      <c r="VHQ341" s="108"/>
      <c r="VHR341" s="151"/>
      <c r="VHS341" s="108"/>
      <c r="VHT341" s="108"/>
      <c r="VHU341" s="108"/>
      <c r="VHV341" s="108"/>
      <c r="VHW341" s="151"/>
      <c r="VHX341" s="108"/>
      <c r="VHY341" s="108"/>
      <c r="VHZ341" s="108"/>
      <c r="VIA341" s="108"/>
      <c r="VIB341" s="151"/>
      <c r="VIC341" s="108"/>
      <c r="VID341" s="108"/>
      <c r="VIE341" s="108"/>
      <c r="VIF341" s="108"/>
      <c r="VIG341" s="151"/>
      <c r="VIH341" s="108"/>
      <c r="VII341" s="108"/>
      <c r="VIJ341" s="108"/>
      <c r="VIK341" s="108"/>
      <c r="VIL341" s="151"/>
      <c r="VIM341" s="108"/>
      <c r="VIN341" s="108"/>
      <c r="VIO341" s="108"/>
      <c r="VIP341" s="108"/>
      <c r="VIQ341" s="151"/>
      <c r="VIR341" s="108"/>
      <c r="VIS341" s="108"/>
      <c r="VIT341" s="108"/>
      <c r="VIU341" s="108"/>
      <c r="VIV341" s="151"/>
      <c r="VIW341" s="108"/>
      <c r="VIX341" s="108"/>
      <c r="VIY341" s="108"/>
      <c r="VIZ341" s="108"/>
      <c r="VJA341" s="151"/>
      <c r="VJB341" s="108"/>
      <c r="VJC341" s="108"/>
      <c r="VJD341" s="108"/>
      <c r="VJE341" s="108"/>
      <c r="VJF341" s="151"/>
      <c r="VJG341" s="108"/>
      <c r="VJH341" s="108"/>
      <c r="VJI341" s="108"/>
      <c r="VJJ341" s="108"/>
      <c r="VJK341" s="151"/>
      <c r="VJL341" s="108"/>
      <c r="VJM341" s="108"/>
      <c r="VJN341" s="108"/>
      <c r="VJO341" s="108"/>
      <c r="VJP341" s="151"/>
      <c r="VJQ341" s="108"/>
      <c r="VJR341" s="108"/>
      <c r="VJS341" s="108"/>
      <c r="VJT341" s="108"/>
      <c r="VJU341" s="151"/>
      <c r="VJV341" s="108"/>
      <c r="VJW341" s="108"/>
      <c r="VJX341" s="108"/>
      <c r="VJY341" s="108"/>
      <c r="VJZ341" s="151"/>
      <c r="VKA341" s="108"/>
      <c r="VKB341" s="108"/>
      <c r="VKC341" s="108"/>
      <c r="VKD341" s="108"/>
      <c r="VKE341" s="151"/>
      <c r="VKF341" s="108"/>
      <c r="VKG341" s="108"/>
      <c r="VKH341" s="108"/>
      <c r="VKI341" s="108"/>
      <c r="VKJ341" s="151"/>
      <c r="VKK341" s="108"/>
      <c r="VKL341" s="108"/>
      <c r="VKM341" s="108"/>
      <c r="VKN341" s="108"/>
      <c r="VKO341" s="151"/>
      <c r="VKP341" s="108"/>
      <c r="VKQ341" s="108"/>
      <c r="VKR341" s="108"/>
      <c r="VKS341" s="108"/>
      <c r="VKT341" s="151"/>
      <c r="VKU341" s="108"/>
      <c r="VKV341" s="108"/>
      <c r="VKW341" s="108"/>
      <c r="VKX341" s="108"/>
      <c r="VKY341" s="151"/>
      <c r="VKZ341" s="108"/>
      <c r="VLA341" s="108"/>
      <c r="VLB341" s="108"/>
      <c r="VLC341" s="108"/>
      <c r="VLD341" s="151"/>
      <c r="VLE341" s="108"/>
      <c r="VLF341" s="108"/>
      <c r="VLG341" s="108"/>
      <c r="VLH341" s="108"/>
      <c r="VLI341" s="151"/>
      <c r="VLJ341" s="108"/>
      <c r="VLK341" s="108"/>
      <c r="VLL341" s="108"/>
      <c r="VLM341" s="108"/>
      <c r="VLN341" s="151"/>
      <c r="VLO341" s="108"/>
      <c r="VLP341" s="108"/>
      <c r="VLQ341" s="108"/>
      <c r="VLR341" s="108"/>
      <c r="VLS341" s="151"/>
      <c r="VLT341" s="108"/>
      <c r="VLU341" s="108"/>
      <c r="VLV341" s="108"/>
      <c r="VLW341" s="108"/>
      <c r="VLX341" s="151"/>
      <c r="VLY341" s="108"/>
      <c r="VLZ341" s="108"/>
      <c r="VMA341" s="108"/>
      <c r="VMB341" s="108"/>
      <c r="VMC341" s="151"/>
      <c r="VMD341" s="108"/>
      <c r="VME341" s="108"/>
      <c r="VMF341" s="108"/>
      <c r="VMG341" s="108"/>
      <c r="VMH341" s="151"/>
      <c r="VMI341" s="108"/>
      <c r="VMJ341" s="108"/>
      <c r="VMK341" s="108"/>
      <c r="VML341" s="108"/>
      <c r="VMM341" s="151"/>
      <c r="VMN341" s="108"/>
      <c r="VMO341" s="108"/>
      <c r="VMP341" s="108"/>
      <c r="VMQ341" s="108"/>
      <c r="VMR341" s="151"/>
      <c r="VMS341" s="108"/>
      <c r="VMT341" s="108"/>
      <c r="VMU341" s="108"/>
      <c r="VMV341" s="108"/>
      <c r="VMW341" s="151"/>
      <c r="VMX341" s="108"/>
      <c r="VMY341" s="108"/>
      <c r="VMZ341" s="108"/>
      <c r="VNA341" s="108"/>
      <c r="VNB341" s="151"/>
      <c r="VNC341" s="108"/>
      <c r="VND341" s="108"/>
      <c r="VNE341" s="108"/>
      <c r="VNF341" s="108"/>
      <c r="VNG341" s="151"/>
      <c r="VNH341" s="108"/>
      <c r="VNI341" s="108"/>
      <c r="VNJ341" s="108"/>
      <c r="VNK341" s="108"/>
      <c r="VNL341" s="151"/>
      <c r="VNM341" s="108"/>
      <c r="VNN341" s="108"/>
      <c r="VNO341" s="108"/>
      <c r="VNP341" s="108"/>
      <c r="VNQ341" s="151"/>
      <c r="VNR341" s="108"/>
      <c r="VNS341" s="108"/>
      <c r="VNT341" s="108"/>
      <c r="VNU341" s="108"/>
      <c r="VNV341" s="151"/>
      <c r="VNW341" s="108"/>
      <c r="VNX341" s="108"/>
      <c r="VNY341" s="108"/>
      <c r="VNZ341" s="108"/>
      <c r="VOA341" s="151"/>
      <c r="VOB341" s="108"/>
      <c r="VOC341" s="108"/>
      <c r="VOD341" s="108"/>
      <c r="VOE341" s="108"/>
      <c r="VOF341" s="151"/>
      <c r="VOG341" s="108"/>
      <c r="VOH341" s="108"/>
      <c r="VOI341" s="108"/>
      <c r="VOJ341" s="108"/>
      <c r="VOK341" s="151"/>
      <c r="VOL341" s="108"/>
      <c r="VOM341" s="108"/>
      <c r="VON341" s="108"/>
      <c r="VOO341" s="108"/>
      <c r="VOP341" s="151"/>
      <c r="VOQ341" s="108"/>
      <c r="VOR341" s="108"/>
      <c r="VOS341" s="108"/>
      <c r="VOT341" s="108"/>
      <c r="VOU341" s="151"/>
      <c r="VOV341" s="108"/>
      <c r="VOW341" s="108"/>
      <c r="VOX341" s="108"/>
      <c r="VOY341" s="108"/>
      <c r="VOZ341" s="151"/>
      <c r="VPA341" s="108"/>
      <c r="VPB341" s="108"/>
      <c r="VPC341" s="108"/>
      <c r="VPD341" s="108"/>
      <c r="VPE341" s="151"/>
      <c r="VPF341" s="108"/>
      <c r="VPG341" s="108"/>
      <c r="VPH341" s="108"/>
      <c r="VPI341" s="108"/>
      <c r="VPJ341" s="151"/>
      <c r="VPK341" s="108"/>
      <c r="VPL341" s="108"/>
      <c r="VPM341" s="108"/>
      <c r="VPN341" s="108"/>
      <c r="VPO341" s="151"/>
      <c r="VPP341" s="108"/>
      <c r="VPQ341" s="108"/>
      <c r="VPR341" s="108"/>
      <c r="VPS341" s="108"/>
      <c r="VPT341" s="151"/>
      <c r="VPU341" s="108"/>
      <c r="VPV341" s="108"/>
      <c r="VPW341" s="108"/>
      <c r="VPX341" s="108"/>
      <c r="VPY341" s="151"/>
      <c r="VPZ341" s="108"/>
      <c r="VQA341" s="108"/>
      <c r="VQB341" s="108"/>
      <c r="VQC341" s="108"/>
      <c r="VQD341" s="151"/>
      <c r="VQE341" s="108"/>
      <c r="VQF341" s="108"/>
      <c r="VQG341" s="108"/>
      <c r="VQH341" s="108"/>
      <c r="VQI341" s="151"/>
      <c r="VQJ341" s="108"/>
      <c r="VQK341" s="108"/>
      <c r="VQL341" s="108"/>
      <c r="VQM341" s="108"/>
      <c r="VQN341" s="151"/>
      <c r="VQO341" s="108"/>
      <c r="VQP341" s="108"/>
      <c r="VQQ341" s="108"/>
      <c r="VQR341" s="108"/>
      <c r="VQS341" s="151"/>
      <c r="VQT341" s="108"/>
      <c r="VQU341" s="108"/>
      <c r="VQV341" s="108"/>
      <c r="VQW341" s="108"/>
      <c r="VQX341" s="151"/>
      <c r="VQY341" s="108"/>
      <c r="VQZ341" s="108"/>
      <c r="VRA341" s="108"/>
      <c r="VRB341" s="108"/>
      <c r="VRC341" s="151"/>
      <c r="VRD341" s="108"/>
      <c r="VRE341" s="108"/>
      <c r="VRF341" s="108"/>
      <c r="VRG341" s="108"/>
      <c r="VRH341" s="151"/>
      <c r="VRI341" s="108"/>
      <c r="VRJ341" s="108"/>
      <c r="VRK341" s="108"/>
      <c r="VRL341" s="108"/>
      <c r="VRM341" s="151"/>
      <c r="VRN341" s="108"/>
      <c r="VRO341" s="108"/>
      <c r="VRP341" s="108"/>
      <c r="VRQ341" s="108"/>
      <c r="VRR341" s="151"/>
      <c r="VRS341" s="108"/>
      <c r="VRT341" s="108"/>
      <c r="VRU341" s="108"/>
      <c r="VRV341" s="108"/>
      <c r="VRW341" s="151"/>
      <c r="VRX341" s="108"/>
      <c r="VRY341" s="108"/>
      <c r="VRZ341" s="108"/>
      <c r="VSA341" s="108"/>
      <c r="VSB341" s="151"/>
      <c r="VSC341" s="108"/>
      <c r="VSD341" s="108"/>
      <c r="VSE341" s="108"/>
      <c r="VSF341" s="108"/>
      <c r="VSG341" s="151"/>
      <c r="VSH341" s="108"/>
      <c r="VSI341" s="108"/>
      <c r="VSJ341" s="108"/>
      <c r="VSK341" s="108"/>
      <c r="VSL341" s="151"/>
      <c r="VSM341" s="108"/>
      <c r="VSN341" s="108"/>
      <c r="VSO341" s="108"/>
      <c r="VSP341" s="108"/>
      <c r="VSQ341" s="151"/>
      <c r="VSR341" s="108"/>
      <c r="VSS341" s="108"/>
      <c r="VST341" s="108"/>
      <c r="VSU341" s="108"/>
      <c r="VSV341" s="151"/>
      <c r="VSW341" s="108"/>
      <c r="VSX341" s="108"/>
      <c r="VSY341" s="108"/>
      <c r="VSZ341" s="108"/>
      <c r="VTA341" s="151"/>
      <c r="VTB341" s="108"/>
      <c r="VTC341" s="108"/>
      <c r="VTD341" s="108"/>
      <c r="VTE341" s="108"/>
      <c r="VTF341" s="151"/>
      <c r="VTG341" s="108"/>
      <c r="VTH341" s="108"/>
      <c r="VTI341" s="108"/>
      <c r="VTJ341" s="108"/>
      <c r="VTK341" s="151"/>
      <c r="VTL341" s="108"/>
      <c r="VTM341" s="108"/>
      <c r="VTN341" s="108"/>
      <c r="VTO341" s="108"/>
      <c r="VTP341" s="151"/>
      <c r="VTQ341" s="108"/>
      <c r="VTR341" s="108"/>
      <c r="VTS341" s="108"/>
      <c r="VTT341" s="108"/>
      <c r="VTU341" s="151"/>
      <c r="VTV341" s="108"/>
      <c r="VTW341" s="108"/>
      <c r="VTX341" s="108"/>
      <c r="VTY341" s="108"/>
      <c r="VTZ341" s="151"/>
      <c r="VUA341" s="108"/>
      <c r="VUB341" s="108"/>
      <c r="VUC341" s="108"/>
      <c r="VUD341" s="108"/>
      <c r="VUE341" s="151"/>
      <c r="VUF341" s="108"/>
      <c r="VUG341" s="108"/>
      <c r="VUH341" s="108"/>
      <c r="VUI341" s="108"/>
      <c r="VUJ341" s="151"/>
      <c r="VUK341" s="108"/>
      <c r="VUL341" s="108"/>
      <c r="VUM341" s="108"/>
      <c r="VUN341" s="108"/>
      <c r="VUO341" s="151"/>
      <c r="VUP341" s="108"/>
      <c r="VUQ341" s="108"/>
      <c r="VUR341" s="108"/>
      <c r="VUS341" s="108"/>
      <c r="VUT341" s="151"/>
      <c r="VUU341" s="108"/>
      <c r="VUV341" s="108"/>
      <c r="VUW341" s="108"/>
      <c r="VUX341" s="108"/>
      <c r="VUY341" s="151"/>
      <c r="VUZ341" s="108"/>
      <c r="VVA341" s="108"/>
      <c r="VVB341" s="108"/>
      <c r="VVC341" s="108"/>
      <c r="VVD341" s="151"/>
      <c r="VVE341" s="108"/>
      <c r="VVF341" s="108"/>
      <c r="VVG341" s="108"/>
      <c r="VVH341" s="108"/>
      <c r="VVI341" s="151"/>
      <c r="VVJ341" s="108"/>
      <c r="VVK341" s="108"/>
      <c r="VVL341" s="108"/>
      <c r="VVM341" s="108"/>
      <c r="VVN341" s="151"/>
      <c r="VVO341" s="108"/>
      <c r="VVP341" s="108"/>
      <c r="VVQ341" s="108"/>
      <c r="VVR341" s="108"/>
      <c r="VVS341" s="151"/>
      <c r="VVT341" s="108"/>
      <c r="VVU341" s="108"/>
      <c r="VVV341" s="108"/>
      <c r="VVW341" s="108"/>
      <c r="VVX341" s="151"/>
      <c r="VVY341" s="108"/>
      <c r="VVZ341" s="108"/>
      <c r="VWA341" s="108"/>
      <c r="VWB341" s="108"/>
      <c r="VWC341" s="151"/>
      <c r="VWD341" s="108"/>
      <c r="VWE341" s="108"/>
      <c r="VWF341" s="108"/>
      <c r="VWG341" s="108"/>
      <c r="VWH341" s="151"/>
      <c r="VWI341" s="108"/>
      <c r="VWJ341" s="108"/>
      <c r="VWK341" s="108"/>
      <c r="VWL341" s="108"/>
      <c r="VWM341" s="151"/>
      <c r="VWN341" s="108"/>
      <c r="VWO341" s="108"/>
      <c r="VWP341" s="108"/>
      <c r="VWQ341" s="108"/>
      <c r="VWR341" s="151"/>
      <c r="VWS341" s="108"/>
      <c r="VWT341" s="108"/>
      <c r="VWU341" s="108"/>
      <c r="VWV341" s="108"/>
      <c r="VWW341" s="151"/>
      <c r="VWX341" s="108"/>
      <c r="VWY341" s="108"/>
      <c r="VWZ341" s="108"/>
      <c r="VXA341" s="108"/>
      <c r="VXB341" s="151"/>
      <c r="VXC341" s="108"/>
      <c r="VXD341" s="108"/>
      <c r="VXE341" s="108"/>
      <c r="VXF341" s="108"/>
      <c r="VXG341" s="151"/>
      <c r="VXH341" s="108"/>
      <c r="VXI341" s="108"/>
      <c r="VXJ341" s="108"/>
      <c r="VXK341" s="108"/>
      <c r="VXL341" s="151"/>
      <c r="VXM341" s="108"/>
      <c r="VXN341" s="108"/>
      <c r="VXO341" s="108"/>
      <c r="VXP341" s="108"/>
      <c r="VXQ341" s="151"/>
      <c r="VXR341" s="108"/>
      <c r="VXS341" s="108"/>
      <c r="VXT341" s="108"/>
      <c r="VXU341" s="108"/>
      <c r="VXV341" s="151"/>
      <c r="VXW341" s="108"/>
      <c r="VXX341" s="108"/>
      <c r="VXY341" s="108"/>
      <c r="VXZ341" s="108"/>
      <c r="VYA341" s="151"/>
      <c r="VYB341" s="108"/>
      <c r="VYC341" s="108"/>
      <c r="VYD341" s="108"/>
      <c r="VYE341" s="108"/>
      <c r="VYF341" s="151"/>
      <c r="VYG341" s="108"/>
      <c r="VYH341" s="108"/>
      <c r="VYI341" s="108"/>
      <c r="VYJ341" s="108"/>
      <c r="VYK341" s="151"/>
      <c r="VYL341" s="108"/>
      <c r="VYM341" s="108"/>
      <c r="VYN341" s="108"/>
      <c r="VYO341" s="108"/>
      <c r="VYP341" s="151"/>
      <c r="VYQ341" s="108"/>
      <c r="VYR341" s="108"/>
      <c r="VYS341" s="108"/>
      <c r="VYT341" s="108"/>
      <c r="VYU341" s="151"/>
      <c r="VYV341" s="108"/>
      <c r="VYW341" s="108"/>
      <c r="VYX341" s="108"/>
      <c r="VYY341" s="108"/>
      <c r="VYZ341" s="151"/>
      <c r="VZA341" s="108"/>
      <c r="VZB341" s="108"/>
      <c r="VZC341" s="108"/>
      <c r="VZD341" s="108"/>
      <c r="VZE341" s="151"/>
      <c r="VZF341" s="108"/>
      <c r="VZG341" s="108"/>
      <c r="VZH341" s="108"/>
      <c r="VZI341" s="108"/>
      <c r="VZJ341" s="151"/>
      <c r="VZK341" s="108"/>
      <c r="VZL341" s="108"/>
      <c r="VZM341" s="108"/>
      <c r="VZN341" s="108"/>
      <c r="VZO341" s="151"/>
      <c r="VZP341" s="108"/>
      <c r="VZQ341" s="108"/>
      <c r="VZR341" s="108"/>
      <c r="VZS341" s="108"/>
      <c r="VZT341" s="151"/>
      <c r="VZU341" s="108"/>
      <c r="VZV341" s="108"/>
      <c r="VZW341" s="108"/>
      <c r="VZX341" s="108"/>
      <c r="VZY341" s="151"/>
      <c r="VZZ341" s="108"/>
      <c r="WAA341" s="108"/>
      <c r="WAB341" s="108"/>
      <c r="WAC341" s="108"/>
      <c r="WAD341" s="151"/>
      <c r="WAE341" s="108"/>
      <c r="WAF341" s="108"/>
      <c r="WAG341" s="108"/>
      <c r="WAH341" s="108"/>
      <c r="WAI341" s="151"/>
      <c r="WAJ341" s="108"/>
      <c r="WAK341" s="108"/>
      <c r="WAL341" s="108"/>
      <c r="WAM341" s="108"/>
      <c r="WAN341" s="151"/>
      <c r="WAO341" s="108"/>
      <c r="WAP341" s="108"/>
      <c r="WAQ341" s="108"/>
      <c r="WAR341" s="108"/>
      <c r="WAS341" s="151"/>
      <c r="WAT341" s="108"/>
      <c r="WAU341" s="108"/>
      <c r="WAV341" s="108"/>
      <c r="WAW341" s="108"/>
      <c r="WAX341" s="151"/>
      <c r="WAY341" s="108"/>
      <c r="WAZ341" s="108"/>
      <c r="WBA341" s="108"/>
      <c r="WBB341" s="108"/>
      <c r="WBC341" s="151"/>
      <c r="WBD341" s="108"/>
      <c r="WBE341" s="108"/>
      <c r="WBF341" s="108"/>
      <c r="WBG341" s="108"/>
      <c r="WBH341" s="151"/>
      <c r="WBI341" s="108"/>
      <c r="WBJ341" s="108"/>
      <c r="WBK341" s="108"/>
      <c r="WBL341" s="108"/>
      <c r="WBM341" s="151"/>
      <c r="WBN341" s="108"/>
      <c r="WBO341" s="108"/>
      <c r="WBP341" s="108"/>
      <c r="WBQ341" s="108"/>
      <c r="WBR341" s="151"/>
      <c r="WBS341" s="108"/>
      <c r="WBT341" s="108"/>
      <c r="WBU341" s="108"/>
      <c r="WBV341" s="108"/>
      <c r="WBW341" s="151"/>
      <c r="WBX341" s="108"/>
      <c r="WBY341" s="108"/>
      <c r="WBZ341" s="108"/>
      <c r="WCA341" s="108"/>
      <c r="WCB341" s="151"/>
      <c r="WCC341" s="108"/>
      <c r="WCD341" s="108"/>
      <c r="WCE341" s="108"/>
      <c r="WCF341" s="108"/>
      <c r="WCG341" s="151"/>
      <c r="WCH341" s="108"/>
      <c r="WCI341" s="108"/>
      <c r="WCJ341" s="108"/>
      <c r="WCK341" s="108"/>
      <c r="WCL341" s="151"/>
      <c r="WCM341" s="108"/>
      <c r="WCN341" s="108"/>
      <c r="WCO341" s="108"/>
      <c r="WCP341" s="108"/>
      <c r="WCQ341" s="151"/>
      <c r="WCR341" s="108"/>
      <c r="WCS341" s="108"/>
      <c r="WCT341" s="108"/>
      <c r="WCU341" s="108"/>
      <c r="WCV341" s="151"/>
      <c r="WCW341" s="108"/>
      <c r="WCX341" s="108"/>
      <c r="WCY341" s="108"/>
      <c r="WCZ341" s="108"/>
      <c r="WDA341" s="151"/>
      <c r="WDB341" s="108"/>
      <c r="WDC341" s="108"/>
      <c r="WDD341" s="108"/>
      <c r="WDE341" s="108"/>
      <c r="WDF341" s="151"/>
      <c r="WDG341" s="108"/>
      <c r="WDH341" s="108"/>
      <c r="WDI341" s="108"/>
      <c r="WDJ341" s="108"/>
      <c r="WDK341" s="151"/>
      <c r="WDL341" s="108"/>
      <c r="WDM341" s="108"/>
      <c r="WDN341" s="108"/>
      <c r="WDO341" s="108"/>
      <c r="WDP341" s="151"/>
      <c r="WDQ341" s="108"/>
      <c r="WDR341" s="108"/>
      <c r="WDS341" s="108"/>
      <c r="WDT341" s="108"/>
      <c r="WDU341" s="151"/>
      <c r="WDV341" s="108"/>
      <c r="WDW341" s="108"/>
      <c r="WDX341" s="108"/>
      <c r="WDY341" s="108"/>
      <c r="WDZ341" s="151"/>
      <c r="WEA341" s="108"/>
      <c r="WEB341" s="108"/>
      <c r="WEC341" s="108"/>
      <c r="WED341" s="108"/>
      <c r="WEE341" s="151"/>
      <c r="WEF341" s="108"/>
      <c r="WEG341" s="108"/>
      <c r="WEH341" s="108"/>
      <c r="WEI341" s="108"/>
      <c r="WEJ341" s="151"/>
      <c r="WEK341" s="108"/>
      <c r="WEL341" s="108"/>
      <c r="WEM341" s="108"/>
      <c r="WEN341" s="108"/>
      <c r="WEO341" s="151"/>
      <c r="WEP341" s="108"/>
      <c r="WEQ341" s="108"/>
      <c r="WER341" s="108"/>
      <c r="WES341" s="108"/>
      <c r="WET341" s="151"/>
      <c r="WEU341" s="108"/>
      <c r="WEV341" s="108"/>
      <c r="WEW341" s="108"/>
      <c r="WEX341" s="108"/>
      <c r="WEY341" s="151"/>
      <c r="WEZ341" s="108"/>
      <c r="WFA341" s="108"/>
      <c r="WFB341" s="108"/>
      <c r="WFC341" s="108"/>
      <c r="WFD341" s="151"/>
      <c r="WFE341" s="108"/>
      <c r="WFF341" s="108"/>
      <c r="WFG341" s="108"/>
      <c r="WFH341" s="108"/>
      <c r="WFI341" s="151"/>
      <c r="WFJ341" s="108"/>
      <c r="WFK341" s="108"/>
      <c r="WFL341" s="108"/>
      <c r="WFM341" s="108"/>
      <c r="WFN341" s="151"/>
      <c r="WFO341" s="108"/>
      <c r="WFP341" s="108"/>
      <c r="WFQ341" s="108"/>
      <c r="WFR341" s="108"/>
      <c r="WFS341" s="151"/>
      <c r="WFT341" s="108"/>
      <c r="WFU341" s="108"/>
      <c r="WFV341" s="108"/>
      <c r="WFW341" s="108"/>
      <c r="WFX341" s="151"/>
      <c r="WFY341" s="108"/>
      <c r="WFZ341" s="108"/>
      <c r="WGA341" s="108"/>
      <c r="WGB341" s="108"/>
      <c r="WGC341" s="151"/>
      <c r="WGD341" s="108"/>
      <c r="WGE341" s="108"/>
      <c r="WGF341" s="108"/>
      <c r="WGG341" s="108"/>
      <c r="WGH341" s="151"/>
      <c r="WGI341" s="108"/>
      <c r="WGJ341" s="108"/>
      <c r="WGK341" s="108"/>
      <c r="WGL341" s="108"/>
      <c r="WGM341" s="151"/>
      <c r="WGN341" s="108"/>
      <c r="WGO341" s="108"/>
      <c r="WGP341" s="108"/>
      <c r="WGQ341" s="108"/>
      <c r="WGR341" s="151"/>
      <c r="WGS341" s="108"/>
      <c r="WGT341" s="108"/>
      <c r="WGU341" s="108"/>
      <c r="WGV341" s="108"/>
      <c r="WGW341" s="151"/>
      <c r="WGX341" s="108"/>
      <c r="WGY341" s="108"/>
      <c r="WGZ341" s="108"/>
      <c r="WHA341" s="108"/>
      <c r="WHB341" s="151"/>
      <c r="WHC341" s="108"/>
      <c r="WHD341" s="108"/>
      <c r="WHE341" s="108"/>
      <c r="WHF341" s="108"/>
      <c r="WHG341" s="151"/>
      <c r="WHH341" s="108"/>
      <c r="WHI341" s="108"/>
      <c r="WHJ341" s="108"/>
      <c r="WHK341" s="108"/>
      <c r="WHL341" s="151"/>
      <c r="WHM341" s="108"/>
      <c r="WHN341" s="108"/>
      <c r="WHO341" s="108"/>
      <c r="WHP341" s="108"/>
      <c r="WHQ341" s="151"/>
      <c r="WHR341" s="108"/>
      <c r="WHS341" s="108"/>
      <c r="WHT341" s="108"/>
      <c r="WHU341" s="108"/>
      <c r="WHV341" s="151"/>
      <c r="WHW341" s="108"/>
      <c r="WHX341" s="108"/>
      <c r="WHY341" s="108"/>
      <c r="WHZ341" s="108"/>
      <c r="WIA341" s="151"/>
      <c r="WIB341" s="108"/>
      <c r="WIC341" s="108"/>
      <c r="WID341" s="108"/>
      <c r="WIE341" s="108"/>
      <c r="WIF341" s="151"/>
      <c r="WIG341" s="108"/>
      <c r="WIH341" s="108"/>
      <c r="WII341" s="108"/>
      <c r="WIJ341" s="108"/>
      <c r="WIK341" s="151"/>
      <c r="WIL341" s="108"/>
      <c r="WIM341" s="108"/>
      <c r="WIN341" s="108"/>
      <c r="WIO341" s="108"/>
      <c r="WIP341" s="151"/>
      <c r="WIQ341" s="108"/>
      <c r="WIR341" s="108"/>
      <c r="WIS341" s="108"/>
      <c r="WIT341" s="108"/>
      <c r="WIU341" s="151"/>
      <c r="WIV341" s="108"/>
      <c r="WIW341" s="108"/>
      <c r="WIX341" s="108"/>
      <c r="WIY341" s="108"/>
      <c r="WIZ341" s="151"/>
      <c r="WJA341" s="108"/>
      <c r="WJB341" s="108"/>
      <c r="WJC341" s="108"/>
      <c r="WJD341" s="108"/>
      <c r="WJE341" s="151"/>
      <c r="WJF341" s="108"/>
      <c r="WJG341" s="108"/>
      <c r="WJH341" s="108"/>
      <c r="WJI341" s="108"/>
      <c r="WJJ341" s="151"/>
      <c r="WJK341" s="108"/>
      <c r="WJL341" s="108"/>
      <c r="WJM341" s="108"/>
      <c r="WJN341" s="108"/>
      <c r="WJO341" s="151"/>
      <c r="WJP341" s="108"/>
      <c r="WJQ341" s="108"/>
      <c r="WJR341" s="108"/>
      <c r="WJS341" s="108"/>
      <c r="WJT341" s="151"/>
      <c r="WJU341" s="108"/>
      <c r="WJV341" s="108"/>
      <c r="WJW341" s="108"/>
      <c r="WJX341" s="108"/>
      <c r="WJY341" s="151"/>
      <c r="WJZ341" s="108"/>
      <c r="WKA341" s="108"/>
      <c r="WKB341" s="108"/>
      <c r="WKC341" s="108"/>
      <c r="WKD341" s="151"/>
      <c r="WKE341" s="108"/>
      <c r="WKF341" s="108"/>
      <c r="WKG341" s="108"/>
      <c r="WKH341" s="108"/>
      <c r="WKI341" s="151"/>
      <c r="WKJ341" s="108"/>
      <c r="WKK341" s="108"/>
      <c r="WKL341" s="108"/>
      <c r="WKM341" s="108"/>
      <c r="WKN341" s="151"/>
      <c r="WKO341" s="108"/>
      <c r="WKP341" s="108"/>
      <c r="WKQ341" s="108"/>
      <c r="WKR341" s="108"/>
      <c r="WKS341" s="151"/>
      <c r="WKT341" s="108"/>
      <c r="WKU341" s="108"/>
      <c r="WKV341" s="108"/>
      <c r="WKW341" s="108"/>
      <c r="WKX341" s="151"/>
      <c r="WKY341" s="108"/>
      <c r="WKZ341" s="108"/>
      <c r="WLA341" s="108"/>
      <c r="WLB341" s="108"/>
      <c r="WLC341" s="151"/>
      <c r="WLD341" s="108"/>
      <c r="WLE341" s="108"/>
      <c r="WLF341" s="108"/>
      <c r="WLG341" s="108"/>
      <c r="WLH341" s="151"/>
      <c r="WLI341" s="108"/>
      <c r="WLJ341" s="108"/>
      <c r="WLK341" s="108"/>
      <c r="WLL341" s="108"/>
      <c r="WLM341" s="151"/>
      <c r="WLN341" s="108"/>
      <c r="WLO341" s="108"/>
      <c r="WLP341" s="108"/>
      <c r="WLQ341" s="108"/>
      <c r="WLR341" s="151"/>
      <c r="WLS341" s="108"/>
      <c r="WLT341" s="108"/>
      <c r="WLU341" s="108"/>
      <c r="WLV341" s="108"/>
      <c r="WLW341" s="151"/>
      <c r="WLX341" s="108"/>
      <c r="WLY341" s="108"/>
      <c r="WLZ341" s="108"/>
      <c r="WMA341" s="108"/>
      <c r="WMB341" s="151"/>
      <c r="WMC341" s="108"/>
      <c r="WMD341" s="108"/>
      <c r="WME341" s="108"/>
      <c r="WMF341" s="108"/>
      <c r="WMG341" s="151"/>
      <c r="WMH341" s="108"/>
      <c r="WMI341" s="108"/>
      <c r="WMJ341" s="108"/>
      <c r="WMK341" s="108"/>
      <c r="WML341" s="151"/>
      <c r="WMM341" s="108"/>
      <c r="WMN341" s="108"/>
      <c r="WMO341" s="108"/>
      <c r="WMP341" s="108"/>
      <c r="WMQ341" s="151"/>
      <c r="WMR341" s="108"/>
      <c r="WMS341" s="108"/>
      <c r="WMT341" s="108"/>
      <c r="WMU341" s="108"/>
      <c r="WMV341" s="151"/>
      <c r="WMW341" s="108"/>
      <c r="WMX341" s="108"/>
      <c r="WMY341" s="108"/>
      <c r="WMZ341" s="108"/>
      <c r="WNA341" s="151"/>
      <c r="WNB341" s="108"/>
      <c r="WNC341" s="108"/>
      <c r="WND341" s="108"/>
      <c r="WNE341" s="108"/>
      <c r="WNF341" s="151"/>
      <c r="WNG341" s="108"/>
      <c r="WNH341" s="108"/>
      <c r="WNI341" s="108"/>
      <c r="WNJ341" s="108"/>
      <c r="WNK341" s="151"/>
      <c r="WNL341" s="108"/>
      <c r="WNM341" s="108"/>
      <c r="WNN341" s="108"/>
      <c r="WNO341" s="108"/>
      <c r="WNP341" s="151"/>
      <c r="WNQ341" s="108"/>
      <c r="WNR341" s="108"/>
      <c r="WNS341" s="108"/>
      <c r="WNT341" s="108"/>
      <c r="WNU341" s="151"/>
      <c r="WNV341" s="108"/>
      <c r="WNW341" s="108"/>
      <c r="WNX341" s="108"/>
      <c r="WNY341" s="108"/>
      <c r="WNZ341" s="151"/>
      <c r="WOA341" s="108"/>
      <c r="WOB341" s="108"/>
      <c r="WOC341" s="108"/>
      <c r="WOD341" s="108"/>
      <c r="WOE341" s="151"/>
      <c r="WOF341" s="108"/>
      <c r="WOG341" s="108"/>
      <c r="WOH341" s="108"/>
      <c r="WOI341" s="108"/>
      <c r="WOJ341" s="151"/>
      <c r="WOK341" s="108"/>
      <c r="WOL341" s="108"/>
      <c r="WOM341" s="108"/>
      <c r="WON341" s="108"/>
      <c r="WOO341" s="151"/>
      <c r="WOP341" s="108"/>
      <c r="WOQ341" s="108"/>
      <c r="WOR341" s="108"/>
      <c r="WOS341" s="108"/>
      <c r="WOT341" s="151"/>
      <c r="WOU341" s="108"/>
      <c r="WOV341" s="108"/>
      <c r="WOW341" s="108"/>
      <c r="WOX341" s="108"/>
      <c r="WOY341" s="151"/>
      <c r="WOZ341" s="108"/>
      <c r="WPA341" s="108"/>
      <c r="WPB341" s="108"/>
      <c r="WPC341" s="108"/>
      <c r="WPD341" s="151"/>
      <c r="WPE341" s="108"/>
      <c r="WPF341" s="108"/>
      <c r="WPG341" s="108"/>
      <c r="WPH341" s="108"/>
      <c r="WPI341" s="151"/>
      <c r="WPJ341" s="108"/>
      <c r="WPK341" s="108"/>
      <c r="WPL341" s="108"/>
      <c r="WPM341" s="108"/>
      <c r="WPN341" s="151"/>
      <c r="WPO341" s="108"/>
      <c r="WPP341" s="108"/>
      <c r="WPQ341" s="108"/>
      <c r="WPR341" s="108"/>
      <c r="WPS341" s="151"/>
      <c r="WPT341" s="108"/>
      <c r="WPU341" s="108"/>
      <c r="WPV341" s="108"/>
      <c r="WPW341" s="108"/>
      <c r="WPX341" s="151"/>
      <c r="WPY341" s="108"/>
      <c r="WPZ341" s="108"/>
      <c r="WQA341" s="108"/>
      <c r="WQB341" s="108"/>
      <c r="WQC341" s="151"/>
      <c r="WQD341" s="108"/>
      <c r="WQE341" s="108"/>
      <c r="WQF341" s="108"/>
      <c r="WQG341" s="108"/>
      <c r="WQH341" s="151"/>
      <c r="WQI341" s="108"/>
      <c r="WQJ341" s="108"/>
      <c r="WQK341" s="108"/>
      <c r="WQL341" s="108"/>
      <c r="WQM341" s="151"/>
      <c r="WQN341" s="108"/>
      <c r="WQO341" s="108"/>
      <c r="WQP341" s="108"/>
      <c r="WQQ341" s="108"/>
      <c r="WQR341" s="151"/>
      <c r="WQS341" s="108"/>
      <c r="WQT341" s="108"/>
      <c r="WQU341" s="108"/>
      <c r="WQV341" s="108"/>
      <c r="WQW341" s="151"/>
      <c r="WQX341" s="108"/>
      <c r="WQY341" s="108"/>
      <c r="WQZ341" s="108"/>
      <c r="WRA341" s="108"/>
      <c r="WRB341" s="151"/>
      <c r="WRC341" s="108"/>
      <c r="WRD341" s="108"/>
      <c r="WRE341" s="108"/>
      <c r="WRF341" s="108"/>
      <c r="WRG341" s="151"/>
      <c r="WRH341" s="108"/>
      <c r="WRI341" s="108"/>
      <c r="WRJ341" s="108"/>
      <c r="WRK341" s="108"/>
      <c r="WRL341" s="151"/>
      <c r="WRM341" s="108"/>
      <c r="WRN341" s="108"/>
      <c r="WRO341" s="108"/>
      <c r="WRP341" s="108"/>
      <c r="WRQ341" s="151"/>
      <c r="WRR341" s="108"/>
      <c r="WRS341" s="108"/>
      <c r="WRT341" s="108"/>
      <c r="WRU341" s="108"/>
      <c r="WRV341" s="151"/>
      <c r="WRW341" s="108"/>
      <c r="WRX341" s="108"/>
      <c r="WRY341" s="108"/>
      <c r="WRZ341" s="108"/>
      <c r="WSA341" s="151"/>
      <c r="WSB341" s="108"/>
      <c r="WSC341" s="108"/>
      <c r="WSD341" s="108"/>
      <c r="WSE341" s="108"/>
      <c r="WSF341" s="151"/>
      <c r="WSG341" s="108"/>
      <c r="WSH341" s="108"/>
      <c r="WSI341" s="108"/>
      <c r="WSJ341" s="108"/>
      <c r="WSK341" s="151"/>
      <c r="WSL341" s="108"/>
      <c r="WSM341" s="108"/>
      <c r="WSN341" s="108"/>
      <c r="WSO341" s="108"/>
      <c r="WSP341" s="151"/>
      <c r="WSQ341" s="108"/>
      <c r="WSR341" s="108"/>
      <c r="WSS341" s="108"/>
      <c r="WST341" s="108"/>
      <c r="WSU341" s="151"/>
      <c r="WSV341" s="108"/>
      <c r="WSW341" s="108"/>
      <c r="WSX341" s="108"/>
      <c r="WSY341" s="108"/>
      <c r="WSZ341" s="151"/>
      <c r="WTA341" s="108"/>
      <c r="WTB341" s="108"/>
      <c r="WTC341" s="108"/>
      <c r="WTD341" s="108"/>
      <c r="WTE341" s="151"/>
      <c r="WTF341" s="108"/>
      <c r="WTG341" s="108"/>
      <c r="WTH341" s="108"/>
      <c r="WTI341" s="108"/>
      <c r="WTJ341" s="151"/>
      <c r="WTK341" s="108"/>
      <c r="WTL341" s="108"/>
      <c r="WTM341" s="108"/>
      <c r="WTN341" s="108"/>
      <c r="WTO341" s="151"/>
      <c r="WTP341" s="108"/>
      <c r="WTQ341" s="108"/>
      <c r="WTR341" s="108"/>
      <c r="WTS341" s="108"/>
      <c r="WTT341" s="151"/>
      <c r="WTU341" s="108"/>
      <c r="WTV341" s="108"/>
      <c r="WTW341" s="108"/>
      <c r="WTX341" s="108"/>
      <c r="WTY341" s="151"/>
      <c r="WTZ341" s="108"/>
      <c r="WUA341" s="108"/>
      <c r="WUB341" s="108"/>
      <c r="WUC341" s="108"/>
      <c r="WUD341" s="151"/>
      <c r="WUE341" s="108"/>
      <c r="WUF341" s="108"/>
      <c r="WUG341" s="108"/>
      <c r="WUH341" s="108"/>
      <c r="WUI341" s="151"/>
      <c r="WUJ341" s="108"/>
      <c r="WUK341" s="108"/>
      <c r="WUL341" s="108"/>
      <c r="WUM341" s="108"/>
      <c r="WUN341" s="151"/>
      <c r="WUO341" s="108"/>
      <c r="WUP341" s="108"/>
      <c r="WUQ341" s="108"/>
      <c r="WUR341" s="108"/>
      <c r="WUS341" s="151"/>
      <c r="WUT341" s="108"/>
      <c r="WUU341" s="108"/>
      <c r="WUV341" s="108"/>
      <c r="WUW341" s="108"/>
      <c r="WUX341" s="151"/>
      <c r="WUY341" s="108"/>
      <c r="WUZ341" s="108"/>
      <c r="WVA341" s="108"/>
      <c r="WVB341" s="108"/>
      <c r="WVC341" s="151"/>
      <c r="WVD341" s="108"/>
      <c r="WVE341" s="108"/>
      <c r="WVF341" s="108"/>
      <c r="WVG341" s="108"/>
      <c r="WVH341" s="151"/>
      <c r="WVI341" s="108"/>
      <c r="WVJ341" s="108"/>
      <c r="WVK341" s="108"/>
      <c r="WVL341" s="108"/>
      <c r="WVM341" s="151"/>
      <c r="WVN341" s="108"/>
      <c r="WVO341" s="108"/>
      <c r="WVP341" s="108"/>
      <c r="WVQ341" s="108"/>
      <c r="WVR341" s="151"/>
      <c r="WVS341" s="108"/>
      <c r="WVT341" s="108"/>
      <c r="WVU341" s="108"/>
      <c r="WVV341" s="108"/>
      <c r="WVW341" s="151"/>
      <c r="WVX341" s="108"/>
      <c r="WVY341" s="108"/>
      <c r="WVZ341" s="108"/>
      <c r="WWA341" s="108"/>
      <c r="WWB341" s="151"/>
      <c r="WWC341" s="108"/>
      <c r="WWD341" s="108"/>
      <c r="WWE341" s="108"/>
      <c r="WWF341" s="108"/>
      <c r="WWG341" s="151"/>
      <c r="WWH341" s="108"/>
      <c r="WWI341" s="108"/>
      <c r="WWJ341" s="108"/>
      <c r="WWK341" s="108"/>
      <c r="WWL341" s="151"/>
      <c r="WWM341" s="108"/>
      <c r="WWN341" s="108"/>
      <c r="WWO341" s="108"/>
      <c r="WWP341" s="108"/>
      <c r="WWQ341" s="151"/>
      <c r="WWR341" s="108"/>
      <c r="WWS341" s="108"/>
      <c r="WWT341" s="108"/>
      <c r="WWU341" s="108"/>
      <c r="WWV341" s="151"/>
      <c r="WWW341" s="108"/>
      <c r="WWX341" s="108"/>
      <c r="WWY341" s="108"/>
      <c r="WWZ341" s="108"/>
      <c r="WXA341" s="151"/>
      <c r="WXB341" s="108"/>
      <c r="WXC341" s="108"/>
      <c r="WXD341" s="108"/>
      <c r="WXE341" s="108"/>
      <c r="WXF341" s="151"/>
      <c r="WXG341" s="108"/>
      <c r="WXH341" s="108"/>
      <c r="WXI341" s="108"/>
      <c r="WXJ341" s="108"/>
      <c r="WXK341" s="151"/>
      <c r="WXL341" s="108"/>
      <c r="WXM341" s="108"/>
      <c r="WXN341" s="108"/>
      <c r="WXO341" s="108"/>
      <c r="WXP341" s="151"/>
      <c r="WXQ341" s="108"/>
      <c r="WXR341" s="108"/>
      <c r="WXS341" s="108"/>
      <c r="WXT341" s="108"/>
      <c r="WXU341" s="151"/>
      <c r="WXV341" s="108"/>
      <c r="WXW341" s="108"/>
      <c r="WXX341" s="108"/>
      <c r="WXY341" s="108"/>
      <c r="WXZ341" s="151"/>
      <c r="WYA341" s="108"/>
      <c r="WYB341" s="108"/>
      <c r="WYC341" s="108"/>
      <c r="WYD341" s="108"/>
      <c r="WYE341" s="151"/>
      <c r="WYF341" s="108"/>
      <c r="WYG341" s="108"/>
      <c r="WYH341" s="108"/>
      <c r="WYI341" s="108"/>
      <c r="WYJ341" s="151"/>
      <c r="WYK341" s="108"/>
      <c r="WYL341" s="108"/>
      <c r="WYM341" s="108"/>
      <c r="WYN341" s="108"/>
      <c r="WYO341" s="151"/>
      <c r="WYP341" s="108"/>
      <c r="WYQ341" s="108"/>
      <c r="WYR341" s="108"/>
      <c r="WYS341" s="108"/>
      <c r="WYT341" s="151"/>
      <c r="WYU341" s="108"/>
      <c r="WYV341" s="108"/>
      <c r="WYW341" s="108"/>
      <c r="WYX341" s="108"/>
      <c r="WYY341" s="151"/>
      <c r="WYZ341" s="108"/>
      <c r="WZA341" s="108"/>
      <c r="WZB341" s="108"/>
      <c r="WZC341" s="108"/>
      <c r="WZD341" s="151"/>
      <c r="WZE341" s="108"/>
      <c r="WZF341" s="108"/>
      <c r="WZG341" s="108"/>
      <c r="WZH341" s="108"/>
      <c r="WZI341" s="151"/>
      <c r="WZJ341" s="108"/>
      <c r="WZK341" s="108"/>
      <c r="WZL341" s="108"/>
      <c r="WZM341" s="108"/>
      <c r="WZN341" s="151"/>
      <c r="WZO341" s="108"/>
      <c r="WZP341" s="108"/>
      <c r="WZQ341" s="108"/>
      <c r="WZR341" s="108"/>
      <c r="WZS341" s="151"/>
      <c r="WZT341" s="108"/>
      <c r="WZU341" s="108"/>
      <c r="WZV341" s="108"/>
      <c r="WZW341" s="108"/>
      <c r="WZX341" s="151"/>
      <c r="WZY341" s="108"/>
      <c r="WZZ341" s="108"/>
      <c r="XAA341" s="108"/>
      <c r="XAB341" s="108"/>
      <c r="XAC341" s="151"/>
      <c r="XAD341" s="108"/>
      <c r="XAE341" s="108"/>
      <c r="XAF341" s="108"/>
      <c r="XAG341" s="108"/>
      <c r="XAH341" s="151"/>
      <c r="XAI341" s="108"/>
      <c r="XAJ341" s="108"/>
      <c r="XAK341" s="108"/>
      <c r="XAL341" s="108"/>
      <c r="XAM341" s="151"/>
      <c r="XAN341" s="108"/>
      <c r="XAO341" s="108"/>
      <c r="XAP341" s="108"/>
      <c r="XAQ341" s="108"/>
      <c r="XAR341" s="151"/>
      <c r="XAS341" s="108"/>
      <c r="XAT341" s="108"/>
      <c r="XAU341" s="108"/>
      <c r="XAV341" s="108"/>
      <c r="XAW341" s="151"/>
      <c r="XAX341" s="108"/>
      <c r="XAY341" s="108"/>
      <c r="XAZ341" s="108"/>
      <c r="XBA341" s="108"/>
      <c r="XBB341" s="151"/>
      <c r="XBC341" s="108"/>
      <c r="XBD341" s="108"/>
      <c r="XBE341" s="108"/>
      <c r="XBF341" s="108"/>
      <c r="XBG341" s="151"/>
      <c r="XBH341" s="108"/>
      <c r="XBI341" s="108"/>
      <c r="XBJ341" s="108"/>
      <c r="XBK341" s="108"/>
      <c r="XBL341" s="151"/>
      <c r="XBM341" s="108"/>
      <c r="XBN341" s="108"/>
      <c r="XBO341" s="108"/>
      <c r="XBP341" s="108"/>
      <c r="XBQ341" s="151"/>
      <c r="XBR341" s="108"/>
      <c r="XBS341" s="108"/>
      <c r="XBT341" s="108"/>
      <c r="XBU341" s="108"/>
      <c r="XBV341" s="151"/>
      <c r="XBW341" s="108"/>
      <c r="XBX341" s="108"/>
      <c r="XBY341" s="108"/>
      <c r="XBZ341" s="108"/>
      <c r="XCA341" s="151"/>
      <c r="XCB341" s="108"/>
      <c r="XCC341" s="108"/>
      <c r="XCD341" s="108"/>
      <c r="XCE341" s="108"/>
      <c r="XCF341" s="151"/>
      <c r="XCG341" s="108"/>
      <c r="XCH341" s="108"/>
      <c r="XCI341" s="108"/>
      <c r="XCJ341" s="108"/>
      <c r="XCK341" s="151"/>
      <c r="XCL341" s="108"/>
      <c r="XCM341" s="108"/>
      <c r="XCN341" s="108"/>
      <c r="XCO341" s="108"/>
      <c r="XCP341" s="151"/>
      <c r="XCQ341" s="108"/>
      <c r="XCR341" s="108"/>
      <c r="XCS341" s="108"/>
      <c r="XCT341" s="108"/>
      <c r="XCU341" s="151"/>
      <c r="XCV341" s="108"/>
      <c r="XCW341" s="108"/>
      <c r="XCX341" s="108"/>
      <c r="XCY341" s="108"/>
      <c r="XCZ341" s="151"/>
      <c r="XDA341" s="108"/>
      <c r="XDB341" s="108"/>
      <c r="XDC341" s="108"/>
      <c r="XDD341" s="108"/>
      <c r="XDE341" s="151"/>
      <c r="XDF341" s="108"/>
      <c r="XDG341" s="108"/>
      <c r="XDH341" s="108"/>
      <c r="XDI341" s="108"/>
      <c r="XDJ341" s="151"/>
      <c r="XDK341" s="108"/>
      <c r="XDL341" s="108"/>
      <c r="XDM341" s="108"/>
      <c r="XDN341" s="108"/>
      <c r="XDO341" s="151"/>
      <c r="XDP341" s="108"/>
      <c r="XDQ341" s="108"/>
      <c r="XDR341" s="108"/>
      <c r="XDS341" s="108"/>
      <c r="XDT341" s="151"/>
      <c r="XDU341" s="108"/>
      <c r="XDV341" s="108"/>
      <c r="XDW341" s="108"/>
      <c r="XDX341" s="108"/>
      <c r="XDY341" s="151"/>
      <c r="XDZ341" s="108"/>
      <c r="XEA341" s="108"/>
      <c r="XEB341" s="108"/>
      <c r="XEC341" s="108"/>
      <c r="XED341" s="151"/>
      <c r="XEE341" s="108"/>
      <c r="XEF341" s="108"/>
      <c r="XEG341" s="108"/>
      <c r="XEH341" s="108"/>
      <c r="XEI341" s="151"/>
      <c r="XEJ341" s="108"/>
      <c r="XEK341" s="108"/>
      <c r="XEL341" s="108"/>
      <c r="XEM341" s="108"/>
      <c r="XEN341" s="151"/>
      <c r="XEO341" s="108"/>
      <c r="XEP341" s="108"/>
      <c r="XEQ341" s="108"/>
      <c r="XER341" s="108"/>
      <c r="XES341" s="151"/>
      <c r="XET341" s="108"/>
      <c r="XEU341" s="108"/>
      <c r="XEV341" s="108"/>
    </row>
    <row r="342" s="136" customFormat="1" ht="30" customHeight="1" spans="1:16376">
      <c r="A342" s="107">
        <v>338</v>
      </c>
      <c r="B342" s="8" t="s">
        <v>8831</v>
      </c>
      <c r="C342" s="14" t="s">
        <v>8487</v>
      </c>
      <c r="D342" s="9" t="s">
        <v>7772</v>
      </c>
      <c r="E342" s="8" t="s">
        <v>62</v>
      </c>
      <c r="F342" s="9" t="s">
        <v>8832</v>
      </c>
      <c r="G342" s="8">
        <v>7</v>
      </c>
      <c r="H342" s="8">
        <v>15000</v>
      </c>
      <c r="I342" s="14" t="s">
        <v>8833</v>
      </c>
      <c r="J342" s="14" t="s">
        <v>7886</v>
      </c>
      <c r="K342" s="9" t="s">
        <v>8831</v>
      </c>
      <c r="L342" s="9" t="s">
        <v>5</v>
      </c>
      <c r="M342" s="151"/>
      <c r="N342" s="108"/>
      <c r="O342" s="108"/>
      <c r="P342" s="108"/>
      <c r="Q342" s="108"/>
      <c r="R342" s="151"/>
      <c r="S342" s="108"/>
      <c r="T342" s="108"/>
      <c r="U342" s="108"/>
      <c r="V342" s="108"/>
      <c r="W342" s="151"/>
      <c r="X342" s="108"/>
      <c r="Y342" s="108"/>
      <c r="Z342" s="108"/>
      <c r="AA342" s="108"/>
      <c r="AB342" s="151"/>
      <c r="AC342" s="108"/>
      <c r="AD342" s="108"/>
      <c r="AE342" s="108"/>
      <c r="AF342" s="108"/>
      <c r="AG342" s="151"/>
      <c r="AH342" s="108"/>
      <c r="AI342" s="108"/>
      <c r="AJ342" s="108"/>
      <c r="AK342" s="108"/>
      <c r="AL342" s="151"/>
      <c r="AM342" s="108"/>
      <c r="AN342" s="108"/>
      <c r="AO342" s="108"/>
      <c r="AP342" s="108"/>
      <c r="AQ342" s="151"/>
      <c r="AR342" s="108"/>
      <c r="AS342" s="108"/>
      <c r="AT342" s="108"/>
      <c r="AU342" s="108"/>
      <c r="AV342" s="151"/>
      <c r="AW342" s="108"/>
      <c r="AX342" s="108"/>
      <c r="AY342" s="108"/>
      <c r="AZ342" s="108"/>
      <c r="BA342" s="151"/>
      <c r="BB342" s="108"/>
      <c r="BC342" s="108"/>
      <c r="BD342" s="108"/>
      <c r="BE342" s="108"/>
      <c r="BF342" s="151"/>
      <c r="BG342" s="108"/>
      <c r="BH342" s="108"/>
      <c r="BI342" s="108"/>
      <c r="BJ342" s="108"/>
      <c r="BK342" s="151"/>
      <c r="BL342" s="108"/>
      <c r="BM342" s="108"/>
      <c r="BN342" s="108"/>
      <c r="BO342" s="108"/>
      <c r="BP342" s="151"/>
      <c r="BQ342" s="108"/>
      <c r="BR342" s="108"/>
      <c r="BS342" s="108"/>
      <c r="BT342" s="108"/>
      <c r="BU342" s="151"/>
      <c r="BV342" s="108"/>
      <c r="BW342" s="108"/>
      <c r="BX342" s="108"/>
      <c r="BY342" s="108"/>
      <c r="BZ342" s="151"/>
      <c r="CA342" s="108"/>
      <c r="CB342" s="108"/>
      <c r="CC342" s="108"/>
      <c r="CD342" s="108"/>
      <c r="CE342" s="151"/>
      <c r="CF342" s="108"/>
      <c r="CG342" s="108"/>
      <c r="CH342" s="108"/>
      <c r="CI342" s="108"/>
      <c r="CJ342" s="151"/>
      <c r="CK342" s="108"/>
      <c r="CL342" s="108"/>
      <c r="CM342" s="108"/>
      <c r="CN342" s="108"/>
      <c r="CO342" s="151"/>
      <c r="CP342" s="108"/>
      <c r="CQ342" s="108"/>
      <c r="CR342" s="108"/>
      <c r="CS342" s="108"/>
      <c r="CT342" s="151"/>
      <c r="CU342" s="108"/>
      <c r="CV342" s="108"/>
      <c r="CW342" s="108"/>
      <c r="CX342" s="108"/>
      <c r="CY342" s="151"/>
      <c r="CZ342" s="108"/>
      <c r="DA342" s="108"/>
      <c r="DB342" s="108"/>
      <c r="DC342" s="108"/>
      <c r="DD342" s="151"/>
      <c r="DE342" s="108"/>
      <c r="DF342" s="108"/>
      <c r="DG342" s="108"/>
      <c r="DH342" s="108"/>
      <c r="DI342" s="151"/>
      <c r="DJ342" s="108"/>
      <c r="DK342" s="108"/>
      <c r="DL342" s="108"/>
      <c r="DM342" s="108"/>
      <c r="DN342" s="151"/>
      <c r="DO342" s="108"/>
      <c r="DP342" s="108"/>
      <c r="DQ342" s="108"/>
      <c r="DR342" s="108"/>
      <c r="DS342" s="151"/>
      <c r="DT342" s="108"/>
      <c r="DU342" s="108"/>
      <c r="DV342" s="108"/>
      <c r="DW342" s="108"/>
      <c r="DX342" s="151"/>
      <c r="DY342" s="108"/>
      <c r="DZ342" s="108"/>
      <c r="EA342" s="108"/>
      <c r="EB342" s="108"/>
      <c r="EC342" s="151"/>
      <c r="ED342" s="108"/>
      <c r="EE342" s="108"/>
      <c r="EF342" s="108"/>
      <c r="EG342" s="108"/>
      <c r="EH342" s="151"/>
      <c r="EI342" s="108"/>
      <c r="EJ342" s="108"/>
      <c r="EK342" s="108"/>
      <c r="EL342" s="108"/>
      <c r="EM342" s="151"/>
      <c r="EN342" s="108"/>
      <c r="EO342" s="108"/>
      <c r="EP342" s="108"/>
      <c r="EQ342" s="108"/>
      <c r="ER342" s="151"/>
      <c r="ES342" s="108"/>
      <c r="ET342" s="108"/>
      <c r="EU342" s="108"/>
      <c r="EV342" s="108"/>
      <c r="EW342" s="151"/>
      <c r="EX342" s="108"/>
      <c r="EY342" s="108"/>
      <c r="EZ342" s="108"/>
      <c r="FA342" s="108"/>
      <c r="FB342" s="151"/>
      <c r="FC342" s="108"/>
      <c r="FD342" s="108"/>
      <c r="FE342" s="108"/>
      <c r="FF342" s="108"/>
      <c r="FG342" s="151"/>
      <c r="FH342" s="108"/>
      <c r="FI342" s="108"/>
      <c r="FJ342" s="108"/>
      <c r="FK342" s="108"/>
      <c r="FL342" s="151"/>
      <c r="FM342" s="108"/>
      <c r="FN342" s="108"/>
      <c r="FO342" s="108"/>
      <c r="FP342" s="108"/>
      <c r="FQ342" s="151"/>
      <c r="FR342" s="108"/>
      <c r="FS342" s="108"/>
      <c r="FT342" s="108"/>
      <c r="FU342" s="108"/>
      <c r="FV342" s="151"/>
      <c r="FW342" s="108"/>
      <c r="FX342" s="108"/>
      <c r="FY342" s="108"/>
      <c r="FZ342" s="108"/>
      <c r="GA342" s="151"/>
      <c r="GB342" s="108"/>
      <c r="GC342" s="108"/>
      <c r="GD342" s="108"/>
      <c r="GE342" s="108"/>
      <c r="GF342" s="151"/>
      <c r="GG342" s="108"/>
      <c r="GH342" s="108"/>
      <c r="GI342" s="108"/>
      <c r="GJ342" s="108"/>
      <c r="GK342" s="151"/>
      <c r="GL342" s="108"/>
      <c r="GM342" s="108"/>
      <c r="GN342" s="108"/>
      <c r="GO342" s="108"/>
      <c r="GP342" s="151"/>
      <c r="GQ342" s="108"/>
      <c r="GR342" s="108"/>
      <c r="GS342" s="108"/>
      <c r="GT342" s="108"/>
      <c r="GU342" s="151"/>
      <c r="GV342" s="108"/>
      <c r="GW342" s="108"/>
      <c r="GX342" s="108"/>
      <c r="GY342" s="108"/>
      <c r="GZ342" s="151"/>
      <c r="HA342" s="108"/>
      <c r="HB342" s="108"/>
      <c r="HC342" s="108"/>
      <c r="HD342" s="108"/>
      <c r="HE342" s="151"/>
      <c r="HF342" s="108"/>
      <c r="HG342" s="108"/>
      <c r="HH342" s="108"/>
      <c r="HI342" s="108"/>
      <c r="HJ342" s="151"/>
      <c r="HK342" s="108"/>
      <c r="HL342" s="108"/>
      <c r="HM342" s="108"/>
      <c r="HN342" s="108"/>
      <c r="HO342" s="151"/>
      <c r="HP342" s="108"/>
      <c r="HQ342" s="108"/>
      <c r="HR342" s="108"/>
      <c r="HS342" s="108"/>
      <c r="HT342" s="151"/>
      <c r="HU342" s="108"/>
      <c r="HV342" s="108"/>
      <c r="HW342" s="108"/>
      <c r="HX342" s="108"/>
      <c r="HY342" s="151"/>
      <c r="HZ342" s="108"/>
      <c r="IA342" s="108"/>
      <c r="IB342" s="108"/>
      <c r="IC342" s="108"/>
      <c r="ID342" s="151"/>
      <c r="IE342" s="108"/>
      <c r="IF342" s="108"/>
      <c r="IG342" s="108"/>
      <c r="IH342" s="108"/>
      <c r="II342" s="151"/>
      <c r="IJ342" s="108"/>
      <c r="IK342" s="108"/>
      <c r="IL342" s="108"/>
      <c r="IM342" s="108"/>
      <c r="IN342" s="151"/>
      <c r="IO342" s="108"/>
      <c r="IP342" s="108"/>
      <c r="IQ342" s="108"/>
      <c r="IR342" s="108"/>
      <c r="IS342" s="151"/>
      <c r="IT342" s="108"/>
      <c r="IU342" s="108"/>
      <c r="IV342" s="108"/>
      <c r="IW342" s="108"/>
      <c r="IX342" s="151"/>
      <c r="IY342" s="108"/>
      <c r="IZ342" s="108"/>
      <c r="JA342" s="108"/>
      <c r="JB342" s="108"/>
      <c r="JC342" s="151"/>
      <c r="JD342" s="108"/>
      <c r="JE342" s="108"/>
      <c r="JF342" s="108"/>
      <c r="JG342" s="108"/>
      <c r="JH342" s="151"/>
      <c r="JI342" s="108"/>
      <c r="JJ342" s="108"/>
      <c r="JK342" s="108"/>
      <c r="JL342" s="108"/>
      <c r="JM342" s="151"/>
      <c r="JN342" s="108"/>
      <c r="JO342" s="108"/>
      <c r="JP342" s="108"/>
      <c r="JQ342" s="108"/>
      <c r="JR342" s="151"/>
      <c r="JS342" s="108"/>
      <c r="JT342" s="108"/>
      <c r="JU342" s="108"/>
      <c r="JV342" s="108"/>
      <c r="JW342" s="151"/>
      <c r="JX342" s="108"/>
      <c r="JY342" s="108"/>
      <c r="JZ342" s="108"/>
      <c r="KA342" s="108"/>
      <c r="KB342" s="151"/>
      <c r="KC342" s="108"/>
      <c r="KD342" s="108"/>
      <c r="KE342" s="108"/>
      <c r="KF342" s="108"/>
      <c r="KG342" s="151"/>
      <c r="KH342" s="108"/>
      <c r="KI342" s="108"/>
      <c r="KJ342" s="108"/>
      <c r="KK342" s="108"/>
      <c r="KL342" s="151"/>
      <c r="KM342" s="108"/>
      <c r="KN342" s="108"/>
      <c r="KO342" s="108"/>
      <c r="KP342" s="108"/>
      <c r="KQ342" s="151"/>
      <c r="KR342" s="108"/>
      <c r="KS342" s="108"/>
      <c r="KT342" s="108"/>
      <c r="KU342" s="108"/>
      <c r="KV342" s="151"/>
      <c r="KW342" s="108"/>
      <c r="KX342" s="108"/>
      <c r="KY342" s="108"/>
      <c r="KZ342" s="108"/>
      <c r="LA342" s="151"/>
      <c r="LB342" s="108"/>
      <c r="LC342" s="108"/>
      <c r="LD342" s="108"/>
      <c r="LE342" s="108"/>
      <c r="LF342" s="151"/>
      <c r="LG342" s="108"/>
      <c r="LH342" s="108"/>
      <c r="LI342" s="108"/>
      <c r="LJ342" s="108"/>
      <c r="LK342" s="151"/>
      <c r="LL342" s="108"/>
      <c r="LM342" s="108"/>
      <c r="LN342" s="108"/>
      <c r="LO342" s="108"/>
      <c r="LP342" s="151"/>
      <c r="LQ342" s="108"/>
      <c r="LR342" s="108"/>
      <c r="LS342" s="108"/>
      <c r="LT342" s="108"/>
      <c r="LU342" s="151"/>
      <c r="LV342" s="108"/>
      <c r="LW342" s="108"/>
      <c r="LX342" s="108"/>
      <c r="LY342" s="108"/>
      <c r="LZ342" s="151"/>
      <c r="MA342" s="108"/>
      <c r="MB342" s="108"/>
      <c r="MC342" s="108"/>
      <c r="MD342" s="108"/>
      <c r="ME342" s="151"/>
      <c r="MF342" s="108"/>
      <c r="MG342" s="108"/>
      <c r="MH342" s="108"/>
      <c r="MI342" s="108"/>
      <c r="MJ342" s="151"/>
      <c r="MK342" s="108"/>
      <c r="ML342" s="108"/>
      <c r="MM342" s="108"/>
      <c r="MN342" s="108"/>
      <c r="MO342" s="151"/>
      <c r="MP342" s="108"/>
      <c r="MQ342" s="108"/>
      <c r="MR342" s="108"/>
      <c r="MS342" s="108"/>
      <c r="MT342" s="151"/>
      <c r="MU342" s="108"/>
      <c r="MV342" s="108"/>
      <c r="MW342" s="108"/>
      <c r="MX342" s="108"/>
      <c r="MY342" s="151"/>
      <c r="MZ342" s="108"/>
      <c r="NA342" s="108"/>
      <c r="NB342" s="108"/>
      <c r="NC342" s="108"/>
      <c r="ND342" s="151"/>
      <c r="NE342" s="108"/>
      <c r="NF342" s="108"/>
      <c r="NG342" s="108"/>
      <c r="NH342" s="108"/>
      <c r="NI342" s="151"/>
      <c r="NJ342" s="108"/>
      <c r="NK342" s="108"/>
      <c r="NL342" s="108"/>
      <c r="NM342" s="108"/>
      <c r="NN342" s="151"/>
      <c r="NO342" s="108"/>
      <c r="NP342" s="108"/>
      <c r="NQ342" s="108"/>
      <c r="NR342" s="108"/>
      <c r="NS342" s="151"/>
      <c r="NT342" s="108"/>
      <c r="NU342" s="108"/>
      <c r="NV342" s="108"/>
      <c r="NW342" s="108"/>
      <c r="NX342" s="151"/>
      <c r="NY342" s="108"/>
      <c r="NZ342" s="108"/>
      <c r="OA342" s="108"/>
      <c r="OB342" s="108"/>
      <c r="OC342" s="151"/>
      <c r="OD342" s="108"/>
      <c r="OE342" s="108"/>
      <c r="OF342" s="108"/>
      <c r="OG342" s="108"/>
      <c r="OH342" s="151"/>
      <c r="OI342" s="108"/>
      <c r="OJ342" s="108"/>
      <c r="OK342" s="108"/>
      <c r="OL342" s="108"/>
      <c r="OM342" s="151"/>
      <c r="ON342" s="108"/>
      <c r="OO342" s="108"/>
      <c r="OP342" s="108"/>
      <c r="OQ342" s="108"/>
      <c r="OR342" s="151"/>
      <c r="OS342" s="108"/>
      <c r="OT342" s="108"/>
      <c r="OU342" s="108"/>
      <c r="OV342" s="108"/>
      <c r="OW342" s="151"/>
      <c r="OX342" s="108"/>
      <c r="OY342" s="108"/>
      <c r="OZ342" s="108"/>
      <c r="PA342" s="108"/>
      <c r="PB342" s="151"/>
      <c r="PC342" s="108"/>
      <c r="PD342" s="108"/>
      <c r="PE342" s="108"/>
      <c r="PF342" s="108"/>
      <c r="PG342" s="151"/>
      <c r="PH342" s="108"/>
      <c r="PI342" s="108"/>
      <c r="PJ342" s="108"/>
      <c r="PK342" s="108"/>
      <c r="PL342" s="151"/>
      <c r="PM342" s="108"/>
      <c r="PN342" s="108"/>
      <c r="PO342" s="108"/>
      <c r="PP342" s="108"/>
      <c r="PQ342" s="151"/>
      <c r="PR342" s="108"/>
      <c r="PS342" s="108"/>
      <c r="PT342" s="108"/>
      <c r="PU342" s="108"/>
      <c r="PV342" s="151"/>
      <c r="PW342" s="108"/>
      <c r="PX342" s="108"/>
      <c r="PY342" s="108"/>
      <c r="PZ342" s="108"/>
      <c r="QA342" s="151"/>
      <c r="QB342" s="108"/>
      <c r="QC342" s="108"/>
      <c r="QD342" s="108"/>
      <c r="QE342" s="108"/>
      <c r="QF342" s="151"/>
      <c r="QG342" s="108"/>
      <c r="QH342" s="108"/>
      <c r="QI342" s="108"/>
      <c r="QJ342" s="108"/>
      <c r="QK342" s="151"/>
      <c r="QL342" s="108"/>
      <c r="QM342" s="108"/>
      <c r="QN342" s="108"/>
      <c r="QO342" s="108"/>
      <c r="QP342" s="151"/>
      <c r="QQ342" s="108"/>
      <c r="QR342" s="108"/>
      <c r="QS342" s="108"/>
      <c r="QT342" s="108"/>
      <c r="QU342" s="151"/>
      <c r="QV342" s="108"/>
      <c r="QW342" s="108"/>
      <c r="QX342" s="108"/>
      <c r="QY342" s="108"/>
      <c r="QZ342" s="151"/>
      <c r="RA342" s="108"/>
      <c r="RB342" s="108"/>
      <c r="RC342" s="108"/>
      <c r="RD342" s="108"/>
      <c r="RE342" s="151"/>
      <c r="RF342" s="108"/>
      <c r="RG342" s="108"/>
      <c r="RH342" s="108"/>
      <c r="RI342" s="108"/>
      <c r="RJ342" s="151"/>
      <c r="RK342" s="108"/>
      <c r="RL342" s="108"/>
      <c r="RM342" s="108"/>
      <c r="RN342" s="108"/>
      <c r="RO342" s="151"/>
      <c r="RP342" s="108"/>
      <c r="RQ342" s="108"/>
      <c r="RR342" s="108"/>
      <c r="RS342" s="108"/>
      <c r="RT342" s="151"/>
      <c r="RU342" s="108"/>
      <c r="RV342" s="108"/>
      <c r="RW342" s="108"/>
      <c r="RX342" s="108"/>
      <c r="RY342" s="151"/>
      <c r="RZ342" s="108"/>
      <c r="SA342" s="108"/>
      <c r="SB342" s="108"/>
      <c r="SC342" s="108"/>
      <c r="SD342" s="151"/>
      <c r="SE342" s="108"/>
      <c r="SF342" s="108"/>
      <c r="SG342" s="108"/>
      <c r="SH342" s="108"/>
      <c r="SI342" s="151"/>
      <c r="SJ342" s="108"/>
      <c r="SK342" s="108"/>
      <c r="SL342" s="108"/>
      <c r="SM342" s="108"/>
      <c r="SN342" s="151"/>
      <c r="SO342" s="108"/>
      <c r="SP342" s="108"/>
      <c r="SQ342" s="108"/>
      <c r="SR342" s="108"/>
      <c r="SS342" s="151"/>
      <c r="ST342" s="108"/>
      <c r="SU342" s="108"/>
      <c r="SV342" s="108"/>
      <c r="SW342" s="108"/>
      <c r="SX342" s="151"/>
      <c r="SY342" s="108"/>
      <c r="SZ342" s="108"/>
      <c r="TA342" s="108"/>
      <c r="TB342" s="108"/>
      <c r="TC342" s="151"/>
      <c r="TD342" s="108"/>
      <c r="TE342" s="108"/>
      <c r="TF342" s="108"/>
      <c r="TG342" s="108"/>
      <c r="TH342" s="151"/>
      <c r="TI342" s="108"/>
      <c r="TJ342" s="108"/>
      <c r="TK342" s="108"/>
      <c r="TL342" s="108"/>
      <c r="TM342" s="151"/>
      <c r="TN342" s="108"/>
      <c r="TO342" s="108"/>
      <c r="TP342" s="108"/>
      <c r="TQ342" s="108"/>
      <c r="TR342" s="151"/>
      <c r="TS342" s="108"/>
      <c r="TT342" s="108"/>
      <c r="TU342" s="108"/>
      <c r="TV342" s="108"/>
      <c r="TW342" s="151"/>
      <c r="TX342" s="108"/>
      <c r="TY342" s="108"/>
      <c r="TZ342" s="108"/>
      <c r="UA342" s="108"/>
      <c r="UB342" s="151"/>
      <c r="UC342" s="108"/>
      <c r="UD342" s="108"/>
      <c r="UE342" s="108"/>
      <c r="UF342" s="108"/>
      <c r="UG342" s="151"/>
      <c r="UH342" s="108"/>
      <c r="UI342" s="108"/>
      <c r="UJ342" s="108"/>
      <c r="UK342" s="108"/>
      <c r="UL342" s="151"/>
      <c r="UM342" s="108"/>
      <c r="UN342" s="108"/>
      <c r="UO342" s="108"/>
      <c r="UP342" s="108"/>
      <c r="UQ342" s="151"/>
      <c r="UR342" s="108"/>
      <c r="US342" s="108"/>
      <c r="UT342" s="108"/>
      <c r="UU342" s="108"/>
      <c r="UV342" s="151"/>
      <c r="UW342" s="108"/>
      <c r="UX342" s="108"/>
      <c r="UY342" s="108"/>
      <c r="UZ342" s="108"/>
      <c r="VA342" s="151"/>
      <c r="VB342" s="108"/>
      <c r="VC342" s="108"/>
      <c r="VD342" s="108"/>
      <c r="VE342" s="108"/>
      <c r="VF342" s="151"/>
      <c r="VG342" s="108"/>
      <c r="VH342" s="108"/>
      <c r="VI342" s="108"/>
      <c r="VJ342" s="108"/>
      <c r="VK342" s="151"/>
      <c r="VL342" s="108"/>
      <c r="VM342" s="108"/>
      <c r="VN342" s="108"/>
      <c r="VO342" s="108"/>
      <c r="VP342" s="151"/>
      <c r="VQ342" s="108"/>
      <c r="VR342" s="108"/>
      <c r="VS342" s="108"/>
      <c r="VT342" s="108"/>
      <c r="VU342" s="151"/>
      <c r="VV342" s="108"/>
      <c r="VW342" s="108"/>
      <c r="VX342" s="108"/>
      <c r="VY342" s="108"/>
      <c r="VZ342" s="151"/>
      <c r="WA342" s="108"/>
      <c r="WB342" s="108"/>
      <c r="WC342" s="108"/>
      <c r="WD342" s="108"/>
      <c r="WE342" s="151"/>
      <c r="WF342" s="108"/>
      <c r="WG342" s="108"/>
      <c r="WH342" s="108"/>
      <c r="WI342" s="108"/>
      <c r="WJ342" s="151"/>
      <c r="WK342" s="108"/>
      <c r="WL342" s="108"/>
      <c r="WM342" s="108"/>
      <c r="WN342" s="108"/>
      <c r="WO342" s="151"/>
      <c r="WP342" s="108"/>
      <c r="WQ342" s="108"/>
      <c r="WR342" s="108"/>
      <c r="WS342" s="108"/>
      <c r="WT342" s="151"/>
      <c r="WU342" s="108"/>
      <c r="WV342" s="108"/>
      <c r="WW342" s="108"/>
      <c r="WX342" s="108"/>
      <c r="WY342" s="151"/>
      <c r="WZ342" s="108"/>
      <c r="XA342" s="108"/>
      <c r="XB342" s="108"/>
      <c r="XC342" s="108"/>
      <c r="XD342" s="151"/>
      <c r="XE342" s="108"/>
      <c r="XF342" s="108"/>
      <c r="XG342" s="108"/>
      <c r="XH342" s="108"/>
      <c r="XI342" s="151"/>
      <c r="XJ342" s="108"/>
      <c r="XK342" s="108"/>
      <c r="XL342" s="108"/>
      <c r="XM342" s="108"/>
      <c r="XN342" s="151"/>
      <c r="XO342" s="108"/>
      <c r="XP342" s="108"/>
      <c r="XQ342" s="108"/>
      <c r="XR342" s="108"/>
      <c r="XS342" s="151"/>
      <c r="XT342" s="108"/>
      <c r="XU342" s="108"/>
      <c r="XV342" s="108"/>
      <c r="XW342" s="108"/>
      <c r="XX342" s="151"/>
      <c r="XY342" s="108"/>
      <c r="XZ342" s="108"/>
      <c r="YA342" s="108"/>
      <c r="YB342" s="108"/>
      <c r="YC342" s="151"/>
      <c r="YD342" s="108"/>
      <c r="YE342" s="108"/>
      <c r="YF342" s="108"/>
      <c r="YG342" s="108"/>
      <c r="YH342" s="151"/>
      <c r="YI342" s="108"/>
      <c r="YJ342" s="108"/>
      <c r="YK342" s="108"/>
      <c r="YL342" s="108"/>
      <c r="YM342" s="151"/>
      <c r="YN342" s="108"/>
      <c r="YO342" s="108"/>
      <c r="YP342" s="108"/>
      <c r="YQ342" s="108"/>
      <c r="YR342" s="151"/>
      <c r="YS342" s="108"/>
      <c r="YT342" s="108"/>
      <c r="YU342" s="108"/>
      <c r="YV342" s="108"/>
      <c r="YW342" s="151"/>
      <c r="YX342" s="108"/>
      <c r="YY342" s="108"/>
      <c r="YZ342" s="108"/>
      <c r="ZA342" s="108"/>
      <c r="ZB342" s="151"/>
      <c r="ZC342" s="108"/>
      <c r="ZD342" s="108"/>
      <c r="ZE342" s="108"/>
      <c r="ZF342" s="108"/>
      <c r="ZG342" s="151"/>
      <c r="ZH342" s="108"/>
      <c r="ZI342" s="108"/>
      <c r="ZJ342" s="108"/>
      <c r="ZK342" s="108"/>
      <c r="ZL342" s="151"/>
      <c r="ZM342" s="108"/>
      <c r="ZN342" s="108"/>
      <c r="ZO342" s="108"/>
      <c r="ZP342" s="108"/>
      <c r="ZQ342" s="151"/>
      <c r="ZR342" s="108"/>
      <c r="ZS342" s="108"/>
      <c r="ZT342" s="108"/>
      <c r="ZU342" s="108"/>
      <c r="ZV342" s="151"/>
      <c r="ZW342" s="108"/>
      <c r="ZX342" s="108"/>
      <c r="ZY342" s="108"/>
      <c r="ZZ342" s="108"/>
      <c r="AAA342" s="151"/>
      <c r="AAB342" s="108"/>
      <c r="AAC342" s="108"/>
      <c r="AAD342" s="108"/>
      <c r="AAE342" s="108"/>
      <c r="AAF342" s="151"/>
      <c r="AAG342" s="108"/>
      <c r="AAH342" s="108"/>
      <c r="AAI342" s="108"/>
      <c r="AAJ342" s="108"/>
      <c r="AAK342" s="151"/>
      <c r="AAL342" s="108"/>
      <c r="AAM342" s="108"/>
      <c r="AAN342" s="108"/>
      <c r="AAO342" s="108"/>
      <c r="AAP342" s="151"/>
      <c r="AAQ342" s="108"/>
      <c r="AAR342" s="108"/>
      <c r="AAS342" s="108"/>
      <c r="AAT342" s="108"/>
      <c r="AAU342" s="151"/>
      <c r="AAV342" s="108"/>
      <c r="AAW342" s="108"/>
      <c r="AAX342" s="108"/>
      <c r="AAY342" s="108"/>
      <c r="AAZ342" s="151"/>
      <c r="ABA342" s="108"/>
      <c r="ABB342" s="108"/>
      <c r="ABC342" s="108"/>
      <c r="ABD342" s="108"/>
      <c r="ABE342" s="151"/>
      <c r="ABF342" s="108"/>
      <c r="ABG342" s="108"/>
      <c r="ABH342" s="108"/>
      <c r="ABI342" s="108"/>
      <c r="ABJ342" s="151"/>
      <c r="ABK342" s="108"/>
      <c r="ABL342" s="108"/>
      <c r="ABM342" s="108"/>
      <c r="ABN342" s="108"/>
      <c r="ABO342" s="151"/>
      <c r="ABP342" s="108"/>
      <c r="ABQ342" s="108"/>
      <c r="ABR342" s="108"/>
      <c r="ABS342" s="108"/>
      <c r="ABT342" s="151"/>
      <c r="ABU342" s="108"/>
      <c r="ABV342" s="108"/>
      <c r="ABW342" s="108"/>
      <c r="ABX342" s="108"/>
      <c r="ABY342" s="151"/>
      <c r="ABZ342" s="108"/>
      <c r="ACA342" s="108"/>
      <c r="ACB342" s="108"/>
      <c r="ACC342" s="108"/>
      <c r="ACD342" s="151"/>
      <c r="ACE342" s="108"/>
      <c r="ACF342" s="108"/>
      <c r="ACG342" s="108"/>
      <c r="ACH342" s="108"/>
      <c r="ACI342" s="151"/>
      <c r="ACJ342" s="108"/>
      <c r="ACK342" s="108"/>
      <c r="ACL342" s="108"/>
      <c r="ACM342" s="108"/>
      <c r="ACN342" s="151"/>
      <c r="ACO342" s="108"/>
      <c r="ACP342" s="108"/>
      <c r="ACQ342" s="108"/>
      <c r="ACR342" s="108"/>
      <c r="ACS342" s="151"/>
      <c r="ACT342" s="108"/>
      <c r="ACU342" s="108"/>
      <c r="ACV342" s="108"/>
      <c r="ACW342" s="108"/>
      <c r="ACX342" s="151"/>
      <c r="ACY342" s="108"/>
      <c r="ACZ342" s="108"/>
      <c r="ADA342" s="108"/>
      <c r="ADB342" s="108"/>
      <c r="ADC342" s="151"/>
      <c r="ADD342" s="108"/>
      <c r="ADE342" s="108"/>
      <c r="ADF342" s="108"/>
      <c r="ADG342" s="108"/>
      <c r="ADH342" s="151"/>
      <c r="ADI342" s="108"/>
      <c r="ADJ342" s="108"/>
      <c r="ADK342" s="108"/>
      <c r="ADL342" s="108"/>
      <c r="ADM342" s="151"/>
      <c r="ADN342" s="108"/>
      <c r="ADO342" s="108"/>
      <c r="ADP342" s="108"/>
      <c r="ADQ342" s="108"/>
      <c r="ADR342" s="151"/>
      <c r="ADS342" s="108"/>
      <c r="ADT342" s="108"/>
      <c r="ADU342" s="108"/>
      <c r="ADV342" s="108"/>
      <c r="ADW342" s="151"/>
      <c r="ADX342" s="108"/>
      <c r="ADY342" s="108"/>
      <c r="ADZ342" s="108"/>
      <c r="AEA342" s="108"/>
      <c r="AEB342" s="151"/>
      <c r="AEC342" s="108"/>
      <c r="AED342" s="108"/>
      <c r="AEE342" s="108"/>
      <c r="AEF342" s="108"/>
      <c r="AEG342" s="151"/>
      <c r="AEH342" s="108"/>
      <c r="AEI342" s="108"/>
      <c r="AEJ342" s="108"/>
      <c r="AEK342" s="108"/>
      <c r="AEL342" s="151"/>
      <c r="AEM342" s="108"/>
      <c r="AEN342" s="108"/>
      <c r="AEO342" s="108"/>
      <c r="AEP342" s="108"/>
      <c r="AEQ342" s="151"/>
      <c r="AER342" s="108"/>
      <c r="AES342" s="108"/>
      <c r="AET342" s="108"/>
      <c r="AEU342" s="108"/>
      <c r="AEV342" s="151"/>
      <c r="AEW342" s="108"/>
      <c r="AEX342" s="108"/>
      <c r="AEY342" s="108"/>
      <c r="AEZ342" s="108"/>
      <c r="AFA342" s="151"/>
      <c r="AFB342" s="108"/>
      <c r="AFC342" s="108"/>
      <c r="AFD342" s="108"/>
      <c r="AFE342" s="108"/>
      <c r="AFF342" s="151"/>
      <c r="AFG342" s="108"/>
      <c r="AFH342" s="108"/>
      <c r="AFI342" s="108"/>
      <c r="AFJ342" s="108"/>
      <c r="AFK342" s="151"/>
      <c r="AFL342" s="108"/>
      <c r="AFM342" s="108"/>
      <c r="AFN342" s="108"/>
      <c r="AFO342" s="108"/>
      <c r="AFP342" s="151"/>
      <c r="AFQ342" s="108"/>
      <c r="AFR342" s="108"/>
      <c r="AFS342" s="108"/>
      <c r="AFT342" s="108"/>
      <c r="AFU342" s="151"/>
      <c r="AFV342" s="108"/>
      <c r="AFW342" s="108"/>
      <c r="AFX342" s="108"/>
      <c r="AFY342" s="108"/>
      <c r="AFZ342" s="151"/>
      <c r="AGA342" s="108"/>
      <c r="AGB342" s="108"/>
      <c r="AGC342" s="108"/>
      <c r="AGD342" s="108"/>
      <c r="AGE342" s="151"/>
      <c r="AGF342" s="108"/>
      <c r="AGG342" s="108"/>
      <c r="AGH342" s="108"/>
      <c r="AGI342" s="108"/>
      <c r="AGJ342" s="151"/>
      <c r="AGK342" s="108"/>
      <c r="AGL342" s="108"/>
      <c r="AGM342" s="108"/>
      <c r="AGN342" s="108"/>
      <c r="AGO342" s="151"/>
      <c r="AGP342" s="108"/>
      <c r="AGQ342" s="108"/>
      <c r="AGR342" s="108"/>
      <c r="AGS342" s="108"/>
      <c r="AGT342" s="151"/>
      <c r="AGU342" s="108"/>
      <c r="AGV342" s="108"/>
      <c r="AGW342" s="108"/>
      <c r="AGX342" s="108"/>
      <c r="AGY342" s="151"/>
      <c r="AGZ342" s="108"/>
      <c r="AHA342" s="108"/>
      <c r="AHB342" s="108"/>
      <c r="AHC342" s="108"/>
      <c r="AHD342" s="151"/>
      <c r="AHE342" s="108"/>
      <c r="AHF342" s="108"/>
      <c r="AHG342" s="108"/>
      <c r="AHH342" s="108"/>
      <c r="AHI342" s="151"/>
      <c r="AHJ342" s="108"/>
      <c r="AHK342" s="108"/>
      <c r="AHL342" s="108"/>
      <c r="AHM342" s="108"/>
      <c r="AHN342" s="151"/>
      <c r="AHO342" s="108"/>
      <c r="AHP342" s="108"/>
      <c r="AHQ342" s="108"/>
      <c r="AHR342" s="108"/>
      <c r="AHS342" s="151"/>
      <c r="AHT342" s="108"/>
      <c r="AHU342" s="108"/>
      <c r="AHV342" s="108"/>
      <c r="AHW342" s="108"/>
      <c r="AHX342" s="151"/>
      <c r="AHY342" s="108"/>
      <c r="AHZ342" s="108"/>
      <c r="AIA342" s="108"/>
      <c r="AIB342" s="108"/>
      <c r="AIC342" s="151"/>
      <c r="AID342" s="108"/>
      <c r="AIE342" s="108"/>
      <c r="AIF342" s="108"/>
      <c r="AIG342" s="108"/>
      <c r="AIH342" s="151"/>
      <c r="AII342" s="108"/>
      <c r="AIJ342" s="108"/>
      <c r="AIK342" s="108"/>
      <c r="AIL342" s="108"/>
      <c r="AIM342" s="151"/>
      <c r="AIN342" s="108"/>
      <c r="AIO342" s="108"/>
      <c r="AIP342" s="108"/>
      <c r="AIQ342" s="108"/>
      <c r="AIR342" s="151"/>
      <c r="AIS342" s="108"/>
      <c r="AIT342" s="108"/>
      <c r="AIU342" s="108"/>
      <c r="AIV342" s="108"/>
      <c r="AIW342" s="151"/>
      <c r="AIX342" s="108"/>
      <c r="AIY342" s="108"/>
      <c r="AIZ342" s="108"/>
      <c r="AJA342" s="108"/>
      <c r="AJB342" s="151"/>
      <c r="AJC342" s="108"/>
      <c r="AJD342" s="108"/>
      <c r="AJE342" s="108"/>
      <c r="AJF342" s="108"/>
      <c r="AJG342" s="151"/>
      <c r="AJH342" s="108"/>
      <c r="AJI342" s="108"/>
      <c r="AJJ342" s="108"/>
      <c r="AJK342" s="108"/>
      <c r="AJL342" s="151"/>
      <c r="AJM342" s="108"/>
      <c r="AJN342" s="108"/>
      <c r="AJO342" s="108"/>
      <c r="AJP342" s="108"/>
      <c r="AJQ342" s="151"/>
      <c r="AJR342" s="108"/>
      <c r="AJS342" s="108"/>
      <c r="AJT342" s="108"/>
      <c r="AJU342" s="108"/>
      <c r="AJV342" s="151"/>
      <c r="AJW342" s="108"/>
      <c r="AJX342" s="108"/>
      <c r="AJY342" s="108"/>
      <c r="AJZ342" s="108"/>
      <c r="AKA342" s="151"/>
      <c r="AKB342" s="108"/>
      <c r="AKC342" s="108"/>
      <c r="AKD342" s="108"/>
      <c r="AKE342" s="108"/>
      <c r="AKF342" s="151"/>
      <c r="AKG342" s="108"/>
      <c r="AKH342" s="108"/>
      <c r="AKI342" s="108"/>
      <c r="AKJ342" s="108"/>
      <c r="AKK342" s="151"/>
      <c r="AKL342" s="108"/>
      <c r="AKM342" s="108"/>
      <c r="AKN342" s="108"/>
      <c r="AKO342" s="108"/>
      <c r="AKP342" s="151"/>
      <c r="AKQ342" s="108"/>
      <c r="AKR342" s="108"/>
      <c r="AKS342" s="108"/>
      <c r="AKT342" s="108"/>
      <c r="AKU342" s="151"/>
      <c r="AKV342" s="108"/>
      <c r="AKW342" s="108"/>
      <c r="AKX342" s="108"/>
      <c r="AKY342" s="108"/>
      <c r="AKZ342" s="151"/>
      <c r="ALA342" s="108"/>
      <c r="ALB342" s="108"/>
      <c r="ALC342" s="108"/>
      <c r="ALD342" s="108"/>
      <c r="ALE342" s="151"/>
      <c r="ALF342" s="108"/>
      <c r="ALG342" s="108"/>
      <c r="ALH342" s="108"/>
      <c r="ALI342" s="108"/>
      <c r="ALJ342" s="151"/>
      <c r="ALK342" s="108"/>
      <c r="ALL342" s="108"/>
      <c r="ALM342" s="108"/>
      <c r="ALN342" s="108"/>
      <c r="ALO342" s="151"/>
      <c r="ALP342" s="108"/>
      <c r="ALQ342" s="108"/>
      <c r="ALR342" s="108"/>
      <c r="ALS342" s="108"/>
      <c r="ALT342" s="151"/>
      <c r="ALU342" s="108"/>
      <c r="ALV342" s="108"/>
      <c r="ALW342" s="108"/>
      <c r="ALX342" s="108"/>
      <c r="ALY342" s="151"/>
      <c r="ALZ342" s="108"/>
      <c r="AMA342" s="108"/>
      <c r="AMB342" s="108"/>
      <c r="AMC342" s="108"/>
      <c r="AMD342" s="151"/>
      <c r="AME342" s="108"/>
      <c r="AMF342" s="108"/>
      <c r="AMG342" s="108"/>
      <c r="AMH342" s="108"/>
      <c r="AMI342" s="151"/>
      <c r="AMJ342" s="108"/>
      <c r="AMK342" s="108"/>
      <c r="AML342" s="108"/>
      <c r="AMM342" s="108"/>
      <c r="AMN342" s="151"/>
      <c r="AMO342" s="108"/>
      <c r="AMP342" s="108"/>
      <c r="AMQ342" s="108"/>
      <c r="AMR342" s="108"/>
      <c r="AMS342" s="151"/>
      <c r="AMT342" s="108"/>
      <c r="AMU342" s="108"/>
      <c r="AMV342" s="108"/>
      <c r="AMW342" s="108"/>
      <c r="AMX342" s="151"/>
      <c r="AMY342" s="108"/>
      <c r="AMZ342" s="108"/>
      <c r="ANA342" s="108"/>
      <c r="ANB342" s="108"/>
      <c r="ANC342" s="151"/>
      <c r="AND342" s="108"/>
      <c r="ANE342" s="108"/>
      <c r="ANF342" s="108"/>
      <c r="ANG342" s="108"/>
      <c r="ANH342" s="151"/>
      <c r="ANI342" s="108"/>
      <c r="ANJ342" s="108"/>
      <c r="ANK342" s="108"/>
      <c r="ANL342" s="108"/>
      <c r="ANM342" s="151"/>
      <c r="ANN342" s="108"/>
      <c r="ANO342" s="108"/>
      <c r="ANP342" s="108"/>
      <c r="ANQ342" s="108"/>
      <c r="ANR342" s="151"/>
      <c r="ANS342" s="108"/>
      <c r="ANT342" s="108"/>
      <c r="ANU342" s="108"/>
      <c r="ANV342" s="108"/>
      <c r="ANW342" s="151"/>
      <c r="ANX342" s="108"/>
      <c r="ANY342" s="108"/>
      <c r="ANZ342" s="108"/>
      <c r="AOA342" s="108"/>
      <c r="AOB342" s="151"/>
      <c r="AOC342" s="108"/>
      <c r="AOD342" s="108"/>
      <c r="AOE342" s="108"/>
      <c r="AOF342" s="108"/>
      <c r="AOG342" s="151"/>
      <c r="AOH342" s="108"/>
      <c r="AOI342" s="108"/>
      <c r="AOJ342" s="108"/>
      <c r="AOK342" s="108"/>
      <c r="AOL342" s="151"/>
      <c r="AOM342" s="108"/>
      <c r="AON342" s="108"/>
      <c r="AOO342" s="108"/>
      <c r="AOP342" s="108"/>
      <c r="AOQ342" s="151"/>
      <c r="AOR342" s="108"/>
      <c r="AOS342" s="108"/>
      <c r="AOT342" s="108"/>
      <c r="AOU342" s="108"/>
      <c r="AOV342" s="151"/>
      <c r="AOW342" s="108"/>
      <c r="AOX342" s="108"/>
      <c r="AOY342" s="108"/>
      <c r="AOZ342" s="108"/>
      <c r="APA342" s="151"/>
      <c r="APB342" s="108"/>
      <c r="APC342" s="108"/>
      <c r="APD342" s="108"/>
      <c r="APE342" s="108"/>
      <c r="APF342" s="151"/>
      <c r="APG342" s="108"/>
      <c r="APH342" s="108"/>
      <c r="API342" s="108"/>
      <c r="APJ342" s="108"/>
      <c r="APK342" s="151"/>
      <c r="APL342" s="108"/>
      <c r="APM342" s="108"/>
      <c r="APN342" s="108"/>
      <c r="APO342" s="108"/>
      <c r="APP342" s="151"/>
      <c r="APQ342" s="108"/>
      <c r="APR342" s="108"/>
      <c r="APS342" s="108"/>
      <c r="APT342" s="108"/>
      <c r="APU342" s="151"/>
      <c r="APV342" s="108"/>
      <c r="APW342" s="108"/>
      <c r="APX342" s="108"/>
      <c r="APY342" s="108"/>
      <c r="APZ342" s="151"/>
      <c r="AQA342" s="108"/>
      <c r="AQB342" s="108"/>
      <c r="AQC342" s="108"/>
      <c r="AQD342" s="108"/>
      <c r="AQE342" s="151"/>
      <c r="AQF342" s="108"/>
      <c r="AQG342" s="108"/>
      <c r="AQH342" s="108"/>
      <c r="AQI342" s="108"/>
      <c r="AQJ342" s="151"/>
      <c r="AQK342" s="108"/>
      <c r="AQL342" s="108"/>
      <c r="AQM342" s="108"/>
      <c r="AQN342" s="108"/>
      <c r="AQO342" s="151"/>
      <c r="AQP342" s="108"/>
      <c r="AQQ342" s="108"/>
      <c r="AQR342" s="108"/>
      <c r="AQS342" s="108"/>
      <c r="AQT342" s="151"/>
      <c r="AQU342" s="108"/>
      <c r="AQV342" s="108"/>
      <c r="AQW342" s="108"/>
      <c r="AQX342" s="108"/>
      <c r="AQY342" s="151"/>
      <c r="AQZ342" s="108"/>
      <c r="ARA342" s="108"/>
      <c r="ARB342" s="108"/>
      <c r="ARC342" s="108"/>
      <c r="ARD342" s="151"/>
      <c r="ARE342" s="108"/>
      <c r="ARF342" s="108"/>
      <c r="ARG342" s="108"/>
      <c r="ARH342" s="108"/>
      <c r="ARI342" s="151"/>
      <c r="ARJ342" s="108"/>
      <c r="ARK342" s="108"/>
      <c r="ARL342" s="108"/>
      <c r="ARM342" s="108"/>
      <c r="ARN342" s="151"/>
      <c r="ARO342" s="108"/>
      <c r="ARP342" s="108"/>
      <c r="ARQ342" s="108"/>
      <c r="ARR342" s="108"/>
      <c r="ARS342" s="151"/>
      <c r="ART342" s="108"/>
      <c r="ARU342" s="108"/>
      <c r="ARV342" s="108"/>
      <c r="ARW342" s="108"/>
      <c r="ARX342" s="151"/>
      <c r="ARY342" s="108"/>
      <c r="ARZ342" s="108"/>
      <c r="ASA342" s="108"/>
      <c r="ASB342" s="108"/>
      <c r="ASC342" s="151"/>
      <c r="ASD342" s="108"/>
      <c r="ASE342" s="108"/>
      <c r="ASF342" s="108"/>
      <c r="ASG342" s="108"/>
      <c r="ASH342" s="151"/>
      <c r="ASI342" s="108"/>
      <c r="ASJ342" s="108"/>
      <c r="ASK342" s="108"/>
      <c r="ASL342" s="108"/>
      <c r="ASM342" s="151"/>
      <c r="ASN342" s="108"/>
      <c r="ASO342" s="108"/>
      <c r="ASP342" s="108"/>
      <c r="ASQ342" s="108"/>
      <c r="ASR342" s="151"/>
      <c r="ASS342" s="108"/>
      <c r="AST342" s="108"/>
      <c r="ASU342" s="108"/>
      <c r="ASV342" s="108"/>
      <c r="ASW342" s="151"/>
      <c r="ASX342" s="108"/>
      <c r="ASY342" s="108"/>
      <c r="ASZ342" s="108"/>
      <c r="ATA342" s="108"/>
      <c r="ATB342" s="151"/>
      <c r="ATC342" s="108"/>
      <c r="ATD342" s="108"/>
      <c r="ATE342" s="108"/>
      <c r="ATF342" s="108"/>
      <c r="ATG342" s="151"/>
      <c r="ATH342" s="108"/>
      <c r="ATI342" s="108"/>
      <c r="ATJ342" s="108"/>
      <c r="ATK342" s="108"/>
      <c r="ATL342" s="151"/>
      <c r="ATM342" s="108"/>
      <c r="ATN342" s="108"/>
      <c r="ATO342" s="108"/>
      <c r="ATP342" s="108"/>
      <c r="ATQ342" s="151"/>
      <c r="ATR342" s="108"/>
      <c r="ATS342" s="108"/>
      <c r="ATT342" s="108"/>
      <c r="ATU342" s="108"/>
      <c r="ATV342" s="151"/>
      <c r="ATW342" s="108"/>
      <c r="ATX342" s="108"/>
      <c r="ATY342" s="108"/>
      <c r="ATZ342" s="108"/>
      <c r="AUA342" s="151"/>
      <c r="AUB342" s="108"/>
      <c r="AUC342" s="108"/>
      <c r="AUD342" s="108"/>
      <c r="AUE342" s="108"/>
      <c r="AUF342" s="151"/>
      <c r="AUG342" s="108"/>
      <c r="AUH342" s="108"/>
      <c r="AUI342" s="108"/>
      <c r="AUJ342" s="108"/>
      <c r="AUK342" s="151"/>
      <c r="AUL342" s="108"/>
      <c r="AUM342" s="108"/>
      <c r="AUN342" s="108"/>
      <c r="AUO342" s="108"/>
      <c r="AUP342" s="151"/>
      <c r="AUQ342" s="108"/>
      <c r="AUR342" s="108"/>
      <c r="AUS342" s="108"/>
      <c r="AUT342" s="108"/>
      <c r="AUU342" s="151"/>
      <c r="AUV342" s="108"/>
      <c r="AUW342" s="108"/>
      <c r="AUX342" s="108"/>
      <c r="AUY342" s="108"/>
      <c r="AUZ342" s="151"/>
      <c r="AVA342" s="108"/>
      <c r="AVB342" s="108"/>
      <c r="AVC342" s="108"/>
      <c r="AVD342" s="108"/>
      <c r="AVE342" s="151"/>
      <c r="AVF342" s="108"/>
      <c r="AVG342" s="108"/>
      <c r="AVH342" s="108"/>
      <c r="AVI342" s="108"/>
      <c r="AVJ342" s="151"/>
      <c r="AVK342" s="108"/>
      <c r="AVL342" s="108"/>
      <c r="AVM342" s="108"/>
      <c r="AVN342" s="108"/>
      <c r="AVO342" s="151"/>
      <c r="AVP342" s="108"/>
      <c r="AVQ342" s="108"/>
      <c r="AVR342" s="108"/>
      <c r="AVS342" s="108"/>
      <c r="AVT342" s="151"/>
      <c r="AVU342" s="108"/>
      <c r="AVV342" s="108"/>
      <c r="AVW342" s="108"/>
      <c r="AVX342" s="108"/>
      <c r="AVY342" s="151"/>
      <c r="AVZ342" s="108"/>
      <c r="AWA342" s="108"/>
      <c r="AWB342" s="108"/>
      <c r="AWC342" s="108"/>
      <c r="AWD342" s="151"/>
      <c r="AWE342" s="108"/>
      <c r="AWF342" s="108"/>
      <c r="AWG342" s="108"/>
      <c r="AWH342" s="108"/>
      <c r="AWI342" s="151"/>
      <c r="AWJ342" s="108"/>
      <c r="AWK342" s="108"/>
      <c r="AWL342" s="108"/>
      <c r="AWM342" s="108"/>
      <c r="AWN342" s="151"/>
      <c r="AWO342" s="108"/>
      <c r="AWP342" s="108"/>
      <c r="AWQ342" s="108"/>
      <c r="AWR342" s="108"/>
      <c r="AWS342" s="151"/>
      <c r="AWT342" s="108"/>
      <c r="AWU342" s="108"/>
      <c r="AWV342" s="108"/>
      <c r="AWW342" s="108"/>
      <c r="AWX342" s="151"/>
      <c r="AWY342" s="108"/>
      <c r="AWZ342" s="108"/>
      <c r="AXA342" s="108"/>
      <c r="AXB342" s="108"/>
      <c r="AXC342" s="151"/>
      <c r="AXD342" s="108"/>
      <c r="AXE342" s="108"/>
      <c r="AXF342" s="108"/>
      <c r="AXG342" s="108"/>
      <c r="AXH342" s="151"/>
      <c r="AXI342" s="108"/>
      <c r="AXJ342" s="108"/>
      <c r="AXK342" s="108"/>
      <c r="AXL342" s="108"/>
      <c r="AXM342" s="151"/>
      <c r="AXN342" s="108"/>
      <c r="AXO342" s="108"/>
      <c r="AXP342" s="108"/>
      <c r="AXQ342" s="108"/>
      <c r="AXR342" s="151"/>
      <c r="AXS342" s="108"/>
      <c r="AXT342" s="108"/>
      <c r="AXU342" s="108"/>
      <c r="AXV342" s="108"/>
      <c r="AXW342" s="151"/>
      <c r="AXX342" s="108"/>
      <c r="AXY342" s="108"/>
      <c r="AXZ342" s="108"/>
      <c r="AYA342" s="108"/>
      <c r="AYB342" s="151"/>
      <c r="AYC342" s="108"/>
      <c r="AYD342" s="108"/>
      <c r="AYE342" s="108"/>
      <c r="AYF342" s="108"/>
      <c r="AYG342" s="151"/>
      <c r="AYH342" s="108"/>
      <c r="AYI342" s="108"/>
      <c r="AYJ342" s="108"/>
      <c r="AYK342" s="108"/>
      <c r="AYL342" s="151"/>
      <c r="AYM342" s="108"/>
      <c r="AYN342" s="108"/>
      <c r="AYO342" s="108"/>
      <c r="AYP342" s="108"/>
      <c r="AYQ342" s="151"/>
      <c r="AYR342" s="108"/>
      <c r="AYS342" s="108"/>
      <c r="AYT342" s="108"/>
      <c r="AYU342" s="108"/>
      <c r="AYV342" s="151"/>
      <c r="AYW342" s="108"/>
      <c r="AYX342" s="108"/>
      <c r="AYY342" s="108"/>
      <c r="AYZ342" s="108"/>
      <c r="AZA342" s="151"/>
      <c r="AZB342" s="108"/>
      <c r="AZC342" s="108"/>
      <c r="AZD342" s="108"/>
      <c r="AZE342" s="108"/>
      <c r="AZF342" s="151"/>
      <c r="AZG342" s="108"/>
      <c r="AZH342" s="108"/>
      <c r="AZI342" s="108"/>
      <c r="AZJ342" s="108"/>
      <c r="AZK342" s="151"/>
      <c r="AZL342" s="108"/>
      <c r="AZM342" s="108"/>
      <c r="AZN342" s="108"/>
      <c r="AZO342" s="108"/>
      <c r="AZP342" s="151"/>
      <c r="AZQ342" s="108"/>
      <c r="AZR342" s="108"/>
      <c r="AZS342" s="108"/>
      <c r="AZT342" s="108"/>
      <c r="AZU342" s="151"/>
      <c r="AZV342" s="108"/>
      <c r="AZW342" s="108"/>
      <c r="AZX342" s="108"/>
      <c r="AZY342" s="108"/>
      <c r="AZZ342" s="151"/>
      <c r="BAA342" s="108"/>
      <c r="BAB342" s="108"/>
      <c r="BAC342" s="108"/>
      <c r="BAD342" s="108"/>
      <c r="BAE342" s="151"/>
      <c r="BAF342" s="108"/>
      <c r="BAG342" s="108"/>
      <c r="BAH342" s="108"/>
      <c r="BAI342" s="108"/>
      <c r="BAJ342" s="151"/>
      <c r="BAK342" s="108"/>
      <c r="BAL342" s="108"/>
      <c r="BAM342" s="108"/>
      <c r="BAN342" s="108"/>
      <c r="BAO342" s="151"/>
      <c r="BAP342" s="108"/>
      <c r="BAQ342" s="108"/>
      <c r="BAR342" s="108"/>
      <c r="BAS342" s="108"/>
      <c r="BAT342" s="151"/>
      <c r="BAU342" s="108"/>
      <c r="BAV342" s="108"/>
      <c r="BAW342" s="108"/>
      <c r="BAX342" s="108"/>
      <c r="BAY342" s="151"/>
      <c r="BAZ342" s="108"/>
      <c r="BBA342" s="108"/>
      <c r="BBB342" s="108"/>
      <c r="BBC342" s="108"/>
      <c r="BBD342" s="151"/>
      <c r="BBE342" s="108"/>
      <c r="BBF342" s="108"/>
      <c r="BBG342" s="108"/>
      <c r="BBH342" s="108"/>
      <c r="BBI342" s="151"/>
      <c r="BBJ342" s="108"/>
      <c r="BBK342" s="108"/>
      <c r="BBL342" s="108"/>
      <c r="BBM342" s="108"/>
      <c r="BBN342" s="151"/>
      <c r="BBO342" s="108"/>
      <c r="BBP342" s="108"/>
      <c r="BBQ342" s="108"/>
      <c r="BBR342" s="108"/>
      <c r="BBS342" s="151"/>
      <c r="BBT342" s="108"/>
      <c r="BBU342" s="108"/>
      <c r="BBV342" s="108"/>
      <c r="BBW342" s="108"/>
      <c r="BBX342" s="151"/>
      <c r="BBY342" s="108"/>
      <c r="BBZ342" s="108"/>
      <c r="BCA342" s="108"/>
      <c r="BCB342" s="108"/>
      <c r="BCC342" s="151"/>
      <c r="BCD342" s="108"/>
      <c r="BCE342" s="108"/>
      <c r="BCF342" s="108"/>
      <c r="BCG342" s="108"/>
      <c r="BCH342" s="151"/>
      <c r="BCI342" s="108"/>
      <c r="BCJ342" s="108"/>
      <c r="BCK342" s="108"/>
      <c r="BCL342" s="108"/>
      <c r="BCM342" s="151"/>
      <c r="BCN342" s="108"/>
      <c r="BCO342" s="108"/>
      <c r="BCP342" s="108"/>
      <c r="BCQ342" s="108"/>
      <c r="BCR342" s="151"/>
      <c r="BCS342" s="108"/>
      <c r="BCT342" s="108"/>
      <c r="BCU342" s="108"/>
      <c r="BCV342" s="108"/>
      <c r="BCW342" s="151"/>
      <c r="BCX342" s="108"/>
      <c r="BCY342" s="108"/>
      <c r="BCZ342" s="108"/>
      <c r="BDA342" s="108"/>
      <c r="BDB342" s="151"/>
      <c r="BDC342" s="108"/>
      <c r="BDD342" s="108"/>
      <c r="BDE342" s="108"/>
      <c r="BDF342" s="108"/>
      <c r="BDG342" s="151"/>
      <c r="BDH342" s="108"/>
      <c r="BDI342" s="108"/>
      <c r="BDJ342" s="108"/>
      <c r="BDK342" s="108"/>
      <c r="BDL342" s="151"/>
      <c r="BDM342" s="108"/>
      <c r="BDN342" s="108"/>
      <c r="BDO342" s="108"/>
      <c r="BDP342" s="108"/>
      <c r="BDQ342" s="151"/>
      <c r="BDR342" s="108"/>
      <c r="BDS342" s="108"/>
      <c r="BDT342" s="108"/>
      <c r="BDU342" s="108"/>
      <c r="BDV342" s="151"/>
      <c r="BDW342" s="108"/>
      <c r="BDX342" s="108"/>
      <c r="BDY342" s="108"/>
      <c r="BDZ342" s="108"/>
      <c r="BEA342" s="151"/>
      <c r="BEB342" s="108"/>
      <c r="BEC342" s="108"/>
      <c r="BED342" s="108"/>
      <c r="BEE342" s="108"/>
      <c r="BEF342" s="151"/>
      <c r="BEG342" s="108"/>
      <c r="BEH342" s="108"/>
      <c r="BEI342" s="108"/>
      <c r="BEJ342" s="108"/>
      <c r="BEK342" s="151"/>
      <c r="BEL342" s="108"/>
      <c r="BEM342" s="108"/>
      <c r="BEN342" s="108"/>
      <c r="BEO342" s="108"/>
      <c r="BEP342" s="151"/>
      <c r="BEQ342" s="108"/>
      <c r="BER342" s="108"/>
      <c r="BES342" s="108"/>
      <c r="BET342" s="108"/>
      <c r="BEU342" s="151"/>
      <c r="BEV342" s="108"/>
      <c r="BEW342" s="108"/>
      <c r="BEX342" s="108"/>
      <c r="BEY342" s="108"/>
      <c r="BEZ342" s="151"/>
      <c r="BFA342" s="108"/>
      <c r="BFB342" s="108"/>
      <c r="BFC342" s="108"/>
      <c r="BFD342" s="108"/>
      <c r="BFE342" s="151"/>
      <c r="BFF342" s="108"/>
      <c r="BFG342" s="108"/>
      <c r="BFH342" s="108"/>
      <c r="BFI342" s="108"/>
      <c r="BFJ342" s="151"/>
      <c r="BFK342" s="108"/>
      <c r="BFL342" s="108"/>
      <c r="BFM342" s="108"/>
      <c r="BFN342" s="108"/>
      <c r="BFO342" s="151"/>
      <c r="BFP342" s="108"/>
      <c r="BFQ342" s="108"/>
      <c r="BFR342" s="108"/>
      <c r="BFS342" s="108"/>
      <c r="BFT342" s="151"/>
      <c r="BFU342" s="108"/>
      <c r="BFV342" s="108"/>
      <c r="BFW342" s="108"/>
      <c r="BFX342" s="108"/>
      <c r="BFY342" s="151"/>
      <c r="BFZ342" s="108"/>
      <c r="BGA342" s="108"/>
      <c r="BGB342" s="108"/>
      <c r="BGC342" s="108"/>
      <c r="BGD342" s="151"/>
      <c r="BGE342" s="108"/>
      <c r="BGF342" s="108"/>
      <c r="BGG342" s="108"/>
      <c r="BGH342" s="108"/>
      <c r="BGI342" s="151"/>
      <c r="BGJ342" s="108"/>
      <c r="BGK342" s="108"/>
      <c r="BGL342" s="108"/>
      <c r="BGM342" s="108"/>
      <c r="BGN342" s="151"/>
      <c r="BGO342" s="108"/>
      <c r="BGP342" s="108"/>
      <c r="BGQ342" s="108"/>
      <c r="BGR342" s="108"/>
      <c r="BGS342" s="151"/>
      <c r="BGT342" s="108"/>
      <c r="BGU342" s="108"/>
      <c r="BGV342" s="108"/>
      <c r="BGW342" s="108"/>
      <c r="BGX342" s="151"/>
      <c r="BGY342" s="108"/>
      <c r="BGZ342" s="108"/>
      <c r="BHA342" s="108"/>
      <c r="BHB342" s="108"/>
      <c r="BHC342" s="151"/>
      <c r="BHD342" s="108"/>
      <c r="BHE342" s="108"/>
      <c r="BHF342" s="108"/>
      <c r="BHG342" s="108"/>
      <c r="BHH342" s="151"/>
      <c r="BHI342" s="108"/>
      <c r="BHJ342" s="108"/>
      <c r="BHK342" s="108"/>
      <c r="BHL342" s="108"/>
      <c r="BHM342" s="151"/>
      <c r="BHN342" s="108"/>
      <c r="BHO342" s="108"/>
      <c r="BHP342" s="108"/>
      <c r="BHQ342" s="108"/>
      <c r="BHR342" s="151"/>
      <c r="BHS342" s="108"/>
      <c r="BHT342" s="108"/>
      <c r="BHU342" s="108"/>
      <c r="BHV342" s="108"/>
      <c r="BHW342" s="151"/>
      <c r="BHX342" s="108"/>
      <c r="BHY342" s="108"/>
      <c r="BHZ342" s="108"/>
      <c r="BIA342" s="108"/>
      <c r="BIB342" s="151"/>
      <c r="BIC342" s="108"/>
      <c r="BID342" s="108"/>
      <c r="BIE342" s="108"/>
      <c r="BIF342" s="108"/>
      <c r="BIG342" s="151"/>
      <c r="BIH342" s="108"/>
      <c r="BII342" s="108"/>
      <c r="BIJ342" s="108"/>
      <c r="BIK342" s="108"/>
      <c r="BIL342" s="151"/>
      <c r="BIM342" s="108"/>
      <c r="BIN342" s="108"/>
      <c r="BIO342" s="108"/>
      <c r="BIP342" s="108"/>
      <c r="BIQ342" s="151"/>
      <c r="BIR342" s="108"/>
      <c r="BIS342" s="108"/>
      <c r="BIT342" s="108"/>
      <c r="BIU342" s="108"/>
      <c r="BIV342" s="151"/>
      <c r="BIW342" s="108"/>
      <c r="BIX342" s="108"/>
      <c r="BIY342" s="108"/>
      <c r="BIZ342" s="108"/>
      <c r="BJA342" s="151"/>
      <c r="BJB342" s="108"/>
      <c r="BJC342" s="108"/>
      <c r="BJD342" s="108"/>
      <c r="BJE342" s="108"/>
      <c r="BJF342" s="151"/>
      <c r="BJG342" s="108"/>
      <c r="BJH342" s="108"/>
      <c r="BJI342" s="108"/>
      <c r="BJJ342" s="108"/>
      <c r="BJK342" s="151"/>
      <c r="BJL342" s="108"/>
      <c r="BJM342" s="108"/>
      <c r="BJN342" s="108"/>
      <c r="BJO342" s="108"/>
      <c r="BJP342" s="151"/>
      <c r="BJQ342" s="108"/>
      <c r="BJR342" s="108"/>
      <c r="BJS342" s="108"/>
      <c r="BJT342" s="108"/>
      <c r="BJU342" s="151"/>
      <c r="BJV342" s="108"/>
      <c r="BJW342" s="108"/>
      <c r="BJX342" s="108"/>
      <c r="BJY342" s="108"/>
      <c r="BJZ342" s="151"/>
      <c r="BKA342" s="108"/>
      <c r="BKB342" s="108"/>
      <c r="BKC342" s="108"/>
      <c r="BKD342" s="108"/>
      <c r="BKE342" s="151"/>
      <c r="BKF342" s="108"/>
      <c r="BKG342" s="108"/>
      <c r="BKH342" s="108"/>
      <c r="BKI342" s="108"/>
      <c r="BKJ342" s="151"/>
      <c r="BKK342" s="108"/>
      <c r="BKL342" s="108"/>
      <c r="BKM342" s="108"/>
      <c r="BKN342" s="108"/>
      <c r="BKO342" s="151"/>
      <c r="BKP342" s="108"/>
      <c r="BKQ342" s="108"/>
      <c r="BKR342" s="108"/>
      <c r="BKS342" s="108"/>
      <c r="BKT342" s="151"/>
      <c r="BKU342" s="108"/>
      <c r="BKV342" s="108"/>
      <c r="BKW342" s="108"/>
      <c r="BKX342" s="108"/>
      <c r="BKY342" s="151"/>
      <c r="BKZ342" s="108"/>
      <c r="BLA342" s="108"/>
      <c r="BLB342" s="108"/>
      <c r="BLC342" s="108"/>
      <c r="BLD342" s="151"/>
      <c r="BLE342" s="108"/>
      <c r="BLF342" s="108"/>
      <c r="BLG342" s="108"/>
      <c r="BLH342" s="108"/>
      <c r="BLI342" s="151"/>
      <c r="BLJ342" s="108"/>
      <c r="BLK342" s="108"/>
      <c r="BLL342" s="108"/>
      <c r="BLM342" s="108"/>
      <c r="BLN342" s="151"/>
      <c r="BLO342" s="108"/>
      <c r="BLP342" s="108"/>
      <c r="BLQ342" s="108"/>
      <c r="BLR342" s="108"/>
      <c r="BLS342" s="151"/>
      <c r="BLT342" s="108"/>
      <c r="BLU342" s="108"/>
      <c r="BLV342" s="108"/>
      <c r="BLW342" s="108"/>
      <c r="BLX342" s="151"/>
      <c r="BLY342" s="108"/>
      <c r="BLZ342" s="108"/>
      <c r="BMA342" s="108"/>
      <c r="BMB342" s="108"/>
      <c r="BMC342" s="151"/>
      <c r="BMD342" s="108"/>
      <c r="BME342" s="108"/>
      <c r="BMF342" s="108"/>
      <c r="BMG342" s="108"/>
      <c r="BMH342" s="151"/>
      <c r="BMI342" s="108"/>
      <c r="BMJ342" s="108"/>
      <c r="BMK342" s="108"/>
      <c r="BML342" s="108"/>
      <c r="BMM342" s="151"/>
      <c r="BMN342" s="108"/>
      <c r="BMO342" s="108"/>
      <c r="BMP342" s="108"/>
      <c r="BMQ342" s="108"/>
      <c r="BMR342" s="151"/>
      <c r="BMS342" s="108"/>
      <c r="BMT342" s="108"/>
      <c r="BMU342" s="108"/>
      <c r="BMV342" s="108"/>
      <c r="BMW342" s="151"/>
      <c r="BMX342" s="108"/>
      <c r="BMY342" s="108"/>
      <c r="BMZ342" s="108"/>
      <c r="BNA342" s="108"/>
      <c r="BNB342" s="151"/>
      <c r="BNC342" s="108"/>
      <c r="BND342" s="108"/>
      <c r="BNE342" s="108"/>
      <c r="BNF342" s="108"/>
      <c r="BNG342" s="151"/>
      <c r="BNH342" s="108"/>
      <c r="BNI342" s="108"/>
      <c r="BNJ342" s="108"/>
      <c r="BNK342" s="108"/>
      <c r="BNL342" s="151"/>
      <c r="BNM342" s="108"/>
      <c r="BNN342" s="108"/>
      <c r="BNO342" s="108"/>
      <c r="BNP342" s="108"/>
      <c r="BNQ342" s="151"/>
      <c r="BNR342" s="108"/>
      <c r="BNS342" s="108"/>
      <c r="BNT342" s="108"/>
      <c r="BNU342" s="108"/>
      <c r="BNV342" s="151"/>
      <c r="BNW342" s="108"/>
      <c r="BNX342" s="108"/>
      <c r="BNY342" s="108"/>
      <c r="BNZ342" s="108"/>
      <c r="BOA342" s="151"/>
      <c r="BOB342" s="108"/>
      <c r="BOC342" s="108"/>
      <c r="BOD342" s="108"/>
      <c r="BOE342" s="108"/>
      <c r="BOF342" s="151"/>
      <c r="BOG342" s="108"/>
      <c r="BOH342" s="108"/>
      <c r="BOI342" s="108"/>
      <c r="BOJ342" s="108"/>
      <c r="BOK342" s="151"/>
      <c r="BOL342" s="108"/>
      <c r="BOM342" s="108"/>
      <c r="BON342" s="108"/>
      <c r="BOO342" s="108"/>
      <c r="BOP342" s="151"/>
      <c r="BOQ342" s="108"/>
      <c r="BOR342" s="108"/>
      <c r="BOS342" s="108"/>
      <c r="BOT342" s="108"/>
      <c r="BOU342" s="151"/>
      <c r="BOV342" s="108"/>
      <c r="BOW342" s="108"/>
      <c r="BOX342" s="108"/>
      <c r="BOY342" s="108"/>
      <c r="BOZ342" s="151"/>
      <c r="BPA342" s="108"/>
      <c r="BPB342" s="108"/>
      <c r="BPC342" s="108"/>
      <c r="BPD342" s="108"/>
      <c r="BPE342" s="151"/>
      <c r="BPF342" s="108"/>
      <c r="BPG342" s="108"/>
      <c r="BPH342" s="108"/>
      <c r="BPI342" s="108"/>
      <c r="BPJ342" s="151"/>
      <c r="BPK342" s="108"/>
      <c r="BPL342" s="108"/>
      <c r="BPM342" s="108"/>
      <c r="BPN342" s="108"/>
      <c r="BPO342" s="151"/>
      <c r="BPP342" s="108"/>
      <c r="BPQ342" s="108"/>
      <c r="BPR342" s="108"/>
      <c r="BPS342" s="108"/>
      <c r="BPT342" s="151"/>
      <c r="BPU342" s="108"/>
      <c r="BPV342" s="108"/>
      <c r="BPW342" s="108"/>
      <c r="BPX342" s="108"/>
      <c r="BPY342" s="151"/>
      <c r="BPZ342" s="108"/>
      <c r="BQA342" s="108"/>
      <c r="BQB342" s="108"/>
      <c r="BQC342" s="108"/>
      <c r="BQD342" s="151"/>
      <c r="BQE342" s="108"/>
      <c r="BQF342" s="108"/>
      <c r="BQG342" s="108"/>
      <c r="BQH342" s="108"/>
      <c r="BQI342" s="151"/>
      <c r="BQJ342" s="108"/>
      <c r="BQK342" s="108"/>
      <c r="BQL342" s="108"/>
      <c r="BQM342" s="108"/>
      <c r="BQN342" s="151"/>
      <c r="BQO342" s="108"/>
      <c r="BQP342" s="108"/>
      <c r="BQQ342" s="108"/>
      <c r="BQR342" s="108"/>
      <c r="BQS342" s="151"/>
      <c r="BQT342" s="108"/>
      <c r="BQU342" s="108"/>
      <c r="BQV342" s="108"/>
      <c r="BQW342" s="108"/>
      <c r="BQX342" s="151"/>
      <c r="BQY342" s="108"/>
      <c r="BQZ342" s="108"/>
      <c r="BRA342" s="108"/>
      <c r="BRB342" s="108"/>
      <c r="BRC342" s="151"/>
      <c r="BRD342" s="108"/>
      <c r="BRE342" s="108"/>
      <c r="BRF342" s="108"/>
      <c r="BRG342" s="108"/>
      <c r="BRH342" s="151"/>
      <c r="BRI342" s="108"/>
      <c r="BRJ342" s="108"/>
      <c r="BRK342" s="108"/>
      <c r="BRL342" s="108"/>
      <c r="BRM342" s="151"/>
      <c r="BRN342" s="108"/>
      <c r="BRO342" s="108"/>
      <c r="BRP342" s="108"/>
      <c r="BRQ342" s="108"/>
      <c r="BRR342" s="151"/>
      <c r="BRS342" s="108"/>
      <c r="BRT342" s="108"/>
      <c r="BRU342" s="108"/>
      <c r="BRV342" s="108"/>
      <c r="BRW342" s="151"/>
      <c r="BRX342" s="108"/>
      <c r="BRY342" s="108"/>
      <c r="BRZ342" s="108"/>
      <c r="BSA342" s="108"/>
      <c r="BSB342" s="151"/>
      <c r="BSC342" s="108"/>
      <c r="BSD342" s="108"/>
      <c r="BSE342" s="108"/>
      <c r="BSF342" s="108"/>
      <c r="BSG342" s="151"/>
      <c r="BSH342" s="108"/>
      <c r="BSI342" s="108"/>
      <c r="BSJ342" s="108"/>
      <c r="BSK342" s="108"/>
      <c r="BSL342" s="151"/>
      <c r="BSM342" s="108"/>
      <c r="BSN342" s="108"/>
      <c r="BSO342" s="108"/>
      <c r="BSP342" s="108"/>
      <c r="BSQ342" s="151"/>
      <c r="BSR342" s="108"/>
      <c r="BSS342" s="108"/>
      <c r="BST342" s="108"/>
      <c r="BSU342" s="108"/>
      <c r="BSV342" s="151"/>
      <c r="BSW342" s="108"/>
      <c r="BSX342" s="108"/>
      <c r="BSY342" s="108"/>
      <c r="BSZ342" s="108"/>
      <c r="BTA342" s="151"/>
      <c r="BTB342" s="108"/>
      <c r="BTC342" s="108"/>
      <c r="BTD342" s="108"/>
      <c r="BTE342" s="108"/>
      <c r="BTF342" s="151"/>
      <c r="BTG342" s="108"/>
      <c r="BTH342" s="108"/>
      <c r="BTI342" s="108"/>
      <c r="BTJ342" s="108"/>
      <c r="BTK342" s="151"/>
      <c r="BTL342" s="108"/>
      <c r="BTM342" s="108"/>
      <c r="BTN342" s="108"/>
      <c r="BTO342" s="108"/>
      <c r="BTP342" s="151"/>
      <c r="BTQ342" s="108"/>
      <c r="BTR342" s="108"/>
      <c r="BTS342" s="108"/>
      <c r="BTT342" s="108"/>
      <c r="BTU342" s="151"/>
      <c r="BTV342" s="108"/>
      <c r="BTW342" s="108"/>
      <c r="BTX342" s="108"/>
      <c r="BTY342" s="108"/>
      <c r="BTZ342" s="151"/>
      <c r="BUA342" s="108"/>
      <c r="BUB342" s="108"/>
      <c r="BUC342" s="108"/>
      <c r="BUD342" s="108"/>
      <c r="BUE342" s="151"/>
      <c r="BUF342" s="108"/>
      <c r="BUG342" s="108"/>
      <c r="BUH342" s="108"/>
      <c r="BUI342" s="108"/>
      <c r="BUJ342" s="151"/>
      <c r="BUK342" s="108"/>
      <c r="BUL342" s="108"/>
      <c r="BUM342" s="108"/>
      <c r="BUN342" s="108"/>
      <c r="BUO342" s="151"/>
      <c r="BUP342" s="108"/>
      <c r="BUQ342" s="108"/>
      <c r="BUR342" s="108"/>
      <c r="BUS342" s="108"/>
      <c r="BUT342" s="151"/>
      <c r="BUU342" s="108"/>
      <c r="BUV342" s="108"/>
      <c r="BUW342" s="108"/>
      <c r="BUX342" s="108"/>
      <c r="BUY342" s="151"/>
      <c r="BUZ342" s="108"/>
      <c r="BVA342" s="108"/>
      <c r="BVB342" s="108"/>
      <c r="BVC342" s="108"/>
      <c r="BVD342" s="151"/>
      <c r="BVE342" s="108"/>
      <c r="BVF342" s="108"/>
      <c r="BVG342" s="108"/>
      <c r="BVH342" s="108"/>
      <c r="BVI342" s="151"/>
      <c r="BVJ342" s="108"/>
      <c r="BVK342" s="108"/>
      <c r="BVL342" s="108"/>
      <c r="BVM342" s="108"/>
      <c r="BVN342" s="151"/>
      <c r="BVO342" s="108"/>
      <c r="BVP342" s="108"/>
      <c r="BVQ342" s="108"/>
      <c r="BVR342" s="108"/>
      <c r="BVS342" s="151"/>
      <c r="BVT342" s="108"/>
      <c r="BVU342" s="108"/>
      <c r="BVV342" s="108"/>
      <c r="BVW342" s="108"/>
      <c r="BVX342" s="151"/>
      <c r="BVY342" s="108"/>
      <c r="BVZ342" s="108"/>
      <c r="BWA342" s="108"/>
      <c r="BWB342" s="108"/>
      <c r="BWC342" s="151"/>
      <c r="BWD342" s="108"/>
      <c r="BWE342" s="108"/>
      <c r="BWF342" s="108"/>
      <c r="BWG342" s="108"/>
      <c r="BWH342" s="151"/>
      <c r="BWI342" s="108"/>
      <c r="BWJ342" s="108"/>
      <c r="BWK342" s="108"/>
      <c r="BWL342" s="108"/>
      <c r="BWM342" s="151"/>
      <c r="BWN342" s="108"/>
      <c r="BWO342" s="108"/>
      <c r="BWP342" s="108"/>
      <c r="BWQ342" s="108"/>
      <c r="BWR342" s="151"/>
      <c r="BWS342" s="108"/>
      <c r="BWT342" s="108"/>
      <c r="BWU342" s="108"/>
      <c r="BWV342" s="108"/>
      <c r="BWW342" s="151"/>
      <c r="BWX342" s="108"/>
      <c r="BWY342" s="108"/>
      <c r="BWZ342" s="108"/>
      <c r="BXA342" s="108"/>
      <c r="BXB342" s="151"/>
      <c r="BXC342" s="108"/>
      <c r="BXD342" s="108"/>
      <c r="BXE342" s="108"/>
      <c r="BXF342" s="108"/>
      <c r="BXG342" s="151"/>
      <c r="BXH342" s="108"/>
      <c r="BXI342" s="108"/>
      <c r="BXJ342" s="108"/>
      <c r="BXK342" s="108"/>
      <c r="BXL342" s="151"/>
      <c r="BXM342" s="108"/>
      <c r="BXN342" s="108"/>
      <c r="BXO342" s="108"/>
      <c r="BXP342" s="108"/>
      <c r="BXQ342" s="151"/>
      <c r="BXR342" s="108"/>
      <c r="BXS342" s="108"/>
      <c r="BXT342" s="108"/>
      <c r="BXU342" s="108"/>
      <c r="BXV342" s="151"/>
      <c r="BXW342" s="108"/>
      <c r="BXX342" s="108"/>
      <c r="BXY342" s="108"/>
      <c r="BXZ342" s="108"/>
      <c r="BYA342" s="151"/>
      <c r="BYB342" s="108"/>
      <c r="BYC342" s="108"/>
      <c r="BYD342" s="108"/>
      <c r="BYE342" s="108"/>
      <c r="BYF342" s="151"/>
      <c r="BYG342" s="108"/>
      <c r="BYH342" s="108"/>
      <c r="BYI342" s="108"/>
      <c r="BYJ342" s="108"/>
      <c r="BYK342" s="151"/>
      <c r="BYL342" s="108"/>
      <c r="BYM342" s="108"/>
      <c r="BYN342" s="108"/>
      <c r="BYO342" s="108"/>
      <c r="BYP342" s="151"/>
      <c r="BYQ342" s="108"/>
      <c r="BYR342" s="108"/>
      <c r="BYS342" s="108"/>
      <c r="BYT342" s="108"/>
      <c r="BYU342" s="151"/>
      <c r="BYV342" s="108"/>
      <c r="BYW342" s="108"/>
      <c r="BYX342" s="108"/>
      <c r="BYY342" s="108"/>
      <c r="BYZ342" s="151"/>
      <c r="BZA342" s="108"/>
      <c r="BZB342" s="108"/>
      <c r="BZC342" s="108"/>
      <c r="BZD342" s="108"/>
      <c r="BZE342" s="151"/>
      <c r="BZF342" s="108"/>
      <c r="BZG342" s="108"/>
      <c r="BZH342" s="108"/>
      <c r="BZI342" s="108"/>
      <c r="BZJ342" s="151"/>
      <c r="BZK342" s="108"/>
      <c r="BZL342" s="108"/>
      <c r="BZM342" s="108"/>
      <c r="BZN342" s="108"/>
      <c r="BZO342" s="151"/>
      <c r="BZP342" s="108"/>
      <c r="BZQ342" s="108"/>
      <c r="BZR342" s="108"/>
      <c r="BZS342" s="108"/>
      <c r="BZT342" s="151"/>
      <c r="BZU342" s="108"/>
      <c r="BZV342" s="108"/>
      <c r="BZW342" s="108"/>
      <c r="BZX342" s="108"/>
      <c r="BZY342" s="151"/>
      <c r="BZZ342" s="108"/>
      <c r="CAA342" s="108"/>
      <c r="CAB342" s="108"/>
      <c r="CAC342" s="108"/>
      <c r="CAD342" s="151"/>
      <c r="CAE342" s="108"/>
      <c r="CAF342" s="108"/>
      <c r="CAG342" s="108"/>
      <c r="CAH342" s="108"/>
      <c r="CAI342" s="151"/>
      <c r="CAJ342" s="108"/>
      <c r="CAK342" s="108"/>
      <c r="CAL342" s="108"/>
      <c r="CAM342" s="108"/>
      <c r="CAN342" s="151"/>
      <c r="CAO342" s="108"/>
      <c r="CAP342" s="108"/>
      <c r="CAQ342" s="108"/>
      <c r="CAR342" s="108"/>
      <c r="CAS342" s="151"/>
      <c r="CAT342" s="108"/>
      <c r="CAU342" s="108"/>
      <c r="CAV342" s="108"/>
      <c r="CAW342" s="108"/>
      <c r="CAX342" s="151"/>
      <c r="CAY342" s="108"/>
      <c r="CAZ342" s="108"/>
      <c r="CBA342" s="108"/>
      <c r="CBB342" s="108"/>
      <c r="CBC342" s="151"/>
      <c r="CBD342" s="108"/>
      <c r="CBE342" s="108"/>
      <c r="CBF342" s="108"/>
      <c r="CBG342" s="108"/>
      <c r="CBH342" s="151"/>
      <c r="CBI342" s="108"/>
      <c r="CBJ342" s="108"/>
      <c r="CBK342" s="108"/>
      <c r="CBL342" s="108"/>
      <c r="CBM342" s="151"/>
      <c r="CBN342" s="108"/>
      <c r="CBO342" s="108"/>
      <c r="CBP342" s="108"/>
      <c r="CBQ342" s="108"/>
      <c r="CBR342" s="151"/>
      <c r="CBS342" s="108"/>
      <c r="CBT342" s="108"/>
      <c r="CBU342" s="108"/>
      <c r="CBV342" s="108"/>
      <c r="CBW342" s="151"/>
      <c r="CBX342" s="108"/>
      <c r="CBY342" s="108"/>
      <c r="CBZ342" s="108"/>
      <c r="CCA342" s="108"/>
      <c r="CCB342" s="151"/>
      <c r="CCC342" s="108"/>
      <c r="CCD342" s="108"/>
      <c r="CCE342" s="108"/>
      <c r="CCF342" s="108"/>
      <c r="CCG342" s="151"/>
      <c r="CCH342" s="108"/>
      <c r="CCI342" s="108"/>
      <c r="CCJ342" s="108"/>
      <c r="CCK342" s="108"/>
      <c r="CCL342" s="151"/>
      <c r="CCM342" s="108"/>
      <c r="CCN342" s="108"/>
      <c r="CCO342" s="108"/>
      <c r="CCP342" s="108"/>
      <c r="CCQ342" s="151"/>
      <c r="CCR342" s="108"/>
      <c r="CCS342" s="108"/>
      <c r="CCT342" s="108"/>
      <c r="CCU342" s="108"/>
      <c r="CCV342" s="151"/>
      <c r="CCW342" s="108"/>
      <c r="CCX342" s="108"/>
      <c r="CCY342" s="108"/>
      <c r="CCZ342" s="108"/>
      <c r="CDA342" s="151"/>
      <c r="CDB342" s="108"/>
      <c r="CDC342" s="108"/>
      <c r="CDD342" s="108"/>
      <c r="CDE342" s="108"/>
      <c r="CDF342" s="151"/>
      <c r="CDG342" s="108"/>
      <c r="CDH342" s="108"/>
      <c r="CDI342" s="108"/>
      <c r="CDJ342" s="108"/>
      <c r="CDK342" s="151"/>
      <c r="CDL342" s="108"/>
      <c r="CDM342" s="108"/>
      <c r="CDN342" s="108"/>
      <c r="CDO342" s="108"/>
      <c r="CDP342" s="151"/>
      <c r="CDQ342" s="108"/>
      <c r="CDR342" s="108"/>
      <c r="CDS342" s="108"/>
      <c r="CDT342" s="108"/>
      <c r="CDU342" s="151"/>
      <c r="CDV342" s="108"/>
      <c r="CDW342" s="108"/>
      <c r="CDX342" s="108"/>
      <c r="CDY342" s="108"/>
      <c r="CDZ342" s="151"/>
      <c r="CEA342" s="108"/>
      <c r="CEB342" s="108"/>
      <c r="CEC342" s="108"/>
      <c r="CED342" s="108"/>
      <c r="CEE342" s="151"/>
      <c r="CEF342" s="108"/>
      <c r="CEG342" s="108"/>
      <c r="CEH342" s="108"/>
      <c r="CEI342" s="108"/>
      <c r="CEJ342" s="151"/>
      <c r="CEK342" s="108"/>
      <c r="CEL342" s="108"/>
      <c r="CEM342" s="108"/>
      <c r="CEN342" s="108"/>
      <c r="CEO342" s="151"/>
      <c r="CEP342" s="108"/>
      <c r="CEQ342" s="108"/>
      <c r="CER342" s="108"/>
      <c r="CES342" s="108"/>
      <c r="CET342" s="151"/>
      <c r="CEU342" s="108"/>
      <c r="CEV342" s="108"/>
      <c r="CEW342" s="108"/>
      <c r="CEX342" s="108"/>
      <c r="CEY342" s="151"/>
      <c r="CEZ342" s="108"/>
      <c r="CFA342" s="108"/>
      <c r="CFB342" s="108"/>
      <c r="CFC342" s="108"/>
      <c r="CFD342" s="151"/>
      <c r="CFE342" s="108"/>
      <c r="CFF342" s="108"/>
      <c r="CFG342" s="108"/>
      <c r="CFH342" s="108"/>
      <c r="CFI342" s="151"/>
      <c r="CFJ342" s="108"/>
      <c r="CFK342" s="108"/>
      <c r="CFL342" s="108"/>
      <c r="CFM342" s="108"/>
      <c r="CFN342" s="151"/>
      <c r="CFO342" s="108"/>
      <c r="CFP342" s="108"/>
      <c r="CFQ342" s="108"/>
      <c r="CFR342" s="108"/>
      <c r="CFS342" s="151"/>
      <c r="CFT342" s="108"/>
      <c r="CFU342" s="108"/>
      <c r="CFV342" s="108"/>
      <c r="CFW342" s="108"/>
      <c r="CFX342" s="151"/>
      <c r="CFY342" s="108"/>
      <c r="CFZ342" s="108"/>
      <c r="CGA342" s="108"/>
      <c r="CGB342" s="108"/>
      <c r="CGC342" s="151"/>
      <c r="CGD342" s="108"/>
      <c r="CGE342" s="108"/>
      <c r="CGF342" s="108"/>
      <c r="CGG342" s="108"/>
      <c r="CGH342" s="151"/>
      <c r="CGI342" s="108"/>
      <c r="CGJ342" s="108"/>
      <c r="CGK342" s="108"/>
      <c r="CGL342" s="108"/>
      <c r="CGM342" s="151"/>
      <c r="CGN342" s="108"/>
      <c r="CGO342" s="108"/>
      <c r="CGP342" s="108"/>
      <c r="CGQ342" s="108"/>
      <c r="CGR342" s="151"/>
      <c r="CGS342" s="108"/>
      <c r="CGT342" s="108"/>
      <c r="CGU342" s="108"/>
      <c r="CGV342" s="108"/>
      <c r="CGW342" s="151"/>
      <c r="CGX342" s="108"/>
      <c r="CGY342" s="108"/>
      <c r="CGZ342" s="108"/>
      <c r="CHA342" s="108"/>
      <c r="CHB342" s="151"/>
      <c r="CHC342" s="108"/>
      <c r="CHD342" s="108"/>
      <c r="CHE342" s="108"/>
      <c r="CHF342" s="108"/>
      <c r="CHG342" s="151"/>
      <c r="CHH342" s="108"/>
      <c r="CHI342" s="108"/>
      <c r="CHJ342" s="108"/>
      <c r="CHK342" s="108"/>
      <c r="CHL342" s="151"/>
      <c r="CHM342" s="108"/>
      <c r="CHN342" s="108"/>
      <c r="CHO342" s="108"/>
      <c r="CHP342" s="108"/>
      <c r="CHQ342" s="151"/>
      <c r="CHR342" s="108"/>
      <c r="CHS342" s="108"/>
      <c r="CHT342" s="108"/>
      <c r="CHU342" s="108"/>
      <c r="CHV342" s="151"/>
      <c r="CHW342" s="108"/>
      <c r="CHX342" s="108"/>
      <c r="CHY342" s="108"/>
      <c r="CHZ342" s="108"/>
      <c r="CIA342" s="151"/>
      <c r="CIB342" s="108"/>
      <c r="CIC342" s="108"/>
      <c r="CID342" s="108"/>
      <c r="CIE342" s="108"/>
      <c r="CIF342" s="151"/>
      <c r="CIG342" s="108"/>
      <c r="CIH342" s="108"/>
      <c r="CII342" s="108"/>
      <c r="CIJ342" s="108"/>
      <c r="CIK342" s="151"/>
      <c r="CIL342" s="108"/>
      <c r="CIM342" s="108"/>
      <c r="CIN342" s="108"/>
      <c r="CIO342" s="108"/>
      <c r="CIP342" s="151"/>
      <c r="CIQ342" s="108"/>
      <c r="CIR342" s="108"/>
      <c r="CIS342" s="108"/>
      <c r="CIT342" s="108"/>
      <c r="CIU342" s="151"/>
      <c r="CIV342" s="108"/>
      <c r="CIW342" s="108"/>
      <c r="CIX342" s="108"/>
      <c r="CIY342" s="108"/>
      <c r="CIZ342" s="151"/>
      <c r="CJA342" s="108"/>
      <c r="CJB342" s="108"/>
      <c r="CJC342" s="108"/>
      <c r="CJD342" s="108"/>
      <c r="CJE342" s="151"/>
      <c r="CJF342" s="108"/>
      <c r="CJG342" s="108"/>
      <c r="CJH342" s="108"/>
      <c r="CJI342" s="108"/>
      <c r="CJJ342" s="151"/>
      <c r="CJK342" s="108"/>
      <c r="CJL342" s="108"/>
      <c r="CJM342" s="108"/>
      <c r="CJN342" s="108"/>
      <c r="CJO342" s="151"/>
      <c r="CJP342" s="108"/>
      <c r="CJQ342" s="108"/>
      <c r="CJR342" s="108"/>
      <c r="CJS342" s="108"/>
      <c r="CJT342" s="151"/>
      <c r="CJU342" s="108"/>
      <c r="CJV342" s="108"/>
      <c r="CJW342" s="108"/>
      <c r="CJX342" s="108"/>
      <c r="CJY342" s="151"/>
      <c r="CJZ342" s="108"/>
      <c r="CKA342" s="108"/>
      <c r="CKB342" s="108"/>
      <c r="CKC342" s="108"/>
      <c r="CKD342" s="151"/>
      <c r="CKE342" s="108"/>
      <c r="CKF342" s="108"/>
      <c r="CKG342" s="108"/>
      <c r="CKH342" s="108"/>
      <c r="CKI342" s="151"/>
      <c r="CKJ342" s="108"/>
      <c r="CKK342" s="108"/>
      <c r="CKL342" s="108"/>
      <c r="CKM342" s="108"/>
      <c r="CKN342" s="151"/>
      <c r="CKO342" s="108"/>
      <c r="CKP342" s="108"/>
      <c r="CKQ342" s="108"/>
      <c r="CKR342" s="108"/>
      <c r="CKS342" s="151"/>
      <c r="CKT342" s="108"/>
      <c r="CKU342" s="108"/>
      <c r="CKV342" s="108"/>
      <c r="CKW342" s="108"/>
      <c r="CKX342" s="151"/>
      <c r="CKY342" s="108"/>
      <c r="CKZ342" s="108"/>
      <c r="CLA342" s="108"/>
      <c r="CLB342" s="108"/>
      <c r="CLC342" s="151"/>
      <c r="CLD342" s="108"/>
      <c r="CLE342" s="108"/>
      <c r="CLF342" s="108"/>
      <c r="CLG342" s="108"/>
      <c r="CLH342" s="151"/>
      <c r="CLI342" s="108"/>
      <c r="CLJ342" s="108"/>
      <c r="CLK342" s="108"/>
      <c r="CLL342" s="108"/>
      <c r="CLM342" s="151"/>
      <c r="CLN342" s="108"/>
      <c r="CLO342" s="108"/>
      <c r="CLP342" s="108"/>
      <c r="CLQ342" s="108"/>
      <c r="CLR342" s="151"/>
      <c r="CLS342" s="108"/>
      <c r="CLT342" s="108"/>
      <c r="CLU342" s="108"/>
      <c r="CLV342" s="108"/>
      <c r="CLW342" s="151"/>
      <c r="CLX342" s="108"/>
      <c r="CLY342" s="108"/>
      <c r="CLZ342" s="108"/>
      <c r="CMA342" s="108"/>
      <c r="CMB342" s="151"/>
      <c r="CMC342" s="108"/>
      <c r="CMD342" s="108"/>
      <c r="CME342" s="108"/>
      <c r="CMF342" s="108"/>
      <c r="CMG342" s="151"/>
      <c r="CMH342" s="108"/>
      <c r="CMI342" s="108"/>
      <c r="CMJ342" s="108"/>
      <c r="CMK342" s="108"/>
      <c r="CML342" s="151"/>
      <c r="CMM342" s="108"/>
      <c r="CMN342" s="108"/>
      <c r="CMO342" s="108"/>
      <c r="CMP342" s="108"/>
      <c r="CMQ342" s="151"/>
      <c r="CMR342" s="108"/>
      <c r="CMS342" s="108"/>
      <c r="CMT342" s="108"/>
      <c r="CMU342" s="108"/>
      <c r="CMV342" s="151"/>
      <c r="CMW342" s="108"/>
      <c r="CMX342" s="108"/>
      <c r="CMY342" s="108"/>
      <c r="CMZ342" s="108"/>
      <c r="CNA342" s="151"/>
      <c r="CNB342" s="108"/>
      <c r="CNC342" s="108"/>
      <c r="CND342" s="108"/>
      <c r="CNE342" s="108"/>
      <c r="CNF342" s="151"/>
      <c r="CNG342" s="108"/>
      <c r="CNH342" s="108"/>
      <c r="CNI342" s="108"/>
      <c r="CNJ342" s="108"/>
      <c r="CNK342" s="151"/>
      <c r="CNL342" s="108"/>
      <c r="CNM342" s="108"/>
      <c r="CNN342" s="108"/>
      <c r="CNO342" s="108"/>
      <c r="CNP342" s="151"/>
      <c r="CNQ342" s="108"/>
      <c r="CNR342" s="108"/>
      <c r="CNS342" s="108"/>
      <c r="CNT342" s="108"/>
      <c r="CNU342" s="151"/>
      <c r="CNV342" s="108"/>
      <c r="CNW342" s="108"/>
      <c r="CNX342" s="108"/>
      <c r="CNY342" s="108"/>
      <c r="CNZ342" s="151"/>
      <c r="COA342" s="108"/>
      <c r="COB342" s="108"/>
      <c r="COC342" s="108"/>
      <c r="COD342" s="108"/>
      <c r="COE342" s="151"/>
      <c r="COF342" s="108"/>
      <c r="COG342" s="108"/>
      <c r="COH342" s="108"/>
      <c r="COI342" s="108"/>
      <c r="COJ342" s="151"/>
      <c r="COK342" s="108"/>
      <c r="COL342" s="108"/>
      <c r="COM342" s="108"/>
      <c r="CON342" s="108"/>
      <c r="COO342" s="151"/>
      <c r="COP342" s="108"/>
      <c r="COQ342" s="108"/>
      <c r="COR342" s="108"/>
      <c r="COS342" s="108"/>
      <c r="COT342" s="151"/>
      <c r="COU342" s="108"/>
      <c r="COV342" s="108"/>
      <c r="COW342" s="108"/>
      <c r="COX342" s="108"/>
      <c r="COY342" s="151"/>
      <c r="COZ342" s="108"/>
      <c r="CPA342" s="108"/>
      <c r="CPB342" s="108"/>
      <c r="CPC342" s="108"/>
      <c r="CPD342" s="151"/>
      <c r="CPE342" s="108"/>
      <c r="CPF342" s="108"/>
      <c r="CPG342" s="108"/>
      <c r="CPH342" s="108"/>
      <c r="CPI342" s="151"/>
      <c r="CPJ342" s="108"/>
      <c r="CPK342" s="108"/>
      <c r="CPL342" s="108"/>
      <c r="CPM342" s="108"/>
      <c r="CPN342" s="151"/>
      <c r="CPO342" s="108"/>
      <c r="CPP342" s="108"/>
      <c r="CPQ342" s="108"/>
      <c r="CPR342" s="108"/>
      <c r="CPS342" s="151"/>
      <c r="CPT342" s="108"/>
      <c r="CPU342" s="108"/>
      <c r="CPV342" s="108"/>
      <c r="CPW342" s="108"/>
      <c r="CPX342" s="151"/>
      <c r="CPY342" s="108"/>
      <c r="CPZ342" s="108"/>
      <c r="CQA342" s="108"/>
      <c r="CQB342" s="108"/>
      <c r="CQC342" s="151"/>
      <c r="CQD342" s="108"/>
      <c r="CQE342" s="108"/>
      <c r="CQF342" s="108"/>
      <c r="CQG342" s="108"/>
      <c r="CQH342" s="151"/>
      <c r="CQI342" s="108"/>
      <c r="CQJ342" s="108"/>
      <c r="CQK342" s="108"/>
      <c r="CQL342" s="108"/>
      <c r="CQM342" s="151"/>
      <c r="CQN342" s="108"/>
      <c r="CQO342" s="108"/>
      <c r="CQP342" s="108"/>
      <c r="CQQ342" s="108"/>
      <c r="CQR342" s="151"/>
      <c r="CQS342" s="108"/>
      <c r="CQT342" s="108"/>
      <c r="CQU342" s="108"/>
      <c r="CQV342" s="108"/>
      <c r="CQW342" s="151"/>
      <c r="CQX342" s="108"/>
      <c r="CQY342" s="108"/>
      <c r="CQZ342" s="108"/>
      <c r="CRA342" s="108"/>
      <c r="CRB342" s="151"/>
      <c r="CRC342" s="108"/>
      <c r="CRD342" s="108"/>
      <c r="CRE342" s="108"/>
      <c r="CRF342" s="108"/>
      <c r="CRG342" s="151"/>
      <c r="CRH342" s="108"/>
      <c r="CRI342" s="108"/>
      <c r="CRJ342" s="108"/>
      <c r="CRK342" s="108"/>
      <c r="CRL342" s="151"/>
      <c r="CRM342" s="108"/>
      <c r="CRN342" s="108"/>
      <c r="CRO342" s="108"/>
      <c r="CRP342" s="108"/>
      <c r="CRQ342" s="151"/>
      <c r="CRR342" s="108"/>
      <c r="CRS342" s="108"/>
      <c r="CRT342" s="108"/>
      <c r="CRU342" s="108"/>
      <c r="CRV342" s="151"/>
      <c r="CRW342" s="108"/>
      <c r="CRX342" s="108"/>
      <c r="CRY342" s="108"/>
      <c r="CRZ342" s="108"/>
      <c r="CSA342" s="151"/>
      <c r="CSB342" s="108"/>
      <c r="CSC342" s="108"/>
      <c r="CSD342" s="108"/>
      <c r="CSE342" s="108"/>
      <c r="CSF342" s="151"/>
      <c r="CSG342" s="108"/>
      <c r="CSH342" s="108"/>
      <c r="CSI342" s="108"/>
      <c r="CSJ342" s="108"/>
      <c r="CSK342" s="151"/>
      <c r="CSL342" s="108"/>
      <c r="CSM342" s="108"/>
      <c r="CSN342" s="108"/>
      <c r="CSO342" s="108"/>
      <c r="CSP342" s="151"/>
      <c r="CSQ342" s="108"/>
      <c r="CSR342" s="108"/>
      <c r="CSS342" s="108"/>
      <c r="CST342" s="108"/>
      <c r="CSU342" s="151"/>
      <c r="CSV342" s="108"/>
      <c r="CSW342" s="108"/>
      <c r="CSX342" s="108"/>
      <c r="CSY342" s="108"/>
      <c r="CSZ342" s="151"/>
      <c r="CTA342" s="108"/>
      <c r="CTB342" s="108"/>
      <c r="CTC342" s="108"/>
      <c r="CTD342" s="108"/>
      <c r="CTE342" s="151"/>
      <c r="CTF342" s="108"/>
      <c r="CTG342" s="108"/>
      <c r="CTH342" s="108"/>
      <c r="CTI342" s="108"/>
      <c r="CTJ342" s="151"/>
      <c r="CTK342" s="108"/>
      <c r="CTL342" s="108"/>
      <c r="CTM342" s="108"/>
      <c r="CTN342" s="108"/>
      <c r="CTO342" s="151"/>
      <c r="CTP342" s="108"/>
      <c r="CTQ342" s="108"/>
      <c r="CTR342" s="108"/>
      <c r="CTS342" s="108"/>
      <c r="CTT342" s="151"/>
      <c r="CTU342" s="108"/>
      <c r="CTV342" s="108"/>
      <c r="CTW342" s="108"/>
      <c r="CTX342" s="108"/>
      <c r="CTY342" s="151"/>
      <c r="CTZ342" s="108"/>
      <c r="CUA342" s="108"/>
      <c r="CUB342" s="108"/>
      <c r="CUC342" s="108"/>
      <c r="CUD342" s="151"/>
      <c r="CUE342" s="108"/>
      <c r="CUF342" s="108"/>
      <c r="CUG342" s="108"/>
      <c r="CUH342" s="108"/>
      <c r="CUI342" s="151"/>
      <c r="CUJ342" s="108"/>
      <c r="CUK342" s="108"/>
      <c r="CUL342" s="108"/>
      <c r="CUM342" s="108"/>
      <c r="CUN342" s="151"/>
      <c r="CUO342" s="108"/>
      <c r="CUP342" s="108"/>
      <c r="CUQ342" s="108"/>
      <c r="CUR342" s="108"/>
      <c r="CUS342" s="151"/>
      <c r="CUT342" s="108"/>
      <c r="CUU342" s="108"/>
      <c r="CUV342" s="108"/>
      <c r="CUW342" s="108"/>
      <c r="CUX342" s="151"/>
      <c r="CUY342" s="108"/>
      <c r="CUZ342" s="108"/>
      <c r="CVA342" s="108"/>
      <c r="CVB342" s="108"/>
      <c r="CVC342" s="151"/>
      <c r="CVD342" s="108"/>
      <c r="CVE342" s="108"/>
      <c r="CVF342" s="108"/>
      <c r="CVG342" s="108"/>
      <c r="CVH342" s="151"/>
      <c r="CVI342" s="108"/>
      <c r="CVJ342" s="108"/>
      <c r="CVK342" s="108"/>
      <c r="CVL342" s="108"/>
      <c r="CVM342" s="151"/>
      <c r="CVN342" s="108"/>
      <c r="CVO342" s="108"/>
      <c r="CVP342" s="108"/>
      <c r="CVQ342" s="108"/>
      <c r="CVR342" s="151"/>
      <c r="CVS342" s="108"/>
      <c r="CVT342" s="108"/>
      <c r="CVU342" s="108"/>
      <c r="CVV342" s="108"/>
      <c r="CVW342" s="151"/>
      <c r="CVX342" s="108"/>
      <c r="CVY342" s="108"/>
      <c r="CVZ342" s="108"/>
      <c r="CWA342" s="108"/>
      <c r="CWB342" s="151"/>
      <c r="CWC342" s="108"/>
      <c r="CWD342" s="108"/>
      <c r="CWE342" s="108"/>
      <c r="CWF342" s="108"/>
      <c r="CWG342" s="151"/>
      <c r="CWH342" s="108"/>
      <c r="CWI342" s="108"/>
      <c r="CWJ342" s="108"/>
      <c r="CWK342" s="108"/>
      <c r="CWL342" s="151"/>
      <c r="CWM342" s="108"/>
      <c r="CWN342" s="108"/>
      <c r="CWO342" s="108"/>
      <c r="CWP342" s="108"/>
      <c r="CWQ342" s="151"/>
      <c r="CWR342" s="108"/>
      <c r="CWS342" s="108"/>
      <c r="CWT342" s="108"/>
      <c r="CWU342" s="108"/>
      <c r="CWV342" s="151"/>
      <c r="CWW342" s="108"/>
      <c r="CWX342" s="108"/>
      <c r="CWY342" s="108"/>
      <c r="CWZ342" s="108"/>
      <c r="CXA342" s="151"/>
      <c r="CXB342" s="108"/>
      <c r="CXC342" s="108"/>
      <c r="CXD342" s="108"/>
      <c r="CXE342" s="108"/>
      <c r="CXF342" s="151"/>
      <c r="CXG342" s="108"/>
      <c r="CXH342" s="108"/>
      <c r="CXI342" s="108"/>
      <c r="CXJ342" s="108"/>
      <c r="CXK342" s="151"/>
      <c r="CXL342" s="108"/>
      <c r="CXM342" s="108"/>
      <c r="CXN342" s="108"/>
      <c r="CXO342" s="108"/>
      <c r="CXP342" s="151"/>
      <c r="CXQ342" s="108"/>
      <c r="CXR342" s="108"/>
      <c r="CXS342" s="108"/>
      <c r="CXT342" s="108"/>
      <c r="CXU342" s="151"/>
      <c r="CXV342" s="108"/>
      <c r="CXW342" s="108"/>
      <c r="CXX342" s="108"/>
      <c r="CXY342" s="108"/>
      <c r="CXZ342" s="151"/>
      <c r="CYA342" s="108"/>
      <c r="CYB342" s="108"/>
      <c r="CYC342" s="108"/>
      <c r="CYD342" s="108"/>
      <c r="CYE342" s="151"/>
      <c r="CYF342" s="108"/>
      <c r="CYG342" s="108"/>
      <c r="CYH342" s="108"/>
      <c r="CYI342" s="108"/>
      <c r="CYJ342" s="151"/>
      <c r="CYK342" s="108"/>
      <c r="CYL342" s="108"/>
      <c r="CYM342" s="108"/>
      <c r="CYN342" s="108"/>
      <c r="CYO342" s="151"/>
      <c r="CYP342" s="108"/>
      <c r="CYQ342" s="108"/>
      <c r="CYR342" s="108"/>
      <c r="CYS342" s="108"/>
      <c r="CYT342" s="151"/>
      <c r="CYU342" s="108"/>
      <c r="CYV342" s="108"/>
      <c r="CYW342" s="108"/>
      <c r="CYX342" s="108"/>
      <c r="CYY342" s="151"/>
      <c r="CYZ342" s="108"/>
      <c r="CZA342" s="108"/>
      <c r="CZB342" s="108"/>
      <c r="CZC342" s="108"/>
      <c r="CZD342" s="151"/>
      <c r="CZE342" s="108"/>
      <c r="CZF342" s="108"/>
      <c r="CZG342" s="108"/>
      <c r="CZH342" s="108"/>
      <c r="CZI342" s="151"/>
      <c r="CZJ342" s="108"/>
      <c r="CZK342" s="108"/>
      <c r="CZL342" s="108"/>
      <c r="CZM342" s="108"/>
      <c r="CZN342" s="151"/>
      <c r="CZO342" s="108"/>
      <c r="CZP342" s="108"/>
      <c r="CZQ342" s="108"/>
      <c r="CZR342" s="108"/>
      <c r="CZS342" s="151"/>
      <c r="CZT342" s="108"/>
      <c r="CZU342" s="108"/>
      <c r="CZV342" s="108"/>
      <c r="CZW342" s="108"/>
      <c r="CZX342" s="151"/>
      <c r="CZY342" s="108"/>
      <c r="CZZ342" s="108"/>
      <c r="DAA342" s="108"/>
      <c r="DAB342" s="108"/>
      <c r="DAC342" s="151"/>
      <c r="DAD342" s="108"/>
      <c r="DAE342" s="108"/>
      <c r="DAF342" s="108"/>
      <c r="DAG342" s="108"/>
      <c r="DAH342" s="151"/>
      <c r="DAI342" s="108"/>
      <c r="DAJ342" s="108"/>
      <c r="DAK342" s="108"/>
      <c r="DAL342" s="108"/>
      <c r="DAM342" s="151"/>
      <c r="DAN342" s="108"/>
      <c r="DAO342" s="108"/>
      <c r="DAP342" s="108"/>
      <c r="DAQ342" s="108"/>
      <c r="DAR342" s="151"/>
      <c r="DAS342" s="108"/>
      <c r="DAT342" s="108"/>
      <c r="DAU342" s="108"/>
      <c r="DAV342" s="108"/>
      <c r="DAW342" s="151"/>
      <c r="DAX342" s="108"/>
      <c r="DAY342" s="108"/>
      <c r="DAZ342" s="108"/>
      <c r="DBA342" s="108"/>
      <c r="DBB342" s="151"/>
      <c r="DBC342" s="108"/>
      <c r="DBD342" s="108"/>
      <c r="DBE342" s="108"/>
      <c r="DBF342" s="108"/>
      <c r="DBG342" s="151"/>
      <c r="DBH342" s="108"/>
      <c r="DBI342" s="108"/>
      <c r="DBJ342" s="108"/>
      <c r="DBK342" s="108"/>
      <c r="DBL342" s="151"/>
      <c r="DBM342" s="108"/>
      <c r="DBN342" s="108"/>
      <c r="DBO342" s="108"/>
      <c r="DBP342" s="108"/>
      <c r="DBQ342" s="151"/>
      <c r="DBR342" s="108"/>
      <c r="DBS342" s="108"/>
      <c r="DBT342" s="108"/>
      <c r="DBU342" s="108"/>
      <c r="DBV342" s="151"/>
      <c r="DBW342" s="108"/>
      <c r="DBX342" s="108"/>
      <c r="DBY342" s="108"/>
      <c r="DBZ342" s="108"/>
      <c r="DCA342" s="151"/>
      <c r="DCB342" s="108"/>
      <c r="DCC342" s="108"/>
      <c r="DCD342" s="108"/>
      <c r="DCE342" s="108"/>
      <c r="DCF342" s="151"/>
      <c r="DCG342" s="108"/>
      <c r="DCH342" s="108"/>
      <c r="DCI342" s="108"/>
      <c r="DCJ342" s="108"/>
      <c r="DCK342" s="151"/>
      <c r="DCL342" s="108"/>
      <c r="DCM342" s="108"/>
      <c r="DCN342" s="108"/>
      <c r="DCO342" s="108"/>
      <c r="DCP342" s="151"/>
      <c r="DCQ342" s="108"/>
      <c r="DCR342" s="108"/>
      <c r="DCS342" s="108"/>
      <c r="DCT342" s="108"/>
      <c r="DCU342" s="151"/>
      <c r="DCV342" s="108"/>
      <c r="DCW342" s="108"/>
      <c r="DCX342" s="108"/>
      <c r="DCY342" s="108"/>
      <c r="DCZ342" s="151"/>
      <c r="DDA342" s="108"/>
      <c r="DDB342" s="108"/>
      <c r="DDC342" s="108"/>
      <c r="DDD342" s="108"/>
      <c r="DDE342" s="151"/>
      <c r="DDF342" s="108"/>
      <c r="DDG342" s="108"/>
      <c r="DDH342" s="108"/>
      <c r="DDI342" s="108"/>
      <c r="DDJ342" s="151"/>
      <c r="DDK342" s="108"/>
      <c r="DDL342" s="108"/>
      <c r="DDM342" s="108"/>
      <c r="DDN342" s="108"/>
      <c r="DDO342" s="151"/>
      <c r="DDP342" s="108"/>
      <c r="DDQ342" s="108"/>
      <c r="DDR342" s="108"/>
      <c r="DDS342" s="108"/>
      <c r="DDT342" s="151"/>
      <c r="DDU342" s="108"/>
      <c r="DDV342" s="108"/>
      <c r="DDW342" s="108"/>
      <c r="DDX342" s="108"/>
      <c r="DDY342" s="151"/>
      <c r="DDZ342" s="108"/>
      <c r="DEA342" s="108"/>
      <c r="DEB342" s="108"/>
      <c r="DEC342" s="108"/>
      <c r="DED342" s="151"/>
      <c r="DEE342" s="108"/>
      <c r="DEF342" s="108"/>
      <c r="DEG342" s="108"/>
      <c r="DEH342" s="108"/>
      <c r="DEI342" s="151"/>
      <c r="DEJ342" s="108"/>
      <c r="DEK342" s="108"/>
      <c r="DEL342" s="108"/>
      <c r="DEM342" s="108"/>
      <c r="DEN342" s="151"/>
      <c r="DEO342" s="108"/>
      <c r="DEP342" s="108"/>
      <c r="DEQ342" s="108"/>
      <c r="DER342" s="108"/>
      <c r="DES342" s="151"/>
      <c r="DET342" s="108"/>
      <c r="DEU342" s="108"/>
      <c r="DEV342" s="108"/>
      <c r="DEW342" s="108"/>
      <c r="DEX342" s="151"/>
      <c r="DEY342" s="108"/>
      <c r="DEZ342" s="108"/>
      <c r="DFA342" s="108"/>
      <c r="DFB342" s="108"/>
      <c r="DFC342" s="151"/>
      <c r="DFD342" s="108"/>
      <c r="DFE342" s="108"/>
      <c r="DFF342" s="108"/>
      <c r="DFG342" s="108"/>
      <c r="DFH342" s="151"/>
      <c r="DFI342" s="108"/>
      <c r="DFJ342" s="108"/>
      <c r="DFK342" s="108"/>
      <c r="DFL342" s="108"/>
      <c r="DFM342" s="151"/>
      <c r="DFN342" s="108"/>
      <c r="DFO342" s="108"/>
      <c r="DFP342" s="108"/>
      <c r="DFQ342" s="108"/>
      <c r="DFR342" s="151"/>
      <c r="DFS342" s="108"/>
      <c r="DFT342" s="108"/>
      <c r="DFU342" s="108"/>
      <c r="DFV342" s="108"/>
      <c r="DFW342" s="151"/>
      <c r="DFX342" s="108"/>
      <c r="DFY342" s="108"/>
      <c r="DFZ342" s="108"/>
      <c r="DGA342" s="108"/>
      <c r="DGB342" s="151"/>
      <c r="DGC342" s="108"/>
      <c r="DGD342" s="108"/>
      <c r="DGE342" s="108"/>
      <c r="DGF342" s="108"/>
      <c r="DGG342" s="151"/>
      <c r="DGH342" s="108"/>
      <c r="DGI342" s="108"/>
      <c r="DGJ342" s="108"/>
      <c r="DGK342" s="108"/>
      <c r="DGL342" s="151"/>
      <c r="DGM342" s="108"/>
      <c r="DGN342" s="108"/>
      <c r="DGO342" s="108"/>
      <c r="DGP342" s="108"/>
      <c r="DGQ342" s="151"/>
      <c r="DGR342" s="108"/>
      <c r="DGS342" s="108"/>
      <c r="DGT342" s="108"/>
      <c r="DGU342" s="108"/>
      <c r="DGV342" s="151"/>
      <c r="DGW342" s="108"/>
      <c r="DGX342" s="108"/>
      <c r="DGY342" s="108"/>
      <c r="DGZ342" s="108"/>
      <c r="DHA342" s="151"/>
      <c r="DHB342" s="108"/>
      <c r="DHC342" s="108"/>
      <c r="DHD342" s="108"/>
      <c r="DHE342" s="108"/>
      <c r="DHF342" s="151"/>
      <c r="DHG342" s="108"/>
      <c r="DHH342" s="108"/>
      <c r="DHI342" s="108"/>
      <c r="DHJ342" s="108"/>
      <c r="DHK342" s="151"/>
      <c r="DHL342" s="108"/>
      <c r="DHM342" s="108"/>
      <c r="DHN342" s="108"/>
      <c r="DHO342" s="108"/>
      <c r="DHP342" s="151"/>
      <c r="DHQ342" s="108"/>
      <c r="DHR342" s="108"/>
      <c r="DHS342" s="108"/>
      <c r="DHT342" s="108"/>
      <c r="DHU342" s="151"/>
      <c r="DHV342" s="108"/>
      <c r="DHW342" s="108"/>
      <c r="DHX342" s="108"/>
      <c r="DHY342" s="108"/>
      <c r="DHZ342" s="151"/>
      <c r="DIA342" s="108"/>
      <c r="DIB342" s="108"/>
      <c r="DIC342" s="108"/>
      <c r="DID342" s="108"/>
      <c r="DIE342" s="151"/>
      <c r="DIF342" s="108"/>
      <c r="DIG342" s="108"/>
      <c r="DIH342" s="108"/>
      <c r="DII342" s="108"/>
      <c r="DIJ342" s="151"/>
      <c r="DIK342" s="108"/>
      <c r="DIL342" s="108"/>
      <c r="DIM342" s="108"/>
      <c r="DIN342" s="108"/>
      <c r="DIO342" s="151"/>
      <c r="DIP342" s="108"/>
      <c r="DIQ342" s="108"/>
      <c r="DIR342" s="108"/>
      <c r="DIS342" s="108"/>
      <c r="DIT342" s="151"/>
      <c r="DIU342" s="108"/>
      <c r="DIV342" s="108"/>
      <c r="DIW342" s="108"/>
      <c r="DIX342" s="108"/>
      <c r="DIY342" s="151"/>
      <c r="DIZ342" s="108"/>
      <c r="DJA342" s="108"/>
      <c r="DJB342" s="108"/>
      <c r="DJC342" s="108"/>
      <c r="DJD342" s="151"/>
      <c r="DJE342" s="108"/>
      <c r="DJF342" s="108"/>
      <c r="DJG342" s="108"/>
      <c r="DJH342" s="108"/>
      <c r="DJI342" s="151"/>
      <c r="DJJ342" s="108"/>
      <c r="DJK342" s="108"/>
      <c r="DJL342" s="108"/>
      <c r="DJM342" s="108"/>
      <c r="DJN342" s="151"/>
      <c r="DJO342" s="108"/>
      <c r="DJP342" s="108"/>
      <c r="DJQ342" s="108"/>
      <c r="DJR342" s="108"/>
      <c r="DJS342" s="151"/>
      <c r="DJT342" s="108"/>
      <c r="DJU342" s="108"/>
      <c r="DJV342" s="108"/>
      <c r="DJW342" s="108"/>
      <c r="DJX342" s="151"/>
      <c r="DJY342" s="108"/>
      <c r="DJZ342" s="108"/>
      <c r="DKA342" s="108"/>
      <c r="DKB342" s="108"/>
      <c r="DKC342" s="151"/>
      <c r="DKD342" s="108"/>
      <c r="DKE342" s="108"/>
      <c r="DKF342" s="108"/>
      <c r="DKG342" s="108"/>
      <c r="DKH342" s="151"/>
      <c r="DKI342" s="108"/>
      <c r="DKJ342" s="108"/>
      <c r="DKK342" s="108"/>
      <c r="DKL342" s="108"/>
      <c r="DKM342" s="151"/>
      <c r="DKN342" s="108"/>
      <c r="DKO342" s="108"/>
      <c r="DKP342" s="108"/>
      <c r="DKQ342" s="108"/>
      <c r="DKR342" s="151"/>
      <c r="DKS342" s="108"/>
      <c r="DKT342" s="108"/>
      <c r="DKU342" s="108"/>
      <c r="DKV342" s="108"/>
      <c r="DKW342" s="151"/>
      <c r="DKX342" s="108"/>
      <c r="DKY342" s="108"/>
      <c r="DKZ342" s="108"/>
      <c r="DLA342" s="108"/>
      <c r="DLB342" s="151"/>
      <c r="DLC342" s="108"/>
      <c r="DLD342" s="108"/>
      <c r="DLE342" s="108"/>
      <c r="DLF342" s="108"/>
      <c r="DLG342" s="151"/>
      <c r="DLH342" s="108"/>
      <c r="DLI342" s="108"/>
      <c r="DLJ342" s="108"/>
      <c r="DLK342" s="108"/>
      <c r="DLL342" s="151"/>
      <c r="DLM342" s="108"/>
      <c r="DLN342" s="108"/>
      <c r="DLO342" s="108"/>
      <c r="DLP342" s="108"/>
      <c r="DLQ342" s="151"/>
      <c r="DLR342" s="108"/>
      <c r="DLS342" s="108"/>
      <c r="DLT342" s="108"/>
      <c r="DLU342" s="108"/>
      <c r="DLV342" s="151"/>
      <c r="DLW342" s="108"/>
      <c r="DLX342" s="108"/>
      <c r="DLY342" s="108"/>
      <c r="DLZ342" s="108"/>
      <c r="DMA342" s="151"/>
      <c r="DMB342" s="108"/>
      <c r="DMC342" s="108"/>
      <c r="DMD342" s="108"/>
      <c r="DME342" s="108"/>
      <c r="DMF342" s="151"/>
      <c r="DMG342" s="108"/>
      <c r="DMH342" s="108"/>
      <c r="DMI342" s="108"/>
      <c r="DMJ342" s="108"/>
      <c r="DMK342" s="151"/>
      <c r="DML342" s="108"/>
      <c r="DMM342" s="108"/>
      <c r="DMN342" s="108"/>
      <c r="DMO342" s="108"/>
      <c r="DMP342" s="151"/>
      <c r="DMQ342" s="108"/>
      <c r="DMR342" s="108"/>
      <c r="DMS342" s="108"/>
      <c r="DMT342" s="108"/>
      <c r="DMU342" s="151"/>
      <c r="DMV342" s="108"/>
      <c r="DMW342" s="108"/>
      <c r="DMX342" s="108"/>
      <c r="DMY342" s="108"/>
      <c r="DMZ342" s="151"/>
      <c r="DNA342" s="108"/>
      <c r="DNB342" s="108"/>
      <c r="DNC342" s="108"/>
      <c r="DND342" s="108"/>
      <c r="DNE342" s="151"/>
      <c r="DNF342" s="108"/>
      <c r="DNG342" s="108"/>
      <c r="DNH342" s="108"/>
      <c r="DNI342" s="108"/>
      <c r="DNJ342" s="151"/>
      <c r="DNK342" s="108"/>
      <c r="DNL342" s="108"/>
      <c r="DNM342" s="108"/>
      <c r="DNN342" s="108"/>
      <c r="DNO342" s="151"/>
      <c r="DNP342" s="108"/>
      <c r="DNQ342" s="108"/>
      <c r="DNR342" s="108"/>
      <c r="DNS342" s="108"/>
      <c r="DNT342" s="151"/>
      <c r="DNU342" s="108"/>
      <c r="DNV342" s="108"/>
      <c r="DNW342" s="108"/>
      <c r="DNX342" s="108"/>
      <c r="DNY342" s="151"/>
      <c r="DNZ342" s="108"/>
      <c r="DOA342" s="108"/>
      <c r="DOB342" s="108"/>
      <c r="DOC342" s="108"/>
      <c r="DOD342" s="151"/>
      <c r="DOE342" s="108"/>
      <c r="DOF342" s="108"/>
      <c r="DOG342" s="108"/>
      <c r="DOH342" s="108"/>
      <c r="DOI342" s="151"/>
      <c r="DOJ342" s="108"/>
      <c r="DOK342" s="108"/>
      <c r="DOL342" s="108"/>
      <c r="DOM342" s="108"/>
      <c r="DON342" s="151"/>
      <c r="DOO342" s="108"/>
      <c r="DOP342" s="108"/>
      <c r="DOQ342" s="108"/>
      <c r="DOR342" s="108"/>
      <c r="DOS342" s="151"/>
      <c r="DOT342" s="108"/>
      <c r="DOU342" s="108"/>
      <c r="DOV342" s="108"/>
      <c r="DOW342" s="108"/>
      <c r="DOX342" s="151"/>
      <c r="DOY342" s="108"/>
      <c r="DOZ342" s="108"/>
      <c r="DPA342" s="108"/>
      <c r="DPB342" s="108"/>
      <c r="DPC342" s="151"/>
      <c r="DPD342" s="108"/>
      <c r="DPE342" s="108"/>
      <c r="DPF342" s="108"/>
      <c r="DPG342" s="108"/>
      <c r="DPH342" s="151"/>
      <c r="DPI342" s="108"/>
      <c r="DPJ342" s="108"/>
      <c r="DPK342" s="108"/>
      <c r="DPL342" s="108"/>
      <c r="DPM342" s="151"/>
      <c r="DPN342" s="108"/>
      <c r="DPO342" s="108"/>
      <c r="DPP342" s="108"/>
      <c r="DPQ342" s="108"/>
      <c r="DPR342" s="151"/>
      <c r="DPS342" s="108"/>
      <c r="DPT342" s="108"/>
      <c r="DPU342" s="108"/>
      <c r="DPV342" s="108"/>
      <c r="DPW342" s="151"/>
      <c r="DPX342" s="108"/>
      <c r="DPY342" s="108"/>
      <c r="DPZ342" s="108"/>
      <c r="DQA342" s="108"/>
      <c r="DQB342" s="151"/>
      <c r="DQC342" s="108"/>
      <c r="DQD342" s="108"/>
      <c r="DQE342" s="108"/>
      <c r="DQF342" s="108"/>
      <c r="DQG342" s="151"/>
      <c r="DQH342" s="108"/>
      <c r="DQI342" s="108"/>
      <c r="DQJ342" s="108"/>
      <c r="DQK342" s="108"/>
      <c r="DQL342" s="151"/>
      <c r="DQM342" s="108"/>
      <c r="DQN342" s="108"/>
      <c r="DQO342" s="108"/>
      <c r="DQP342" s="108"/>
      <c r="DQQ342" s="151"/>
      <c r="DQR342" s="108"/>
      <c r="DQS342" s="108"/>
      <c r="DQT342" s="108"/>
      <c r="DQU342" s="108"/>
      <c r="DQV342" s="151"/>
      <c r="DQW342" s="108"/>
      <c r="DQX342" s="108"/>
      <c r="DQY342" s="108"/>
      <c r="DQZ342" s="108"/>
      <c r="DRA342" s="151"/>
      <c r="DRB342" s="108"/>
      <c r="DRC342" s="108"/>
      <c r="DRD342" s="108"/>
      <c r="DRE342" s="108"/>
      <c r="DRF342" s="151"/>
      <c r="DRG342" s="108"/>
      <c r="DRH342" s="108"/>
      <c r="DRI342" s="108"/>
      <c r="DRJ342" s="108"/>
      <c r="DRK342" s="151"/>
      <c r="DRL342" s="108"/>
      <c r="DRM342" s="108"/>
      <c r="DRN342" s="108"/>
      <c r="DRO342" s="108"/>
      <c r="DRP342" s="151"/>
      <c r="DRQ342" s="108"/>
      <c r="DRR342" s="108"/>
      <c r="DRS342" s="108"/>
      <c r="DRT342" s="108"/>
      <c r="DRU342" s="151"/>
      <c r="DRV342" s="108"/>
      <c r="DRW342" s="108"/>
      <c r="DRX342" s="108"/>
      <c r="DRY342" s="108"/>
      <c r="DRZ342" s="151"/>
      <c r="DSA342" s="108"/>
      <c r="DSB342" s="108"/>
      <c r="DSC342" s="108"/>
      <c r="DSD342" s="108"/>
      <c r="DSE342" s="151"/>
      <c r="DSF342" s="108"/>
      <c r="DSG342" s="108"/>
      <c r="DSH342" s="108"/>
      <c r="DSI342" s="108"/>
      <c r="DSJ342" s="151"/>
      <c r="DSK342" s="108"/>
      <c r="DSL342" s="108"/>
      <c r="DSM342" s="108"/>
      <c r="DSN342" s="108"/>
      <c r="DSO342" s="151"/>
      <c r="DSP342" s="108"/>
      <c r="DSQ342" s="108"/>
      <c r="DSR342" s="108"/>
      <c r="DSS342" s="108"/>
      <c r="DST342" s="151"/>
      <c r="DSU342" s="108"/>
      <c r="DSV342" s="108"/>
      <c r="DSW342" s="108"/>
      <c r="DSX342" s="108"/>
      <c r="DSY342" s="151"/>
      <c r="DSZ342" s="108"/>
      <c r="DTA342" s="108"/>
      <c r="DTB342" s="108"/>
      <c r="DTC342" s="108"/>
      <c r="DTD342" s="151"/>
      <c r="DTE342" s="108"/>
      <c r="DTF342" s="108"/>
      <c r="DTG342" s="108"/>
      <c r="DTH342" s="108"/>
      <c r="DTI342" s="151"/>
      <c r="DTJ342" s="108"/>
      <c r="DTK342" s="108"/>
      <c r="DTL342" s="108"/>
      <c r="DTM342" s="108"/>
      <c r="DTN342" s="151"/>
      <c r="DTO342" s="108"/>
      <c r="DTP342" s="108"/>
      <c r="DTQ342" s="108"/>
      <c r="DTR342" s="108"/>
      <c r="DTS342" s="151"/>
      <c r="DTT342" s="108"/>
      <c r="DTU342" s="108"/>
      <c r="DTV342" s="108"/>
      <c r="DTW342" s="108"/>
      <c r="DTX342" s="151"/>
      <c r="DTY342" s="108"/>
      <c r="DTZ342" s="108"/>
      <c r="DUA342" s="108"/>
      <c r="DUB342" s="108"/>
      <c r="DUC342" s="151"/>
      <c r="DUD342" s="108"/>
      <c r="DUE342" s="108"/>
      <c r="DUF342" s="108"/>
      <c r="DUG342" s="108"/>
      <c r="DUH342" s="151"/>
      <c r="DUI342" s="108"/>
      <c r="DUJ342" s="108"/>
      <c r="DUK342" s="108"/>
      <c r="DUL342" s="108"/>
      <c r="DUM342" s="151"/>
      <c r="DUN342" s="108"/>
      <c r="DUO342" s="108"/>
      <c r="DUP342" s="108"/>
      <c r="DUQ342" s="108"/>
      <c r="DUR342" s="151"/>
      <c r="DUS342" s="108"/>
      <c r="DUT342" s="108"/>
      <c r="DUU342" s="108"/>
      <c r="DUV342" s="108"/>
      <c r="DUW342" s="151"/>
      <c r="DUX342" s="108"/>
      <c r="DUY342" s="108"/>
      <c r="DUZ342" s="108"/>
      <c r="DVA342" s="108"/>
      <c r="DVB342" s="151"/>
      <c r="DVC342" s="108"/>
      <c r="DVD342" s="108"/>
      <c r="DVE342" s="108"/>
      <c r="DVF342" s="108"/>
      <c r="DVG342" s="151"/>
      <c r="DVH342" s="108"/>
      <c r="DVI342" s="108"/>
      <c r="DVJ342" s="108"/>
      <c r="DVK342" s="108"/>
      <c r="DVL342" s="151"/>
      <c r="DVM342" s="108"/>
      <c r="DVN342" s="108"/>
      <c r="DVO342" s="108"/>
      <c r="DVP342" s="108"/>
      <c r="DVQ342" s="151"/>
      <c r="DVR342" s="108"/>
      <c r="DVS342" s="108"/>
      <c r="DVT342" s="108"/>
      <c r="DVU342" s="108"/>
      <c r="DVV342" s="151"/>
      <c r="DVW342" s="108"/>
      <c r="DVX342" s="108"/>
      <c r="DVY342" s="108"/>
      <c r="DVZ342" s="108"/>
      <c r="DWA342" s="151"/>
      <c r="DWB342" s="108"/>
      <c r="DWC342" s="108"/>
      <c r="DWD342" s="108"/>
      <c r="DWE342" s="108"/>
      <c r="DWF342" s="151"/>
      <c r="DWG342" s="108"/>
      <c r="DWH342" s="108"/>
      <c r="DWI342" s="108"/>
      <c r="DWJ342" s="108"/>
      <c r="DWK342" s="151"/>
      <c r="DWL342" s="108"/>
      <c r="DWM342" s="108"/>
      <c r="DWN342" s="108"/>
      <c r="DWO342" s="108"/>
      <c r="DWP342" s="151"/>
      <c r="DWQ342" s="108"/>
      <c r="DWR342" s="108"/>
      <c r="DWS342" s="108"/>
      <c r="DWT342" s="108"/>
      <c r="DWU342" s="151"/>
      <c r="DWV342" s="108"/>
      <c r="DWW342" s="108"/>
      <c r="DWX342" s="108"/>
      <c r="DWY342" s="108"/>
      <c r="DWZ342" s="151"/>
      <c r="DXA342" s="108"/>
      <c r="DXB342" s="108"/>
      <c r="DXC342" s="108"/>
      <c r="DXD342" s="108"/>
      <c r="DXE342" s="151"/>
      <c r="DXF342" s="108"/>
      <c r="DXG342" s="108"/>
      <c r="DXH342" s="108"/>
      <c r="DXI342" s="108"/>
      <c r="DXJ342" s="151"/>
      <c r="DXK342" s="108"/>
      <c r="DXL342" s="108"/>
      <c r="DXM342" s="108"/>
      <c r="DXN342" s="108"/>
      <c r="DXO342" s="151"/>
      <c r="DXP342" s="108"/>
      <c r="DXQ342" s="108"/>
      <c r="DXR342" s="108"/>
      <c r="DXS342" s="108"/>
      <c r="DXT342" s="151"/>
      <c r="DXU342" s="108"/>
      <c r="DXV342" s="108"/>
      <c r="DXW342" s="108"/>
      <c r="DXX342" s="108"/>
      <c r="DXY342" s="151"/>
      <c r="DXZ342" s="108"/>
      <c r="DYA342" s="108"/>
      <c r="DYB342" s="108"/>
      <c r="DYC342" s="108"/>
      <c r="DYD342" s="151"/>
      <c r="DYE342" s="108"/>
      <c r="DYF342" s="108"/>
      <c r="DYG342" s="108"/>
      <c r="DYH342" s="108"/>
      <c r="DYI342" s="151"/>
      <c r="DYJ342" s="108"/>
      <c r="DYK342" s="108"/>
      <c r="DYL342" s="108"/>
      <c r="DYM342" s="108"/>
      <c r="DYN342" s="151"/>
      <c r="DYO342" s="108"/>
      <c r="DYP342" s="108"/>
      <c r="DYQ342" s="108"/>
      <c r="DYR342" s="108"/>
      <c r="DYS342" s="151"/>
      <c r="DYT342" s="108"/>
      <c r="DYU342" s="108"/>
      <c r="DYV342" s="108"/>
      <c r="DYW342" s="108"/>
      <c r="DYX342" s="151"/>
      <c r="DYY342" s="108"/>
      <c r="DYZ342" s="108"/>
      <c r="DZA342" s="108"/>
      <c r="DZB342" s="108"/>
      <c r="DZC342" s="151"/>
      <c r="DZD342" s="108"/>
      <c r="DZE342" s="108"/>
      <c r="DZF342" s="108"/>
      <c r="DZG342" s="108"/>
      <c r="DZH342" s="151"/>
      <c r="DZI342" s="108"/>
      <c r="DZJ342" s="108"/>
      <c r="DZK342" s="108"/>
      <c r="DZL342" s="108"/>
      <c r="DZM342" s="151"/>
      <c r="DZN342" s="108"/>
      <c r="DZO342" s="108"/>
      <c r="DZP342" s="108"/>
      <c r="DZQ342" s="108"/>
      <c r="DZR342" s="151"/>
      <c r="DZS342" s="108"/>
      <c r="DZT342" s="108"/>
      <c r="DZU342" s="108"/>
      <c r="DZV342" s="108"/>
      <c r="DZW342" s="151"/>
      <c r="DZX342" s="108"/>
      <c r="DZY342" s="108"/>
      <c r="DZZ342" s="108"/>
      <c r="EAA342" s="108"/>
      <c r="EAB342" s="151"/>
      <c r="EAC342" s="108"/>
      <c r="EAD342" s="108"/>
      <c r="EAE342" s="108"/>
      <c r="EAF342" s="108"/>
      <c r="EAG342" s="151"/>
      <c r="EAH342" s="108"/>
      <c r="EAI342" s="108"/>
      <c r="EAJ342" s="108"/>
      <c r="EAK342" s="108"/>
      <c r="EAL342" s="151"/>
      <c r="EAM342" s="108"/>
      <c r="EAN342" s="108"/>
      <c r="EAO342" s="108"/>
      <c r="EAP342" s="108"/>
      <c r="EAQ342" s="151"/>
      <c r="EAR342" s="108"/>
      <c r="EAS342" s="108"/>
      <c r="EAT342" s="108"/>
      <c r="EAU342" s="108"/>
      <c r="EAV342" s="151"/>
      <c r="EAW342" s="108"/>
      <c r="EAX342" s="108"/>
      <c r="EAY342" s="108"/>
      <c r="EAZ342" s="108"/>
      <c r="EBA342" s="151"/>
      <c r="EBB342" s="108"/>
      <c r="EBC342" s="108"/>
      <c r="EBD342" s="108"/>
      <c r="EBE342" s="108"/>
      <c r="EBF342" s="151"/>
      <c r="EBG342" s="108"/>
      <c r="EBH342" s="108"/>
      <c r="EBI342" s="108"/>
      <c r="EBJ342" s="108"/>
      <c r="EBK342" s="151"/>
      <c r="EBL342" s="108"/>
      <c r="EBM342" s="108"/>
      <c r="EBN342" s="108"/>
      <c r="EBO342" s="108"/>
      <c r="EBP342" s="151"/>
      <c r="EBQ342" s="108"/>
      <c r="EBR342" s="108"/>
      <c r="EBS342" s="108"/>
      <c r="EBT342" s="108"/>
      <c r="EBU342" s="151"/>
      <c r="EBV342" s="108"/>
      <c r="EBW342" s="108"/>
      <c r="EBX342" s="108"/>
      <c r="EBY342" s="108"/>
      <c r="EBZ342" s="151"/>
      <c r="ECA342" s="108"/>
      <c r="ECB342" s="108"/>
      <c r="ECC342" s="108"/>
      <c r="ECD342" s="108"/>
      <c r="ECE342" s="151"/>
      <c r="ECF342" s="108"/>
      <c r="ECG342" s="108"/>
      <c r="ECH342" s="108"/>
      <c r="ECI342" s="108"/>
      <c r="ECJ342" s="151"/>
      <c r="ECK342" s="108"/>
      <c r="ECL342" s="108"/>
      <c r="ECM342" s="108"/>
      <c r="ECN342" s="108"/>
      <c r="ECO342" s="151"/>
      <c r="ECP342" s="108"/>
      <c r="ECQ342" s="108"/>
      <c r="ECR342" s="108"/>
      <c r="ECS342" s="108"/>
      <c r="ECT342" s="151"/>
      <c r="ECU342" s="108"/>
      <c r="ECV342" s="108"/>
      <c r="ECW342" s="108"/>
      <c r="ECX342" s="108"/>
      <c r="ECY342" s="151"/>
      <c r="ECZ342" s="108"/>
      <c r="EDA342" s="108"/>
      <c r="EDB342" s="108"/>
      <c r="EDC342" s="108"/>
      <c r="EDD342" s="151"/>
      <c r="EDE342" s="108"/>
      <c r="EDF342" s="108"/>
      <c r="EDG342" s="108"/>
      <c r="EDH342" s="108"/>
      <c r="EDI342" s="151"/>
      <c r="EDJ342" s="108"/>
      <c r="EDK342" s="108"/>
      <c r="EDL342" s="108"/>
      <c r="EDM342" s="108"/>
      <c r="EDN342" s="151"/>
      <c r="EDO342" s="108"/>
      <c r="EDP342" s="108"/>
      <c r="EDQ342" s="108"/>
      <c r="EDR342" s="108"/>
      <c r="EDS342" s="151"/>
      <c r="EDT342" s="108"/>
      <c r="EDU342" s="108"/>
      <c r="EDV342" s="108"/>
      <c r="EDW342" s="108"/>
      <c r="EDX342" s="151"/>
      <c r="EDY342" s="108"/>
      <c r="EDZ342" s="108"/>
      <c r="EEA342" s="108"/>
      <c r="EEB342" s="108"/>
      <c r="EEC342" s="151"/>
      <c r="EED342" s="108"/>
      <c r="EEE342" s="108"/>
      <c r="EEF342" s="108"/>
      <c r="EEG342" s="108"/>
      <c r="EEH342" s="151"/>
      <c r="EEI342" s="108"/>
      <c r="EEJ342" s="108"/>
      <c r="EEK342" s="108"/>
      <c r="EEL342" s="108"/>
      <c r="EEM342" s="151"/>
      <c r="EEN342" s="108"/>
      <c r="EEO342" s="108"/>
      <c r="EEP342" s="108"/>
      <c r="EEQ342" s="108"/>
      <c r="EER342" s="151"/>
      <c r="EES342" s="108"/>
      <c r="EET342" s="108"/>
      <c r="EEU342" s="108"/>
      <c r="EEV342" s="108"/>
      <c r="EEW342" s="151"/>
      <c r="EEX342" s="108"/>
      <c r="EEY342" s="108"/>
      <c r="EEZ342" s="108"/>
      <c r="EFA342" s="108"/>
      <c r="EFB342" s="151"/>
      <c r="EFC342" s="108"/>
      <c r="EFD342" s="108"/>
      <c r="EFE342" s="108"/>
      <c r="EFF342" s="108"/>
      <c r="EFG342" s="151"/>
      <c r="EFH342" s="108"/>
      <c r="EFI342" s="108"/>
      <c r="EFJ342" s="108"/>
      <c r="EFK342" s="108"/>
      <c r="EFL342" s="151"/>
      <c r="EFM342" s="108"/>
      <c r="EFN342" s="108"/>
      <c r="EFO342" s="108"/>
      <c r="EFP342" s="108"/>
      <c r="EFQ342" s="151"/>
      <c r="EFR342" s="108"/>
      <c r="EFS342" s="108"/>
      <c r="EFT342" s="108"/>
      <c r="EFU342" s="108"/>
      <c r="EFV342" s="151"/>
      <c r="EFW342" s="108"/>
      <c r="EFX342" s="108"/>
      <c r="EFY342" s="108"/>
      <c r="EFZ342" s="108"/>
      <c r="EGA342" s="151"/>
      <c r="EGB342" s="108"/>
      <c r="EGC342" s="108"/>
      <c r="EGD342" s="108"/>
      <c r="EGE342" s="108"/>
      <c r="EGF342" s="151"/>
      <c r="EGG342" s="108"/>
      <c r="EGH342" s="108"/>
      <c r="EGI342" s="108"/>
      <c r="EGJ342" s="108"/>
      <c r="EGK342" s="151"/>
      <c r="EGL342" s="108"/>
      <c r="EGM342" s="108"/>
      <c r="EGN342" s="108"/>
      <c r="EGO342" s="108"/>
      <c r="EGP342" s="151"/>
      <c r="EGQ342" s="108"/>
      <c r="EGR342" s="108"/>
      <c r="EGS342" s="108"/>
      <c r="EGT342" s="108"/>
      <c r="EGU342" s="151"/>
      <c r="EGV342" s="108"/>
      <c r="EGW342" s="108"/>
      <c r="EGX342" s="108"/>
      <c r="EGY342" s="108"/>
      <c r="EGZ342" s="151"/>
      <c r="EHA342" s="108"/>
      <c r="EHB342" s="108"/>
      <c r="EHC342" s="108"/>
      <c r="EHD342" s="108"/>
      <c r="EHE342" s="151"/>
      <c r="EHF342" s="108"/>
      <c r="EHG342" s="108"/>
      <c r="EHH342" s="108"/>
      <c r="EHI342" s="108"/>
      <c r="EHJ342" s="151"/>
      <c r="EHK342" s="108"/>
      <c r="EHL342" s="108"/>
      <c r="EHM342" s="108"/>
      <c r="EHN342" s="108"/>
      <c r="EHO342" s="151"/>
      <c r="EHP342" s="108"/>
      <c r="EHQ342" s="108"/>
      <c r="EHR342" s="108"/>
      <c r="EHS342" s="108"/>
      <c r="EHT342" s="151"/>
      <c r="EHU342" s="108"/>
      <c r="EHV342" s="108"/>
      <c r="EHW342" s="108"/>
      <c r="EHX342" s="108"/>
      <c r="EHY342" s="151"/>
      <c r="EHZ342" s="108"/>
      <c r="EIA342" s="108"/>
      <c r="EIB342" s="108"/>
      <c r="EIC342" s="108"/>
      <c r="EID342" s="151"/>
      <c r="EIE342" s="108"/>
      <c r="EIF342" s="108"/>
      <c r="EIG342" s="108"/>
      <c r="EIH342" s="108"/>
      <c r="EII342" s="151"/>
      <c r="EIJ342" s="108"/>
      <c r="EIK342" s="108"/>
      <c r="EIL342" s="108"/>
      <c r="EIM342" s="108"/>
      <c r="EIN342" s="151"/>
      <c r="EIO342" s="108"/>
      <c r="EIP342" s="108"/>
      <c r="EIQ342" s="108"/>
      <c r="EIR342" s="108"/>
      <c r="EIS342" s="151"/>
      <c r="EIT342" s="108"/>
      <c r="EIU342" s="108"/>
      <c r="EIV342" s="108"/>
      <c r="EIW342" s="108"/>
      <c r="EIX342" s="151"/>
      <c r="EIY342" s="108"/>
      <c r="EIZ342" s="108"/>
      <c r="EJA342" s="108"/>
      <c r="EJB342" s="108"/>
      <c r="EJC342" s="151"/>
      <c r="EJD342" s="108"/>
      <c r="EJE342" s="108"/>
      <c r="EJF342" s="108"/>
      <c r="EJG342" s="108"/>
      <c r="EJH342" s="151"/>
      <c r="EJI342" s="108"/>
      <c r="EJJ342" s="108"/>
      <c r="EJK342" s="108"/>
      <c r="EJL342" s="108"/>
      <c r="EJM342" s="151"/>
      <c r="EJN342" s="108"/>
      <c r="EJO342" s="108"/>
      <c r="EJP342" s="108"/>
      <c r="EJQ342" s="108"/>
      <c r="EJR342" s="151"/>
      <c r="EJS342" s="108"/>
      <c r="EJT342" s="108"/>
      <c r="EJU342" s="108"/>
      <c r="EJV342" s="108"/>
      <c r="EJW342" s="151"/>
      <c r="EJX342" s="108"/>
      <c r="EJY342" s="108"/>
      <c r="EJZ342" s="108"/>
      <c r="EKA342" s="108"/>
      <c r="EKB342" s="151"/>
      <c r="EKC342" s="108"/>
      <c r="EKD342" s="108"/>
      <c r="EKE342" s="108"/>
      <c r="EKF342" s="108"/>
      <c r="EKG342" s="151"/>
      <c r="EKH342" s="108"/>
      <c r="EKI342" s="108"/>
      <c r="EKJ342" s="108"/>
      <c r="EKK342" s="108"/>
      <c r="EKL342" s="151"/>
      <c r="EKM342" s="108"/>
      <c r="EKN342" s="108"/>
      <c r="EKO342" s="108"/>
      <c r="EKP342" s="108"/>
      <c r="EKQ342" s="151"/>
      <c r="EKR342" s="108"/>
      <c r="EKS342" s="108"/>
      <c r="EKT342" s="108"/>
      <c r="EKU342" s="108"/>
      <c r="EKV342" s="151"/>
      <c r="EKW342" s="108"/>
      <c r="EKX342" s="108"/>
      <c r="EKY342" s="108"/>
      <c r="EKZ342" s="108"/>
      <c r="ELA342" s="151"/>
      <c r="ELB342" s="108"/>
      <c r="ELC342" s="108"/>
      <c r="ELD342" s="108"/>
      <c r="ELE342" s="108"/>
      <c r="ELF342" s="151"/>
      <c r="ELG342" s="108"/>
      <c r="ELH342" s="108"/>
      <c r="ELI342" s="108"/>
      <c r="ELJ342" s="108"/>
      <c r="ELK342" s="151"/>
      <c r="ELL342" s="108"/>
      <c r="ELM342" s="108"/>
      <c r="ELN342" s="108"/>
      <c r="ELO342" s="108"/>
      <c r="ELP342" s="151"/>
      <c r="ELQ342" s="108"/>
      <c r="ELR342" s="108"/>
      <c r="ELS342" s="108"/>
      <c r="ELT342" s="108"/>
      <c r="ELU342" s="151"/>
      <c r="ELV342" s="108"/>
      <c r="ELW342" s="108"/>
      <c r="ELX342" s="108"/>
      <c r="ELY342" s="108"/>
      <c r="ELZ342" s="151"/>
      <c r="EMA342" s="108"/>
      <c r="EMB342" s="108"/>
      <c r="EMC342" s="108"/>
      <c r="EMD342" s="108"/>
      <c r="EME342" s="151"/>
      <c r="EMF342" s="108"/>
      <c r="EMG342" s="108"/>
      <c r="EMH342" s="108"/>
      <c r="EMI342" s="108"/>
      <c r="EMJ342" s="151"/>
      <c r="EMK342" s="108"/>
      <c r="EML342" s="108"/>
      <c r="EMM342" s="108"/>
      <c r="EMN342" s="108"/>
      <c r="EMO342" s="151"/>
      <c r="EMP342" s="108"/>
      <c r="EMQ342" s="108"/>
      <c r="EMR342" s="108"/>
      <c r="EMS342" s="108"/>
      <c r="EMT342" s="151"/>
      <c r="EMU342" s="108"/>
      <c r="EMV342" s="108"/>
      <c r="EMW342" s="108"/>
      <c r="EMX342" s="108"/>
      <c r="EMY342" s="151"/>
      <c r="EMZ342" s="108"/>
      <c r="ENA342" s="108"/>
      <c r="ENB342" s="108"/>
      <c r="ENC342" s="108"/>
      <c r="END342" s="151"/>
      <c r="ENE342" s="108"/>
      <c r="ENF342" s="108"/>
      <c r="ENG342" s="108"/>
      <c r="ENH342" s="108"/>
      <c r="ENI342" s="151"/>
      <c r="ENJ342" s="108"/>
      <c r="ENK342" s="108"/>
      <c r="ENL342" s="108"/>
      <c r="ENM342" s="108"/>
      <c r="ENN342" s="151"/>
      <c r="ENO342" s="108"/>
      <c r="ENP342" s="108"/>
      <c r="ENQ342" s="108"/>
      <c r="ENR342" s="108"/>
      <c r="ENS342" s="151"/>
      <c r="ENT342" s="108"/>
      <c r="ENU342" s="108"/>
      <c r="ENV342" s="108"/>
      <c r="ENW342" s="108"/>
      <c r="ENX342" s="151"/>
      <c r="ENY342" s="108"/>
      <c r="ENZ342" s="108"/>
      <c r="EOA342" s="108"/>
      <c r="EOB342" s="108"/>
      <c r="EOC342" s="151"/>
      <c r="EOD342" s="108"/>
      <c r="EOE342" s="108"/>
      <c r="EOF342" s="108"/>
      <c r="EOG342" s="108"/>
      <c r="EOH342" s="151"/>
      <c r="EOI342" s="108"/>
      <c r="EOJ342" s="108"/>
      <c r="EOK342" s="108"/>
      <c r="EOL342" s="108"/>
      <c r="EOM342" s="151"/>
      <c r="EON342" s="108"/>
      <c r="EOO342" s="108"/>
      <c r="EOP342" s="108"/>
      <c r="EOQ342" s="108"/>
      <c r="EOR342" s="151"/>
      <c r="EOS342" s="108"/>
      <c r="EOT342" s="108"/>
      <c r="EOU342" s="108"/>
      <c r="EOV342" s="108"/>
      <c r="EOW342" s="151"/>
      <c r="EOX342" s="108"/>
      <c r="EOY342" s="108"/>
      <c r="EOZ342" s="108"/>
      <c r="EPA342" s="108"/>
      <c r="EPB342" s="151"/>
      <c r="EPC342" s="108"/>
      <c r="EPD342" s="108"/>
      <c r="EPE342" s="108"/>
      <c r="EPF342" s="108"/>
      <c r="EPG342" s="151"/>
      <c r="EPH342" s="108"/>
      <c r="EPI342" s="108"/>
      <c r="EPJ342" s="108"/>
      <c r="EPK342" s="108"/>
      <c r="EPL342" s="151"/>
      <c r="EPM342" s="108"/>
      <c r="EPN342" s="108"/>
      <c r="EPO342" s="108"/>
      <c r="EPP342" s="108"/>
      <c r="EPQ342" s="151"/>
      <c r="EPR342" s="108"/>
      <c r="EPS342" s="108"/>
      <c r="EPT342" s="108"/>
      <c r="EPU342" s="108"/>
      <c r="EPV342" s="151"/>
      <c r="EPW342" s="108"/>
      <c r="EPX342" s="108"/>
      <c r="EPY342" s="108"/>
      <c r="EPZ342" s="108"/>
      <c r="EQA342" s="151"/>
      <c r="EQB342" s="108"/>
      <c r="EQC342" s="108"/>
      <c r="EQD342" s="108"/>
      <c r="EQE342" s="108"/>
      <c r="EQF342" s="151"/>
      <c r="EQG342" s="108"/>
      <c r="EQH342" s="108"/>
      <c r="EQI342" s="108"/>
      <c r="EQJ342" s="108"/>
      <c r="EQK342" s="151"/>
      <c r="EQL342" s="108"/>
      <c r="EQM342" s="108"/>
      <c r="EQN342" s="108"/>
      <c r="EQO342" s="108"/>
      <c r="EQP342" s="151"/>
      <c r="EQQ342" s="108"/>
      <c r="EQR342" s="108"/>
      <c r="EQS342" s="108"/>
      <c r="EQT342" s="108"/>
      <c r="EQU342" s="151"/>
      <c r="EQV342" s="108"/>
      <c r="EQW342" s="108"/>
      <c r="EQX342" s="108"/>
      <c r="EQY342" s="108"/>
      <c r="EQZ342" s="151"/>
      <c r="ERA342" s="108"/>
      <c r="ERB342" s="108"/>
      <c r="ERC342" s="108"/>
      <c r="ERD342" s="108"/>
      <c r="ERE342" s="151"/>
      <c r="ERF342" s="108"/>
      <c r="ERG342" s="108"/>
      <c r="ERH342" s="108"/>
      <c r="ERI342" s="108"/>
      <c r="ERJ342" s="151"/>
      <c r="ERK342" s="108"/>
      <c r="ERL342" s="108"/>
      <c r="ERM342" s="108"/>
      <c r="ERN342" s="108"/>
      <c r="ERO342" s="151"/>
      <c r="ERP342" s="108"/>
      <c r="ERQ342" s="108"/>
      <c r="ERR342" s="108"/>
      <c r="ERS342" s="108"/>
      <c r="ERT342" s="151"/>
      <c r="ERU342" s="108"/>
      <c r="ERV342" s="108"/>
      <c r="ERW342" s="108"/>
      <c r="ERX342" s="108"/>
      <c r="ERY342" s="151"/>
      <c r="ERZ342" s="108"/>
      <c r="ESA342" s="108"/>
      <c r="ESB342" s="108"/>
      <c r="ESC342" s="108"/>
      <c r="ESD342" s="151"/>
      <c r="ESE342" s="108"/>
      <c r="ESF342" s="108"/>
      <c r="ESG342" s="108"/>
      <c r="ESH342" s="108"/>
      <c r="ESI342" s="151"/>
      <c r="ESJ342" s="108"/>
      <c r="ESK342" s="108"/>
      <c r="ESL342" s="108"/>
      <c r="ESM342" s="108"/>
      <c r="ESN342" s="151"/>
      <c r="ESO342" s="108"/>
      <c r="ESP342" s="108"/>
      <c r="ESQ342" s="108"/>
      <c r="ESR342" s="108"/>
      <c r="ESS342" s="151"/>
      <c r="EST342" s="108"/>
      <c r="ESU342" s="108"/>
      <c r="ESV342" s="108"/>
      <c r="ESW342" s="108"/>
      <c r="ESX342" s="151"/>
      <c r="ESY342" s="108"/>
      <c r="ESZ342" s="108"/>
      <c r="ETA342" s="108"/>
      <c r="ETB342" s="108"/>
      <c r="ETC342" s="151"/>
      <c r="ETD342" s="108"/>
      <c r="ETE342" s="108"/>
      <c r="ETF342" s="108"/>
      <c r="ETG342" s="108"/>
      <c r="ETH342" s="151"/>
      <c r="ETI342" s="108"/>
      <c r="ETJ342" s="108"/>
      <c r="ETK342" s="108"/>
      <c r="ETL342" s="108"/>
      <c r="ETM342" s="151"/>
      <c r="ETN342" s="108"/>
      <c r="ETO342" s="108"/>
      <c r="ETP342" s="108"/>
      <c r="ETQ342" s="108"/>
      <c r="ETR342" s="151"/>
      <c r="ETS342" s="108"/>
      <c r="ETT342" s="108"/>
      <c r="ETU342" s="108"/>
      <c r="ETV342" s="108"/>
      <c r="ETW342" s="151"/>
      <c r="ETX342" s="108"/>
      <c r="ETY342" s="108"/>
      <c r="ETZ342" s="108"/>
      <c r="EUA342" s="108"/>
      <c r="EUB342" s="151"/>
      <c r="EUC342" s="108"/>
      <c r="EUD342" s="108"/>
      <c r="EUE342" s="108"/>
      <c r="EUF342" s="108"/>
      <c r="EUG342" s="151"/>
      <c r="EUH342" s="108"/>
      <c r="EUI342" s="108"/>
      <c r="EUJ342" s="108"/>
      <c r="EUK342" s="108"/>
      <c r="EUL342" s="151"/>
      <c r="EUM342" s="108"/>
      <c r="EUN342" s="108"/>
      <c r="EUO342" s="108"/>
      <c r="EUP342" s="108"/>
      <c r="EUQ342" s="151"/>
      <c r="EUR342" s="108"/>
      <c r="EUS342" s="108"/>
      <c r="EUT342" s="108"/>
      <c r="EUU342" s="108"/>
      <c r="EUV342" s="151"/>
      <c r="EUW342" s="108"/>
      <c r="EUX342" s="108"/>
      <c r="EUY342" s="108"/>
      <c r="EUZ342" s="108"/>
      <c r="EVA342" s="151"/>
      <c r="EVB342" s="108"/>
      <c r="EVC342" s="108"/>
      <c r="EVD342" s="108"/>
      <c r="EVE342" s="108"/>
      <c r="EVF342" s="151"/>
      <c r="EVG342" s="108"/>
      <c r="EVH342" s="108"/>
      <c r="EVI342" s="108"/>
      <c r="EVJ342" s="108"/>
      <c r="EVK342" s="151"/>
      <c r="EVL342" s="108"/>
      <c r="EVM342" s="108"/>
      <c r="EVN342" s="108"/>
      <c r="EVO342" s="108"/>
      <c r="EVP342" s="151"/>
      <c r="EVQ342" s="108"/>
      <c r="EVR342" s="108"/>
      <c r="EVS342" s="108"/>
      <c r="EVT342" s="108"/>
      <c r="EVU342" s="151"/>
      <c r="EVV342" s="108"/>
      <c r="EVW342" s="108"/>
      <c r="EVX342" s="108"/>
      <c r="EVY342" s="108"/>
      <c r="EVZ342" s="151"/>
      <c r="EWA342" s="108"/>
      <c r="EWB342" s="108"/>
      <c r="EWC342" s="108"/>
      <c r="EWD342" s="108"/>
      <c r="EWE342" s="151"/>
      <c r="EWF342" s="108"/>
      <c r="EWG342" s="108"/>
      <c r="EWH342" s="108"/>
      <c r="EWI342" s="108"/>
      <c r="EWJ342" s="151"/>
      <c r="EWK342" s="108"/>
      <c r="EWL342" s="108"/>
      <c r="EWM342" s="108"/>
      <c r="EWN342" s="108"/>
      <c r="EWO342" s="151"/>
      <c r="EWP342" s="108"/>
      <c r="EWQ342" s="108"/>
      <c r="EWR342" s="108"/>
      <c r="EWS342" s="108"/>
      <c r="EWT342" s="151"/>
      <c r="EWU342" s="108"/>
      <c r="EWV342" s="108"/>
      <c r="EWW342" s="108"/>
      <c r="EWX342" s="108"/>
      <c r="EWY342" s="151"/>
      <c r="EWZ342" s="108"/>
      <c r="EXA342" s="108"/>
      <c r="EXB342" s="108"/>
      <c r="EXC342" s="108"/>
      <c r="EXD342" s="151"/>
      <c r="EXE342" s="108"/>
      <c r="EXF342" s="108"/>
      <c r="EXG342" s="108"/>
      <c r="EXH342" s="108"/>
      <c r="EXI342" s="151"/>
      <c r="EXJ342" s="108"/>
      <c r="EXK342" s="108"/>
      <c r="EXL342" s="108"/>
      <c r="EXM342" s="108"/>
      <c r="EXN342" s="151"/>
      <c r="EXO342" s="108"/>
      <c r="EXP342" s="108"/>
      <c r="EXQ342" s="108"/>
      <c r="EXR342" s="108"/>
      <c r="EXS342" s="151"/>
      <c r="EXT342" s="108"/>
      <c r="EXU342" s="108"/>
      <c r="EXV342" s="108"/>
      <c r="EXW342" s="108"/>
      <c r="EXX342" s="151"/>
      <c r="EXY342" s="108"/>
      <c r="EXZ342" s="108"/>
      <c r="EYA342" s="108"/>
      <c r="EYB342" s="108"/>
      <c r="EYC342" s="151"/>
      <c r="EYD342" s="108"/>
      <c r="EYE342" s="108"/>
      <c r="EYF342" s="108"/>
      <c r="EYG342" s="108"/>
      <c r="EYH342" s="151"/>
      <c r="EYI342" s="108"/>
      <c r="EYJ342" s="108"/>
      <c r="EYK342" s="108"/>
      <c r="EYL342" s="108"/>
      <c r="EYM342" s="151"/>
      <c r="EYN342" s="108"/>
      <c r="EYO342" s="108"/>
      <c r="EYP342" s="108"/>
      <c r="EYQ342" s="108"/>
      <c r="EYR342" s="151"/>
      <c r="EYS342" s="108"/>
      <c r="EYT342" s="108"/>
      <c r="EYU342" s="108"/>
      <c r="EYV342" s="108"/>
      <c r="EYW342" s="151"/>
      <c r="EYX342" s="108"/>
      <c r="EYY342" s="108"/>
      <c r="EYZ342" s="108"/>
      <c r="EZA342" s="108"/>
      <c r="EZB342" s="151"/>
      <c r="EZC342" s="108"/>
      <c r="EZD342" s="108"/>
      <c r="EZE342" s="108"/>
      <c r="EZF342" s="108"/>
      <c r="EZG342" s="151"/>
      <c r="EZH342" s="108"/>
      <c r="EZI342" s="108"/>
      <c r="EZJ342" s="108"/>
      <c r="EZK342" s="108"/>
      <c r="EZL342" s="151"/>
      <c r="EZM342" s="108"/>
      <c r="EZN342" s="108"/>
      <c r="EZO342" s="108"/>
      <c r="EZP342" s="108"/>
      <c r="EZQ342" s="151"/>
      <c r="EZR342" s="108"/>
      <c r="EZS342" s="108"/>
      <c r="EZT342" s="108"/>
      <c r="EZU342" s="108"/>
      <c r="EZV342" s="151"/>
      <c r="EZW342" s="108"/>
      <c r="EZX342" s="108"/>
      <c r="EZY342" s="108"/>
      <c r="EZZ342" s="108"/>
      <c r="FAA342" s="151"/>
      <c r="FAB342" s="108"/>
      <c r="FAC342" s="108"/>
      <c r="FAD342" s="108"/>
      <c r="FAE342" s="108"/>
      <c r="FAF342" s="151"/>
      <c r="FAG342" s="108"/>
      <c r="FAH342" s="108"/>
      <c r="FAI342" s="108"/>
      <c r="FAJ342" s="108"/>
      <c r="FAK342" s="151"/>
      <c r="FAL342" s="108"/>
      <c r="FAM342" s="108"/>
      <c r="FAN342" s="108"/>
      <c r="FAO342" s="108"/>
      <c r="FAP342" s="151"/>
      <c r="FAQ342" s="108"/>
      <c r="FAR342" s="108"/>
      <c r="FAS342" s="108"/>
      <c r="FAT342" s="108"/>
      <c r="FAU342" s="151"/>
      <c r="FAV342" s="108"/>
      <c r="FAW342" s="108"/>
      <c r="FAX342" s="108"/>
      <c r="FAY342" s="108"/>
      <c r="FAZ342" s="151"/>
      <c r="FBA342" s="108"/>
      <c r="FBB342" s="108"/>
      <c r="FBC342" s="108"/>
      <c r="FBD342" s="108"/>
      <c r="FBE342" s="151"/>
      <c r="FBF342" s="108"/>
      <c r="FBG342" s="108"/>
      <c r="FBH342" s="108"/>
      <c r="FBI342" s="108"/>
      <c r="FBJ342" s="151"/>
      <c r="FBK342" s="108"/>
      <c r="FBL342" s="108"/>
      <c r="FBM342" s="108"/>
      <c r="FBN342" s="108"/>
      <c r="FBO342" s="151"/>
      <c r="FBP342" s="108"/>
      <c r="FBQ342" s="108"/>
      <c r="FBR342" s="108"/>
      <c r="FBS342" s="108"/>
      <c r="FBT342" s="151"/>
      <c r="FBU342" s="108"/>
      <c r="FBV342" s="108"/>
      <c r="FBW342" s="108"/>
      <c r="FBX342" s="108"/>
      <c r="FBY342" s="151"/>
      <c r="FBZ342" s="108"/>
      <c r="FCA342" s="108"/>
      <c r="FCB342" s="108"/>
      <c r="FCC342" s="108"/>
      <c r="FCD342" s="151"/>
      <c r="FCE342" s="108"/>
      <c r="FCF342" s="108"/>
      <c r="FCG342" s="108"/>
      <c r="FCH342" s="108"/>
      <c r="FCI342" s="151"/>
      <c r="FCJ342" s="108"/>
      <c r="FCK342" s="108"/>
      <c r="FCL342" s="108"/>
      <c r="FCM342" s="108"/>
      <c r="FCN342" s="151"/>
      <c r="FCO342" s="108"/>
      <c r="FCP342" s="108"/>
      <c r="FCQ342" s="108"/>
      <c r="FCR342" s="108"/>
      <c r="FCS342" s="151"/>
      <c r="FCT342" s="108"/>
      <c r="FCU342" s="108"/>
      <c r="FCV342" s="108"/>
      <c r="FCW342" s="108"/>
      <c r="FCX342" s="151"/>
      <c r="FCY342" s="108"/>
      <c r="FCZ342" s="108"/>
      <c r="FDA342" s="108"/>
      <c r="FDB342" s="108"/>
      <c r="FDC342" s="151"/>
      <c r="FDD342" s="108"/>
      <c r="FDE342" s="108"/>
      <c r="FDF342" s="108"/>
      <c r="FDG342" s="108"/>
      <c r="FDH342" s="151"/>
      <c r="FDI342" s="108"/>
      <c r="FDJ342" s="108"/>
      <c r="FDK342" s="108"/>
      <c r="FDL342" s="108"/>
      <c r="FDM342" s="151"/>
      <c r="FDN342" s="108"/>
      <c r="FDO342" s="108"/>
      <c r="FDP342" s="108"/>
      <c r="FDQ342" s="108"/>
      <c r="FDR342" s="151"/>
      <c r="FDS342" s="108"/>
      <c r="FDT342" s="108"/>
      <c r="FDU342" s="108"/>
      <c r="FDV342" s="108"/>
      <c r="FDW342" s="151"/>
      <c r="FDX342" s="108"/>
      <c r="FDY342" s="108"/>
      <c r="FDZ342" s="108"/>
      <c r="FEA342" s="108"/>
      <c r="FEB342" s="151"/>
      <c r="FEC342" s="108"/>
      <c r="FED342" s="108"/>
      <c r="FEE342" s="108"/>
      <c r="FEF342" s="108"/>
      <c r="FEG342" s="151"/>
      <c r="FEH342" s="108"/>
      <c r="FEI342" s="108"/>
      <c r="FEJ342" s="108"/>
      <c r="FEK342" s="108"/>
      <c r="FEL342" s="151"/>
      <c r="FEM342" s="108"/>
      <c r="FEN342" s="108"/>
      <c r="FEO342" s="108"/>
      <c r="FEP342" s="108"/>
      <c r="FEQ342" s="151"/>
      <c r="FER342" s="108"/>
      <c r="FES342" s="108"/>
      <c r="FET342" s="108"/>
      <c r="FEU342" s="108"/>
      <c r="FEV342" s="151"/>
      <c r="FEW342" s="108"/>
      <c r="FEX342" s="108"/>
      <c r="FEY342" s="108"/>
      <c r="FEZ342" s="108"/>
      <c r="FFA342" s="151"/>
      <c r="FFB342" s="108"/>
      <c r="FFC342" s="108"/>
      <c r="FFD342" s="108"/>
      <c r="FFE342" s="108"/>
      <c r="FFF342" s="151"/>
      <c r="FFG342" s="108"/>
      <c r="FFH342" s="108"/>
      <c r="FFI342" s="108"/>
      <c r="FFJ342" s="108"/>
      <c r="FFK342" s="151"/>
      <c r="FFL342" s="108"/>
      <c r="FFM342" s="108"/>
      <c r="FFN342" s="108"/>
      <c r="FFO342" s="108"/>
      <c r="FFP342" s="151"/>
      <c r="FFQ342" s="108"/>
      <c r="FFR342" s="108"/>
      <c r="FFS342" s="108"/>
      <c r="FFT342" s="108"/>
      <c r="FFU342" s="151"/>
      <c r="FFV342" s="108"/>
      <c r="FFW342" s="108"/>
      <c r="FFX342" s="108"/>
      <c r="FFY342" s="108"/>
      <c r="FFZ342" s="151"/>
      <c r="FGA342" s="108"/>
      <c r="FGB342" s="108"/>
      <c r="FGC342" s="108"/>
      <c r="FGD342" s="108"/>
      <c r="FGE342" s="151"/>
      <c r="FGF342" s="108"/>
      <c r="FGG342" s="108"/>
      <c r="FGH342" s="108"/>
      <c r="FGI342" s="108"/>
      <c r="FGJ342" s="151"/>
      <c r="FGK342" s="108"/>
      <c r="FGL342" s="108"/>
      <c r="FGM342" s="108"/>
      <c r="FGN342" s="108"/>
      <c r="FGO342" s="151"/>
      <c r="FGP342" s="108"/>
      <c r="FGQ342" s="108"/>
      <c r="FGR342" s="108"/>
      <c r="FGS342" s="108"/>
      <c r="FGT342" s="151"/>
      <c r="FGU342" s="108"/>
      <c r="FGV342" s="108"/>
      <c r="FGW342" s="108"/>
      <c r="FGX342" s="108"/>
      <c r="FGY342" s="151"/>
      <c r="FGZ342" s="108"/>
      <c r="FHA342" s="108"/>
      <c r="FHB342" s="108"/>
      <c r="FHC342" s="108"/>
      <c r="FHD342" s="151"/>
      <c r="FHE342" s="108"/>
      <c r="FHF342" s="108"/>
      <c r="FHG342" s="108"/>
      <c r="FHH342" s="108"/>
      <c r="FHI342" s="151"/>
      <c r="FHJ342" s="108"/>
      <c r="FHK342" s="108"/>
      <c r="FHL342" s="108"/>
      <c r="FHM342" s="108"/>
      <c r="FHN342" s="151"/>
      <c r="FHO342" s="108"/>
      <c r="FHP342" s="108"/>
      <c r="FHQ342" s="108"/>
      <c r="FHR342" s="108"/>
      <c r="FHS342" s="151"/>
      <c r="FHT342" s="108"/>
      <c r="FHU342" s="108"/>
      <c r="FHV342" s="108"/>
      <c r="FHW342" s="108"/>
      <c r="FHX342" s="151"/>
      <c r="FHY342" s="108"/>
      <c r="FHZ342" s="108"/>
      <c r="FIA342" s="108"/>
      <c r="FIB342" s="108"/>
      <c r="FIC342" s="151"/>
      <c r="FID342" s="108"/>
      <c r="FIE342" s="108"/>
      <c r="FIF342" s="108"/>
      <c r="FIG342" s="108"/>
      <c r="FIH342" s="151"/>
      <c r="FII342" s="108"/>
      <c r="FIJ342" s="108"/>
      <c r="FIK342" s="108"/>
      <c r="FIL342" s="108"/>
      <c r="FIM342" s="151"/>
      <c r="FIN342" s="108"/>
      <c r="FIO342" s="108"/>
      <c r="FIP342" s="108"/>
      <c r="FIQ342" s="108"/>
      <c r="FIR342" s="151"/>
      <c r="FIS342" s="108"/>
      <c r="FIT342" s="108"/>
      <c r="FIU342" s="108"/>
      <c r="FIV342" s="108"/>
      <c r="FIW342" s="151"/>
      <c r="FIX342" s="108"/>
      <c r="FIY342" s="108"/>
      <c r="FIZ342" s="108"/>
      <c r="FJA342" s="108"/>
      <c r="FJB342" s="151"/>
      <c r="FJC342" s="108"/>
      <c r="FJD342" s="108"/>
      <c r="FJE342" s="108"/>
      <c r="FJF342" s="108"/>
      <c r="FJG342" s="151"/>
      <c r="FJH342" s="108"/>
      <c r="FJI342" s="108"/>
      <c r="FJJ342" s="108"/>
      <c r="FJK342" s="108"/>
      <c r="FJL342" s="151"/>
      <c r="FJM342" s="108"/>
      <c r="FJN342" s="108"/>
      <c r="FJO342" s="108"/>
      <c r="FJP342" s="108"/>
      <c r="FJQ342" s="151"/>
      <c r="FJR342" s="108"/>
      <c r="FJS342" s="108"/>
      <c r="FJT342" s="108"/>
      <c r="FJU342" s="108"/>
      <c r="FJV342" s="151"/>
      <c r="FJW342" s="108"/>
      <c r="FJX342" s="108"/>
      <c r="FJY342" s="108"/>
      <c r="FJZ342" s="108"/>
      <c r="FKA342" s="151"/>
      <c r="FKB342" s="108"/>
      <c r="FKC342" s="108"/>
      <c r="FKD342" s="108"/>
      <c r="FKE342" s="108"/>
      <c r="FKF342" s="151"/>
      <c r="FKG342" s="108"/>
      <c r="FKH342" s="108"/>
      <c r="FKI342" s="108"/>
      <c r="FKJ342" s="108"/>
      <c r="FKK342" s="151"/>
      <c r="FKL342" s="108"/>
      <c r="FKM342" s="108"/>
      <c r="FKN342" s="108"/>
      <c r="FKO342" s="108"/>
      <c r="FKP342" s="151"/>
      <c r="FKQ342" s="108"/>
      <c r="FKR342" s="108"/>
      <c r="FKS342" s="108"/>
      <c r="FKT342" s="108"/>
      <c r="FKU342" s="151"/>
      <c r="FKV342" s="108"/>
      <c r="FKW342" s="108"/>
      <c r="FKX342" s="108"/>
      <c r="FKY342" s="108"/>
      <c r="FKZ342" s="151"/>
      <c r="FLA342" s="108"/>
      <c r="FLB342" s="108"/>
      <c r="FLC342" s="108"/>
      <c r="FLD342" s="108"/>
      <c r="FLE342" s="151"/>
      <c r="FLF342" s="108"/>
      <c r="FLG342" s="108"/>
      <c r="FLH342" s="108"/>
      <c r="FLI342" s="108"/>
      <c r="FLJ342" s="151"/>
      <c r="FLK342" s="108"/>
      <c r="FLL342" s="108"/>
      <c r="FLM342" s="108"/>
      <c r="FLN342" s="108"/>
      <c r="FLO342" s="151"/>
      <c r="FLP342" s="108"/>
      <c r="FLQ342" s="108"/>
      <c r="FLR342" s="108"/>
      <c r="FLS342" s="108"/>
      <c r="FLT342" s="151"/>
      <c r="FLU342" s="108"/>
      <c r="FLV342" s="108"/>
      <c r="FLW342" s="108"/>
      <c r="FLX342" s="108"/>
      <c r="FLY342" s="151"/>
      <c r="FLZ342" s="108"/>
      <c r="FMA342" s="108"/>
      <c r="FMB342" s="108"/>
      <c r="FMC342" s="108"/>
      <c r="FMD342" s="151"/>
      <c r="FME342" s="108"/>
      <c r="FMF342" s="108"/>
      <c r="FMG342" s="108"/>
      <c r="FMH342" s="108"/>
      <c r="FMI342" s="151"/>
      <c r="FMJ342" s="108"/>
      <c r="FMK342" s="108"/>
      <c r="FML342" s="108"/>
      <c r="FMM342" s="108"/>
      <c r="FMN342" s="151"/>
      <c r="FMO342" s="108"/>
      <c r="FMP342" s="108"/>
      <c r="FMQ342" s="108"/>
      <c r="FMR342" s="108"/>
      <c r="FMS342" s="151"/>
      <c r="FMT342" s="108"/>
      <c r="FMU342" s="108"/>
      <c r="FMV342" s="108"/>
      <c r="FMW342" s="108"/>
      <c r="FMX342" s="151"/>
      <c r="FMY342" s="108"/>
      <c r="FMZ342" s="108"/>
      <c r="FNA342" s="108"/>
      <c r="FNB342" s="108"/>
      <c r="FNC342" s="151"/>
      <c r="FND342" s="108"/>
      <c r="FNE342" s="108"/>
      <c r="FNF342" s="108"/>
      <c r="FNG342" s="108"/>
      <c r="FNH342" s="151"/>
      <c r="FNI342" s="108"/>
      <c r="FNJ342" s="108"/>
      <c r="FNK342" s="108"/>
      <c r="FNL342" s="108"/>
      <c r="FNM342" s="151"/>
      <c r="FNN342" s="108"/>
      <c r="FNO342" s="108"/>
      <c r="FNP342" s="108"/>
      <c r="FNQ342" s="108"/>
      <c r="FNR342" s="151"/>
      <c r="FNS342" s="108"/>
      <c r="FNT342" s="108"/>
      <c r="FNU342" s="108"/>
      <c r="FNV342" s="108"/>
      <c r="FNW342" s="151"/>
      <c r="FNX342" s="108"/>
      <c r="FNY342" s="108"/>
      <c r="FNZ342" s="108"/>
      <c r="FOA342" s="108"/>
      <c r="FOB342" s="151"/>
      <c r="FOC342" s="108"/>
      <c r="FOD342" s="108"/>
      <c r="FOE342" s="108"/>
      <c r="FOF342" s="108"/>
      <c r="FOG342" s="151"/>
      <c r="FOH342" s="108"/>
      <c r="FOI342" s="108"/>
      <c r="FOJ342" s="108"/>
      <c r="FOK342" s="108"/>
      <c r="FOL342" s="151"/>
      <c r="FOM342" s="108"/>
      <c r="FON342" s="108"/>
      <c r="FOO342" s="108"/>
      <c r="FOP342" s="108"/>
      <c r="FOQ342" s="151"/>
      <c r="FOR342" s="108"/>
      <c r="FOS342" s="108"/>
      <c r="FOT342" s="108"/>
      <c r="FOU342" s="108"/>
      <c r="FOV342" s="151"/>
      <c r="FOW342" s="108"/>
      <c r="FOX342" s="108"/>
      <c r="FOY342" s="108"/>
      <c r="FOZ342" s="108"/>
      <c r="FPA342" s="151"/>
      <c r="FPB342" s="108"/>
      <c r="FPC342" s="108"/>
      <c r="FPD342" s="108"/>
      <c r="FPE342" s="108"/>
      <c r="FPF342" s="151"/>
      <c r="FPG342" s="108"/>
      <c r="FPH342" s="108"/>
      <c r="FPI342" s="108"/>
      <c r="FPJ342" s="108"/>
      <c r="FPK342" s="151"/>
      <c r="FPL342" s="108"/>
      <c r="FPM342" s="108"/>
      <c r="FPN342" s="108"/>
      <c r="FPO342" s="108"/>
      <c r="FPP342" s="151"/>
      <c r="FPQ342" s="108"/>
      <c r="FPR342" s="108"/>
      <c r="FPS342" s="108"/>
      <c r="FPT342" s="108"/>
      <c r="FPU342" s="151"/>
      <c r="FPV342" s="108"/>
      <c r="FPW342" s="108"/>
      <c r="FPX342" s="108"/>
      <c r="FPY342" s="108"/>
      <c r="FPZ342" s="151"/>
      <c r="FQA342" s="108"/>
      <c r="FQB342" s="108"/>
      <c r="FQC342" s="108"/>
      <c r="FQD342" s="108"/>
      <c r="FQE342" s="151"/>
      <c r="FQF342" s="108"/>
      <c r="FQG342" s="108"/>
      <c r="FQH342" s="108"/>
      <c r="FQI342" s="108"/>
      <c r="FQJ342" s="151"/>
      <c r="FQK342" s="108"/>
      <c r="FQL342" s="108"/>
      <c r="FQM342" s="108"/>
      <c r="FQN342" s="108"/>
      <c r="FQO342" s="151"/>
      <c r="FQP342" s="108"/>
      <c r="FQQ342" s="108"/>
      <c r="FQR342" s="108"/>
      <c r="FQS342" s="108"/>
      <c r="FQT342" s="151"/>
      <c r="FQU342" s="108"/>
      <c r="FQV342" s="108"/>
      <c r="FQW342" s="108"/>
      <c r="FQX342" s="108"/>
      <c r="FQY342" s="151"/>
      <c r="FQZ342" s="108"/>
      <c r="FRA342" s="108"/>
      <c r="FRB342" s="108"/>
      <c r="FRC342" s="108"/>
      <c r="FRD342" s="151"/>
      <c r="FRE342" s="108"/>
      <c r="FRF342" s="108"/>
      <c r="FRG342" s="108"/>
      <c r="FRH342" s="108"/>
      <c r="FRI342" s="151"/>
      <c r="FRJ342" s="108"/>
      <c r="FRK342" s="108"/>
      <c r="FRL342" s="108"/>
      <c r="FRM342" s="108"/>
      <c r="FRN342" s="151"/>
      <c r="FRO342" s="108"/>
      <c r="FRP342" s="108"/>
      <c r="FRQ342" s="108"/>
      <c r="FRR342" s="108"/>
      <c r="FRS342" s="151"/>
      <c r="FRT342" s="108"/>
      <c r="FRU342" s="108"/>
      <c r="FRV342" s="108"/>
      <c r="FRW342" s="108"/>
      <c r="FRX342" s="151"/>
      <c r="FRY342" s="108"/>
      <c r="FRZ342" s="108"/>
      <c r="FSA342" s="108"/>
      <c r="FSB342" s="108"/>
      <c r="FSC342" s="151"/>
      <c r="FSD342" s="108"/>
      <c r="FSE342" s="108"/>
      <c r="FSF342" s="108"/>
      <c r="FSG342" s="108"/>
      <c r="FSH342" s="151"/>
      <c r="FSI342" s="108"/>
      <c r="FSJ342" s="108"/>
      <c r="FSK342" s="108"/>
      <c r="FSL342" s="108"/>
      <c r="FSM342" s="151"/>
      <c r="FSN342" s="108"/>
      <c r="FSO342" s="108"/>
      <c r="FSP342" s="108"/>
      <c r="FSQ342" s="108"/>
      <c r="FSR342" s="151"/>
      <c r="FSS342" s="108"/>
      <c r="FST342" s="108"/>
      <c r="FSU342" s="108"/>
      <c r="FSV342" s="108"/>
      <c r="FSW342" s="151"/>
      <c r="FSX342" s="108"/>
      <c r="FSY342" s="108"/>
      <c r="FSZ342" s="108"/>
      <c r="FTA342" s="108"/>
      <c r="FTB342" s="151"/>
      <c r="FTC342" s="108"/>
      <c r="FTD342" s="108"/>
      <c r="FTE342" s="108"/>
      <c r="FTF342" s="108"/>
      <c r="FTG342" s="151"/>
      <c r="FTH342" s="108"/>
      <c r="FTI342" s="108"/>
      <c r="FTJ342" s="108"/>
      <c r="FTK342" s="108"/>
      <c r="FTL342" s="151"/>
      <c r="FTM342" s="108"/>
      <c r="FTN342" s="108"/>
      <c r="FTO342" s="108"/>
      <c r="FTP342" s="108"/>
      <c r="FTQ342" s="151"/>
      <c r="FTR342" s="108"/>
      <c r="FTS342" s="108"/>
      <c r="FTT342" s="108"/>
      <c r="FTU342" s="108"/>
      <c r="FTV342" s="151"/>
      <c r="FTW342" s="108"/>
      <c r="FTX342" s="108"/>
      <c r="FTY342" s="108"/>
      <c r="FTZ342" s="108"/>
      <c r="FUA342" s="151"/>
      <c r="FUB342" s="108"/>
      <c r="FUC342" s="108"/>
      <c r="FUD342" s="108"/>
      <c r="FUE342" s="108"/>
      <c r="FUF342" s="151"/>
      <c r="FUG342" s="108"/>
      <c r="FUH342" s="108"/>
      <c r="FUI342" s="108"/>
      <c r="FUJ342" s="108"/>
      <c r="FUK342" s="151"/>
      <c r="FUL342" s="108"/>
      <c r="FUM342" s="108"/>
      <c r="FUN342" s="108"/>
      <c r="FUO342" s="108"/>
      <c r="FUP342" s="151"/>
      <c r="FUQ342" s="108"/>
      <c r="FUR342" s="108"/>
      <c r="FUS342" s="108"/>
      <c r="FUT342" s="108"/>
      <c r="FUU342" s="151"/>
      <c r="FUV342" s="108"/>
      <c r="FUW342" s="108"/>
      <c r="FUX342" s="108"/>
      <c r="FUY342" s="108"/>
      <c r="FUZ342" s="151"/>
      <c r="FVA342" s="108"/>
      <c r="FVB342" s="108"/>
      <c r="FVC342" s="108"/>
      <c r="FVD342" s="108"/>
      <c r="FVE342" s="151"/>
      <c r="FVF342" s="108"/>
      <c r="FVG342" s="108"/>
      <c r="FVH342" s="108"/>
      <c r="FVI342" s="108"/>
      <c r="FVJ342" s="151"/>
      <c r="FVK342" s="108"/>
      <c r="FVL342" s="108"/>
      <c r="FVM342" s="108"/>
      <c r="FVN342" s="108"/>
      <c r="FVO342" s="151"/>
      <c r="FVP342" s="108"/>
      <c r="FVQ342" s="108"/>
      <c r="FVR342" s="108"/>
      <c r="FVS342" s="108"/>
      <c r="FVT342" s="151"/>
      <c r="FVU342" s="108"/>
      <c r="FVV342" s="108"/>
      <c r="FVW342" s="108"/>
      <c r="FVX342" s="108"/>
      <c r="FVY342" s="151"/>
      <c r="FVZ342" s="108"/>
      <c r="FWA342" s="108"/>
      <c r="FWB342" s="108"/>
      <c r="FWC342" s="108"/>
      <c r="FWD342" s="151"/>
      <c r="FWE342" s="108"/>
      <c r="FWF342" s="108"/>
      <c r="FWG342" s="108"/>
      <c r="FWH342" s="108"/>
      <c r="FWI342" s="151"/>
      <c r="FWJ342" s="108"/>
      <c r="FWK342" s="108"/>
      <c r="FWL342" s="108"/>
      <c r="FWM342" s="108"/>
      <c r="FWN342" s="151"/>
      <c r="FWO342" s="108"/>
      <c r="FWP342" s="108"/>
      <c r="FWQ342" s="108"/>
      <c r="FWR342" s="108"/>
      <c r="FWS342" s="151"/>
      <c r="FWT342" s="108"/>
      <c r="FWU342" s="108"/>
      <c r="FWV342" s="108"/>
      <c r="FWW342" s="108"/>
      <c r="FWX342" s="151"/>
      <c r="FWY342" s="108"/>
      <c r="FWZ342" s="108"/>
      <c r="FXA342" s="108"/>
      <c r="FXB342" s="108"/>
      <c r="FXC342" s="151"/>
      <c r="FXD342" s="108"/>
      <c r="FXE342" s="108"/>
      <c r="FXF342" s="108"/>
      <c r="FXG342" s="108"/>
      <c r="FXH342" s="151"/>
      <c r="FXI342" s="108"/>
      <c r="FXJ342" s="108"/>
      <c r="FXK342" s="108"/>
      <c r="FXL342" s="108"/>
      <c r="FXM342" s="151"/>
      <c r="FXN342" s="108"/>
      <c r="FXO342" s="108"/>
      <c r="FXP342" s="108"/>
      <c r="FXQ342" s="108"/>
      <c r="FXR342" s="151"/>
      <c r="FXS342" s="108"/>
      <c r="FXT342" s="108"/>
      <c r="FXU342" s="108"/>
      <c r="FXV342" s="108"/>
      <c r="FXW342" s="151"/>
      <c r="FXX342" s="108"/>
      <c r="FXY342" s="108"/>
      <c r="FXZ342" s="108"/>
      <c r="FYA342" s="108"/>
      <c r="FYB342" s="151"/>
      <c r="FYC342" s="108"/>
      <c r="FYD342" s="108"/>
      <c r="FYE342" s="108"/>
      <c r="FYF342" s="108"/>
      <c r="FYG342" s="151"/>
      <c r="FYH342" s="108"/>
      <c r="FYI342" s="108"/>
      <c r="FYJ342" s="108"/>
      <c r="FYK342" s="108"/>
      <c r="FYL342" s="151"/>
      <c r="FYM342" s="108"/>
      <c r="FYN342" s="108"/>
      <c r="FYO342" s="108"/>
      <c r="FYP342" s="108"/>
      <c r="FYQ342" s="151"/>
      <c r="FYR342" s="108"/>
      <c r="FYS342" s="108"/>
      <c r="FYT342" s="108"/>
      <c r="FYU342" s="108"/>
      <c r="FYV342" s="151"/>
      <c r="FYW342" s="108"/>
      <c r="FYX342" s="108"/>
      <c r="FYY342" s="108"/>
      <c r="FYZ342" s="108"/>
      <c r="FZA342" s="151"/>
      <c r="FZB342" s="108"/>
      <c r="FZC342" s="108"/>
      <c r="FZD342" s="108"/>
      <c r="FZE342" s="108"/>
      <c r="FZF342" s="151"/>
      <c r="FZG342" s="108"/>
      <c r="FZH342" s="108"/>
      <c r="FZI342" s="108"/>
      <c r="FZJ342" s="108"/>
      <c r="FZK342" s="151"/>
      <c r="FZL342" s="108"/>
      <c r="FZM342" s="108"/>
      <c r="FZN342" s="108"/>
      <c r="FZO342" s="108"/>
      <c r="FZP342" s="151"/>
      <c r="FZQ342" s="108"/>
      <c r="FZR342" s="108"/>
      <c r="FZS342" s="108"/>
      <c r="FZT342" s="108"/>
      <c r="FZU342" s="151"/>
      <c r="FZV342" s="108"/>
      <c r="FZW342" s="108"/>
      <c r="FZX342" s="108"/>
      <c r="FZY342" s="108"/>
      <c r="FZZ342" s="151"/>
      <c r="GAA342" s="108"/>
      <c r="GAB342" s="108"/>
      <c r="GAC342" s="108"/>
      <c r="GAD342" s="108"/>
      <c r="GAE342" s="151"/>
      <c r="GAF342" s="108"/>
      <c r="GAG342" s="108"/>
      <c r="GAH342" s="108"/>
      <c r="GAI342" s="108"/>
      <c r="GAJ342" s="151"/>
      <c r="GAK342" s="108"/>
      <c r="GAL342" s="108"/>
      <c r="GAM342" s="108"/>
      <c r="GAN342" s="108"/>
      <c r="GAO342" s="151"/>
      <c r="GAP342" s="108"/>
      <c r="GAQ342" s="108"/>
      <c r="GAR342" s="108"/>
      <c r="GAS342" s="108"/>
      <c r="GAT342" s="151"/>
      <c r="GAU342" s="108"/>
      <c r="GAV342" s="108"/>
      <c r="GAW342" s="108"/>
      <c r="GAX342" s="108"/>
      <c r="GAY342" s="151"/>
      <c r="GAZ342" s="108"/>
      <c r="GBA342" s="108"/>
      <c r="GBB342" s="108"/>
      <c r="GBC342" s="108"/>
      <c r="GBD342" s="151"/>
      <c r="GBE342" s="108"/>
      <c r="GBF342" s="108"/>
      <c r="GBG342" s="108"/>
      <c r="GBH342" s="108"/>
      <c r="GBI342" s="151"/>
      <c r="GBJ342" s="108"/>
      <c r="GBK342" s="108"/>
      <c r="GBL342" s="108"/>
      <c r="GBM342" s="108"/>
      <c r="GBN342" s="151"/>
      <c r="GBO342" s="108"/>
      <c r="GBP342" s="108"/>
      <c r="GBQ342" s="108"/>
      <c r="GBR342" s="108"/>
      <c r="GBS342" s="151"/>
      <c r="GBT342" s="108"/>
      <c r="GBU342" s="108"/>
      <c r="GBV342" s="108"/>
      <c r="GBW342" s="108"/>
      <c r="GBX342" s="151"/>
      <c r="GBY342" s="108"/>
      <c r="GBZ342" s="108"/>
      <c r="GCA342" s="108"/>
      <c r="GCB342" s="108"/>
      <c r="GCC342" s="151"/>
      <c r="GCD342" s="108"/>
      <c r="GCE342" s="108"/>
      <c r="GCF342" s="108"/>
      <c r="GCG342" s="108"/>
      <c r="GCH342" s="151"/>
      <c r="GCI342" s="108"/>
      <c r="GCJ342" s="108"/>
      <c r="GCK342" s="108"/>
      <c r="GCL342" s="108"/>
      <c r="GCM342" s="151"/>
      <c r="GCN342" s="108"/>
      <c r="GCO342" s="108"/>
      <c r="GCP342" s="108"/>
      <c r="GCQ342" s="108"/>
      <c r="GCR342" s="151"/>
      <c r="GCS342" s="108"/>
      <c r="GCT342" s="108"/>
      <c r="GCU342" s="108"/>
      <c r="GCV342" s="108"/>
      <c r="GCW342" s="151"/>
      <c r="GCX342" s="108"/>
      <c r="GCY342" s="108"/>
      <c r="GCZ342" s="108"/>
      <c r="GDA342" s="108"/>
      <c r="GDB342" s="151"/>
      <c r="GDC342" s="108"/>
      <c r="GDD342" s="108"/>
      <c r="GDE342" s="108"/>
      <c r="GDF342" s="108"/>
      <c r="GDG342" s="151"/>
      <c r="GDH342" s="108"/>
      <c r="GDI342" s="108"/>
      <c r="GDJ342" s="108"/>
      <c r="GDK342" s="108"/>
      <c r="GDL342" s="151"/>
      <c r="GDM342" s="108"/>
      <c r="GDN342" s="108"/>
      <c r="GDO342" s="108"/>
      <c r="GDP342" s="108"/>
      <c r="GDQ342" s="151"/>
      <c r="GDR342" s="108"/>
      <c r="GDS342" s="108"/>
      <c r="GDT342" s="108"/>
      <c r="GDU342" s="108"/>
      <c r="GDV342" s="151"/>
      <c r="GDW342" s="108"/>
      <c r="GDX342" s="108"/>
      <c r="GDY342" s="108"/>
      <c r="GDZ342" s="108"/>
      <c r="GEA342" s="151"/>
      <c r="GEB342" s="108"/>
      <c r="GEC342" s="108"/>
      <c r="GED342" s="108"/>
      <c r="GEE342" s="108"/>
      <c r="GEF342" s="151"/>
      <c r="GEG342" s="108"/>
      <c r="GEH342" s="108"/>
      <c r="GEI342" s="108"/>
      <c r="GEJ342" s="108"/>
      <c r="GEK342" s="151"/>
      <c r="GEL342" s="108"/>
      <c r="GEM342" s="108"/>
      <c r="GEN342" s="108"/>
      <c r="GEO342" s="108"/>
      <c r="GEP342" s="151"/>
      <c r="GEQ342" s="108"/>
      <c r="GER342" s="108"/>
      <c r="GES342" s="108"/>
      <c r="GET342" s="108"/>
      <c r="GEU342" s="151"/>
      <c r="GEV342" s="108"/>
      <c r="GEW342" s="108"/>
      <c r="GEX342" s="108"/>
      <c r="GEY342" s="108"/>
      <c r="GEZ342" s="151"/>
      <c r="GFA342" s="108"/>
      <c r="GFB342" s="108"/>
      <c r="GFC342" s="108"/>
      <c r="GFD342" s="108"/>
      <c r="GFE342" s="151"/>
      <c r="GFF342" s="108"/>
      <c r="GFG342" s="108"/>
      <c r="GFH342" s="108"/>
      <c r="GFI342" s="108"/>
      <c r="GFJ342" s="151"/>
      <c r="GFK342" s="108"/>
      <c r="GFL342" s="108"/>
      <c r="GFM342" s="108"/>
      <c r="GFN342" s="108"/>
      <c r="GFO342" s="151"/>
      <c r="GFP342" s="108"/>
      <c r="GFQ342" s="108"/>
      <c r="GFR342" s="108"/>
      <c r="GFS342" s="108"/>
      <c r="GFT342" s="151"/>
      <c r="GFU342" s="108"/>
      <c r="GFV342" s="108"/>
      <c r="GFW342" s="108"/>
      <c r="GFX342" s="108"/>
      <c r="GFY342" s="151"/>
      <c r="GFZ342" s="108"/>
      <c r="GGA342" s="108"/>
      <c r="GGB342" s="108"/>
      <c r="GGC342" s="108"/>
      <c r="GGD342" s="151"/>
      <c r="GGE342" s="108"/>
      <c r="GGF342" s="108"/>
      <c r="GGG342" s="108"/>
      <c r="GGH342" s="108"/>
      <c r="GGI342" s="151"/>
      <c r="GGJ342" s="108"/>
      <c r="GGK342" s="108"/>
      <c r="GGL342" s="108"/>
      <c r="GGM342" s="108"/>
      <c r="GGN342" s="151"/>
      <c r="GGO342" s="108"/>
      <c r="GGP342" s="108"/>
      <c r="GGQ342" s="108"/>
      <c r="GGR342" s="108"/>
      <c r="GGS342" s="151"/>
      <c r="GGT342" s="108"/>
      <c r="GGU342" s="108"/>
      <c r="GGV342" s="108"/>
      <c r="GGW342" s="108"/>
      <c r="GGX342" s="151"/>
      <c r="GGY342" s="108"/>
      <c r="GGZ342" s="108"/>
      <c r="GHA342" s="108"/>
      <c r="GHB342" s="108"/>
      <c r="GHC342" s="151"/>
      <c r="GHD342" s="108"/>
      <c r="GHE342" s="108"/>
      <c r="GHF342" s="108"/>
      <c r="GHG342" s="108"/>
      <c r="GHH342" s="151"/>
      <c r="GHI342" s="108"/>
      <c r="GHJ342" s="108"/>
      <c r="GHK342" s="108"/>
      <c r="GHL342" s="108"/>
      <c r="GHM342" s="151"/>
      <c r="GHN342" s="108"/>
      <c r="GHO342" s="108"/>
      <c r="GHP342" s="108"/>
      <c r="GHQ342" s="108"/>
      <c r="GHR342" s="151"/>
      <c r="GHS342" s="108"/>
      <c r="GHT342" s="108"/>
      <c r="GHU342" s="108"/>
      <c r="GHV342" s="108"/>
      <c r="GHW342" s="151"/>
      <c r="GHX342" s="108"/>
      <c r="GHY342" s="108"/>
      <c r="GHZ342" s="108"/>
      <c r="GIA342" s="108"/>
      <c r="GIB342" s="151"/>
      <c r="GIC342" s="108"/>
      <c r="GID342" s="108"/>
      <c r="GIE342" s="108"/>
      <c r="GIF342" s="108"/>
      <c r="GIG342" s="151"/>
      <c r="GIH342" s="108"/>
      <c r="GII342" s="108"/>
      <c r="GIJ342" s="108"/>
      <c r="GIK342" s="108"/>
      <c r="GIL342" s="151"/>
      <c r="GIM342" s="108"/>
      <c r="GIN342" s="108"/>
      <c r="GIO342" s="108"/>
      <c r="GIP342" s="108"/>
      <c r="GIQ342" s="151"/>
      <c r="GIR342" s="108"/>
      <c r="GIS342" s="108"/>
      <c r="GIT342" s="108"/>
      <c r="GIU342" s="108"/>
      <c r="GIV342" s="151"/>
      <c r="GIW342" s="108"/>
      <c r="GIX342" s="108"/>
      <c r="GIY342" s="108"/>
      <c r="GIZ342" s="108"/>
      <c r="GJA342" s="151"/>
      <c r="GJB342" s="108"/>
      <c r="GJC342" s="108"/>
      <c r="GJD342" s="108"/>
      <c r="GJE342" s="108"/>
      <c r="GJF342" s="151"/>
      <c r="GJG342" s="108"/>
      <c r="GJH342" s="108"/>
      <c r="GJI342" s="108"/>
      <c r="GJJ342" s="108"/>
      <c r="GJK342" s="151"/>
      <c r="GJL342" s="108"/>
      <c r="GJM342" s="108"/>
      <c r="GJN342" s="108"/>
      <c r="GJO342" s="108"/>
      <c r="GJP342" s="151"/>
      <c r="GJQ342" s="108"/>
      <c r="GJR342" s="108"/>
      <c r="GJS342" s="108"/>
      <c r="GJT342" s="108"/>
      <c r="GJU342" s="151"/>
      <c r="GJV342" s="108"/>
      <c r="GJW342" s="108"/>
      <c r="GJX342" s="108"/>
      <c r="GJY342" s="108"/>
      <c r="GJZ342" s="151"/>
      <c r="GKA342" s="108"/>
      <c r="GKB342" s="108"/>
      <c r="GKC342" s="108"/>
      <c r="GKD342" s="108"/>
      <c r="GKE342" s="151"/>
      <c r="GKF342" s="108"/>
      <c r="GKG342" s="108"/>
      <c r="GKH342" s="108"/>
      <c r="GKI342" s="108"/>
      <c r="GKJ342" s="151"/>
      <c r="GKK342" s="108"/>
      <c r="GKL342" s="108"/>
      <c r="GKM342" s="108"/>
      <c r="GKN342" s="108"/>
      <c r="GKO342" s="151"/>
      <c r="GKP342" s="108"/>
      <c r="GKQ342" s="108"/>
      <c r="GKR342" s="108"/>
      <c r="GKS342" s="108"/>
      <c r="GKT342" s="151"/>
      <c r="GKU342" s="108"/>
      <c r="GKV342" s="108"/>
      <c r="GKW342" s="108"/>
      <c r="GKX342" s="108"/>
      <c r="GKY342" s="151"/>
      <c r="GKZ342" s="108"/>
      <c r="GLA342" s="108"/>
      <c r="GLB342" s="108"/>
      <c r="GLC342" s="108"/>
      <c r="GLD342" s="151"/>
      <c r="GLE342" s="108"/>
      <c r="GLF342" s="108"/>
      <c r="GLG342" s="108"/>
      <c r="GLH342" s="108"/>
      <c r="GLI342" s="151"/>
      <c r="GLJ342" s="108"/>
      <c r="GLK342" s="108"/>
      <c r="GLL342" s="108"/>
      <c r="GLM342" s="108"/>
      <c r="GLN342" s="151"/>
      <c r="GLO342" s="108"/>
      <c r="GLP342" s="108"/>
      <c r="GLQ342" s="108"/>
      <c r="GLR342" s="108"/>
      <c r="GLS342" s="151"/>
      <c r="GLT342" s="108"/>
      <c r="GLU342" s="108"/>
      <c r="GLV342" s="108"/>
      <c r="GLW342" s="108"/>
      <c r="GLX342" s="151"/>
      <c r="GLY342" s="108"/>
      <c r="GLZ342" s="108"/>
      <c r="GMA342" s="108"/>
      <c r="GMB342" s="108"/>
      <c r="GMC342" s="151"/>
      <c r="GMD342" s="108"/>
      <c r="GME342" s="108"/>
      <c r="GMF342" s="108"/>
      <c r="GMG342" s="108"/>
      <c r="GMH342" s="151"/>
      <c r="GMI342" s="108"/>
      <c r="GMJ342" s="108"/>
      <c r="GMK342" s="108"/>
      <c r="GML342" s="108"/>
      <c r="GMM342" s="151"/>
      <c r="GMN342" s="108"/>
      <c r="GMO342" s="108"/>
      <c r="GMP342" s="108"/>
      <c r="GMQ342" s="108"/>
      <c r="GMR342" s="151"/>
      <c r="GMS342" s="108"/>
      <c r="GMT342" s="108"/>
      <c r="GMU342" s="108"/>
      <c r="GMV342" s="108"/>
      <c r="GMW342" s="151"/>
      <c r="GMX342" s="108"/>
      <c r="GMY342" s="108"/>
      <c r="GMZ342" s="108"/>
      <c r="GNA342" s="108"/>
      <c r="GNB342" s="151"/>
      <c r="GNC342" s="108"/>
      <c r="GND342" s="108"/>
      <c r="GNE342" s="108"/>
      <c r="GNF342" s="108"/>
      <c r="GNG342" s="151"/>
      <c r="GNH342" s="108"/>
      <c r="GNI342" s="108"/>
      <c r="GNJ342" s="108"/>
      <c r="GNK342" s="108"/>
      <c r="GNL342" s="151"/>
      <c r="GNM342" s="108"/>
      <c r="GNN342" s="108"/>
      <c r="GNO342" s="108"/>
      <c r="GNP342" s="108"/>
      <c r="GNQ342" s="151"/>
      <c r="GNR342" s="108"/>
      <c r="GNS342" s="108"/>
      <c r="GNT342" s="108"/>
      <c r="GNU342" s="108"/>
      <c r="GNV342" s="151"/>
      <c r="GNW342" s="108"/>
      <c r="GNX342" s="108"/>
      <c r="GNY342" s="108"/>
      <c r="GNZ342" s="108"/>
      <c r="GOA342" s="151"/>
      <c r="GOB342" s="108"/>
      <c r="GOC342" s="108"/>
      <c r="GOD342" s="108"/>
      <c r="GOE342" s="108"/>
      <c r="GOF342" s="151"/>
      <c r="GOG342" s="108"/>
      <c r="GOH342" s="108"/>
      <c r="GOI342" s="108"/>
      <c r="GOJ342" s="108"/>
      <c r="GOK342" s="151"/>
      <c r="GOL342" s="108"/>
      <c r="GOM342" s="108"/>
      <c r="GON342" s="108"/>
      <c r="GOO342" s="108"/>
      <c r="GOP342" s="151"/>
      <c r="GOQ342" s="108"/>
      <c r="GOR342" s="108"/>
      <c r="GOS342" s="108"/>
      <c r="GOT342" s="108"/>
      <c r="GOU342" s="151"/>
      <c r="GOV342" s="108"/>
      <c r="GOW342" s="108"/>
      <c r="GOX342" s="108"/>
      <c r="GOY342" s="108"/>
      <c r="GOZ342" s="151"/>
      <c r="GPA342" s="108"/>
      <c r="GPB342" s="108"/>
      <c r="GPC342" s="108"/>
      <c r="GPD342" s="108"/>
      <c r="GPE342" s="151"/>
      <c r="GPF342" s="108"/>
      <c r="GPG342" s="108"/>
      <c r="GPH342" s="108"/>
      <c r="GPI342" s="108"/>
      <c r="GPJ342" s="151"/>
      <c r="GPK342" s="108"/>
      <c r="GPL342" s="108"/>
      <c r="GPM342" s="108"/>
      <c r="GPN342" s="108"/>
      <c r="GPO342" s="151"/>
      <c r="GPP342" s="108"/>
      <c r="GPQ342" s="108"/>
      <c r="GPR342" s="108"/>
      <c r="GPS342" s="108"/>
      <c r="GPT342" s="151"/>
      <c r="GPU342" s="108"/>
      <c r="GPV342" s="108"/>
      <c r="GPW342" s="108"/>
      <c r="GPX342" s="108"/>
      <c r="GPY342" s="151"/>
      <c r="GPZ342" s="108"/>
      <c r="GQA342" s="108"/>
      <c r="GQB342" s="108"/>
      <c r="GQC342" s="108"/>
      <c r="GQD342" s="151"/>
      <c r="GQE342" s="108"/>
      <c r="GQF342" s="108"/>
      <c r="GQG342" s="108"/>
      <c r="GQH342" s="108"/>
      <c r="GQI342" s="151"/>
      <c r="GQJ342" s="108"/>
      <c r="GQK342" s="108"/>
      <c r="GQL342" s="108"/>
      <c r="GQM342" s="108"/>
      <c r="GQN342" s="151"/>
      <c r="GQO342" s="108"/>
      <c r="GQP342" s="108"/>
      <c r="GQQ342" s="108"/>
      <c r="GQR342" s="108"/>
      <c r="GQS342" s="151"/>
      <c r="GQT342" s="108"/>
      <c r="GQU342" s="108"/>
      <c r="GQV342" s="108"/>
      <c r="GQW342" s="108"/>
      <c r="GQX342" s="151"/>
      <c r="GQY342" s="108"/>
      <c r="GQZ342" s="108"/>
      <c r="GRA342" s="108"/>
      <c r="GRB342" s="108"/>
      <c r="GRC342" s="151"/>
      <c r="GRD342" s="108"/>
      <c r="GRE342" s="108"/>
      <c r="GRF342" s="108"/>
      <c r="GRG342" s="108"/>
      <c r="GRH342" s="151"/>
      <c r="GRI342" s="108"/>
      <c r="GRJ342" s="108"/>
      <c r="GRK342" s="108"/>
      <c r="GRL342" s="108"/>
      <c r="GRM342" s="151"/>
      <c r="GRN342" s="108"/>
      <c r="GRO342" s="108"/>
      <c r="GRP342" s="108"/>
      <c r="GRQ342" s="108"/>
      <c r="GRR342" s="151"/>
      <c r="GRS342" s="108"/>
      <c r="GRT342" s="108"/>
      <c r="GRU342" s="108"/>
      <c r="GRV342" s="108"/>
      <c r="GRW342" s="151"/>
      <c r="GRX342" s="108"/>
      <c r="GRY342" s="108"/>
      <c r="GRZ342" s="108"/>
      <c r="GSA342" s="108"/>
      <c r="GSB342" s="151"/>
      <c r="GSC342" s="108"/>
      <c r="GSD342" s="108"/>
      <c r="GSE342" s="108"/>
      <c r="GSF342" s="108"/>
      <c r="GSG342" s="151"/>
      <c r="GSH342" s="108"/>
      <c r="GSI342" s="108"/>
      <c r="GSJ342" s="108"/>
      <c r="GSK342" s="108"/>
      <c r="GSL342" s="151"/>
      <c r="GSM342" s="108"/>
      <c r="GSN342" s="108"/>
      <c r="GSO342" s="108"/>
      <c r="GSP342" s="108"/>
      <c r="GSQ342" s="151"/>
      <c r="GSR342" s="108"/>
      <c r="GSS342" s="108"/>
      <c r="GST342" s="108"/>
      <c r="GSU342" s="108"/>
      <c r="GSV342" s="151"/>
      <c r="GSW342" s="108"/>
      <c r="GSX342" s="108"/>
      <c r="GSY342" s="108"/>
      <c r="GSZ342" s="108"/>
      <c r="GTA342" s="151"/>
      <c r="GTB342" s="108"/>
      <c r="GTC342" s="108"/>
      <c r="GTD342" s="108"/>
      <c r="GTE342" s="108"/>
      <c r="GTF342" s="151"/>
      <c r="GTG342" s="108"/>
      <c r="GTH342" s="108"/>
      <c r="GTI342" s="108"/>
      <c r="GTJ342" s="108"/>
      <c r="GTK342" s="151"/>
      <c r="GTL342" s="108"/>
      <c r="GTM342" s="108"/>
      <c r="GTN342" s="108"/>
      <c r="GTO342" s="108"/>
      <c r="GTP342" s="151"/>
      <c r="GTQ342" s="108"/>
      <c r="GTR342" s="108"/>
      <c r="GTS342" s="108"/>
      <c r="GTT342" s="108"/>
      <c r="GTU342" s="151"/>
      <c r="GTV342" s="108"/>
      <c r="GTW342" s="108"/>
      <c r="GTX342" s="108"/>
      <c r="GTY342" s="108"/>
      <c r="GTZ342" s="151"/>
      <c r="GUA342" s="108"/>
      <c r="GUB342" s="108"/>
      <c r="GUC342" s="108"/>
      <c r="GUD342" s="108"/>
      <c r="GUE342" s="151"/>
      <c r="GUF342" s="108"/>
      <c r="GUG342" s="108"/>
      <c r="GUH342" s="108"/>
      <c r="GUI342" s="108"/>
      <c r="GUJ342" s="151"/>
      <c r="GUK342" s="108"/>
      <c r="GUL342" s="108"/>
      <c r="GUM342" s="108"/>
      <c r="GUN342" s="108"/>
      <c r="GUO342" s="151"/>
      <c r="GUP342" s="108"/>
      <c r="GUQ342" s="108"/>
      <c r="GUR342" s="108"/>
      <c r="GUS342" s="108"/>
      <c r="GUT342" s="151"/>
      <c r="GUU342" s="108"/>
      <c r="GUV342" s="108"/>
      <c r="GUW342" s="108"/>
      <c r="GUX342" s="108"/>
      <c r="GUY342" s="151"/>
      <c r="GUZ342" s="108"/>
      <c r="GVA342" s="108"/>
      <c r="GVB342" s="108"/>
      <c r="GVC342" s="108"/>
      <c r="GVD342" s="151"/>
      <c r="GVE342" s="108"/>
      <c r="GVF342" s="108"/>
      <c r="GVG342" s="108"/>
      <c r="GVH342" s="108"/>
      <c r="GVI342" s="151"/>
      <c r="GVJ342" s="108"/>
      <c r="GVK342" s="108"/>
      <c r="GVL342" s="108"/>
      <c r="GVM342" s="108"/>
      <c r="GVN342" s="151"/>
      <c r="GVO342" s="108"/>
      <c r="GVP342" s="108"/>
      <c r="GVQ342" s="108"/>
      <c r="GVR342" s="108"/>
      <c r="GVS342" s="151"/>
      <c r="GVT342" s="108"/>
      <c r="GVU342" s="108"/>
      <c r="GVV342" s="108"/>
      <c r="GVW342" s="108"/>
      <c r="GVX342" s="151"/>
      <c r="GVY342" s="108"/>
      <c r="GVZ342" s="108"/>
      <c r="GWA342" s="108"/>
      <c r="GWB342" s="108"/>
      <c r="GWC342" s="151"/>
      <c r="GWD342" s="108"/>
      <c r="GWE342" s="108"/>
      <c r="GWF342" s="108"/>
      <c r="GWG342" s="108"/>
      <c r="GWH342" s="151"/>
      <c r="GWI342" s="108"/>
      <c r="GWJ342" s="108"/>
      <c r="GWK342" s="108"/>
      <c r="GWL342" s="108"/>
      <c r="GWM342" s="151"/>
      <c r="GWN342" s="108"/>
      <c r="GWO342" s="108"/>
      <c r="GWP342" s="108"/>
      <c r="GWQ342" s="108"/>
      <c r="GWR342" s="151"/>
      <c r="GWS342" s="108"/>
      <c r="GWT342" s="108"/>
      <c r="GWU342" s="108"/>
      <c r="GWV342" s="108"/>
      <c r="GWW342" s="151"/>
      <c r="GWX342" s="108"/>
      <c r="GWY342" s="108"/>
      <c r="GWZ342" s="108"/>
      <c r="GXA342" s="108"/>
      <c r="GXB342" s="151"/>
      <c r="GXC342" s="108"/>
      <c r="GXD342" s="108"/>
      <c r="GXE342" s="108"/>
      <c r="GXF342" s="108"/>
      <c r="GXG342" s="151"/>
      <c r="GXH342" s="108"/>
      <c r="GXI342" s="108"/>
      <c r="GXJ342" s="108"/>
      <c r="GXK342" s="108"/>
      <c r="GXL342" s="151"/>
      <c r="GXM342" s="108"/>
      <c r="GXN342" s="108"/>
      <c r="GXO342" s="108"/>
      <c r="GXP342" s="108"/>
      <c r="GXQ342" s="151"/>
      <c r="GXR342" s="108"/>
      <c r="GXS342" s="108"/>
      <c r="GXT342" s="108"/>
      <c r="GXU342" s="108"/>
      <c r="GXV342" s="151"/>
      <c r="GXW342" s="108"/>
      <c r="GXX342" s="108"/>
      <c r="GXY342" s="108"/>
      <c r="GXZ342" s="108"/>
      <c r="GYA342" s="151"/>
      <c r="GYB342" s="108"/>
      <c r="GYC342" s="108"/>
      <c r="GYD342" s="108"/>
      <c r="GYE342" s="108"/>
      <c r="GYF342" s="151"/>
      <c r="GYG342" s="108"/>
      <c r="GYH342" s="108"/>
      <c r="GYI342" s="108"/>
      <c r="GYJ342" s="108"/>
      <c r="GYK342" s="151"/>
      <c r="GYL342" s="108"/>
      <c r="GYM342" s="108"/>
      <c r="GYN342" s="108"/>
      <c r="GYO342" s="108"/>
      <c r="GYP342" s="151"/>
      <c r="GYQ342" s="108"/>
      <c r="GYR342" s="108"/>
      <c r="GYS342" s="108"/>
      <c r="GYT342" s="108"/>
      <c r="GYU342" s="151"/>
      <c r="GYV342" s="108"/>
      <c r="GYW342" s="108"/>
      <c r="GYX342" s="108"/>
      <c r="GYY342" s="108"/>
      <c r="GYZ342" s="151"/>
      <c r="GZA342" s="108"/>
      <c r="GZB342" s="108"/>
      <c r="GZC342" s="108"/>
      <c r="GZD342" s="108"/>
      <c r="GZE342" s="151"/>
      <c r="GZF342" s="108"/>
      <c r="GZG342" s="108"/>
      <c r="GZH342" s="108"/>
      <c r="GZI342" s="108"/>
      <c r="GZJ342" s="151"/>
      <c r="GZK342" s="108"/>
      <c r="GZL342" s="108"/>
      <c r="GZM342" s="108"/>
      <c r="GZN342" s="108"/>
      <c r="GZO342" s="151"/>
      <c r="GZP342" s="108"/>
      <c r="GZQ342" s="108"/>
      <c r="GZR342" s="108"/>
      <c r="GZS342" s="108"/>
      <c r="GZT342" s="151"/>
      <c r="GZU342" s="108"/>
      <c r="GZV342" s="108"/>
      <c r="GZW342" s="108"/>
      <c r="GZX342" s="108"/>
      <c r="GZY342" s="151"/>
      <c r="GZZ342" s="108"/>
      <c r="HAA342" s="108"/>
      <c r="HAB342" s="108"/>
      <c r="HAC342" s="108"/>
      <c r="HAD342" s="151"/>
      <c r="HAE342" s="108"/>
      <c r="HAF342" s="108"/>
      <c r="HAG342" s="108"/>
      <c r="HAH342" s="108"/>
      <c r="HAI342" s="151"/>
      <c r="HAJ342" s="108"/>
      <c r="HAK342" s="108"/>
      <c r="HAL342" s="108"/>
      <c r="HAM342" s="108"/>
      <c r="HAN342" s="151"/>
      <c r="HAO342" s="108"/>
      <c r="HAP342" s="108"/>
      <c r="HAQ342" s="108"/>
      <c r="HAR342" s="108"/>
      <c r="HAS342" s="151"/>
      <c r="HAT342" s="108"/>
      <c r="HAU342" s="108"/>
      <c r="HAV342" s="108"/>
      <c r="HAW342" s="108"/>
      <c r="HAX342" s="151"/>
      <c r="HAY342" s="108"/>
      <c r="HAZ342" s="108"/>
      <c r="HBA342" s="108"/>
      <c r="HBB342" s="108"/>
      <c r="HBC342" s="151"/>
      <c r="HBD342" s="108"/>
      <c r="HBE342" s="108"/>
      <c r="HBF342" s="108"/>
      <c r="HBG342" s="108"/>
      <c r="HBH342" s="151"/>
      <c r="HBI342" s="108"/>
      <c r="HBJ342" s="108"/>
      <c r="HBK342" s="108"/>
      <c r="HBL342" s="108"/>
      <c r="HBM342" s="151"/>
      <c r="HBN342" s="108"/>
      <c r="HBO342" s="108"/>
      <c r="HBP342" s="108"/>
      <c r="HBQ342" s="108"/>
      <c r="HBR342" s="151"/>
      <c r="HBS342" s="108"/>
      <c r="HBT342" s="108"/>
      <c r="HBU342" s="108"/>
      <c r="HBV342" s="108"/>
      <c r="HBW342" s="151"/>
      <c r="HBX342" s="108"/>
      <c r="HBY342" s="108"/>
      <c r="HBZ342" s="108"/>
      <c r="HCA342" s="108"/>
      <c r="HCB342" s="151"/>
      <c r="HCC342" s="108"/>
      <c r="HCD342" s="108"/>
      <c r="HCE342" s="108"/>
      <c r="HCF342" s="108"/>
      <c r="HCG342" s="151"/>
      <c r="HCH342" s="108"/>
      <c r="HCI342" s="108"/>
      <c r="HCJ342" s="108"/>
      <c r="HCK342" s="108"/>
      <c r="HCL342" s="151"/>
      <c r="HCM342" s="108"/>
      <c r="HCN342" s="108"/>
      <c r="HCO342" s="108"/>
      <c r="HCP342" s="108"/>
      <c r="HCQ342" s="151"/>
      <c r="HCR342" s="108"/>
      <c r="HCS342" s="108"/>
      <c r="HCT342" s="108"/>
      <c r="HCU342" s="108"/>
      <c r="HCV342" s="151"/>
      <c r="HCW342" s="108"/>
      <c r="HCX342" s="108"/>
      <c r="HCY342" s="108"/>
      <c r="HCZ342" s="108"/>
      <c r="HDA342" s="151"/>
      <c r="HDB342" s="108"/>
      <c r="HDC342" s="108"/>
      <c r="HDD342" s="108"/>
      <c r="HDE342" s="108"/>
      <c r="HDF342" s="151"/>
      <c r="HDG342" s="108"/>
      <c r="HDH342" s="108"/>
      <c r="HDI342" s="108"/>
      <c r="HDJ342" s="108"/>
      <c r="HDK342" s="151"/>
      <c r="HDL342" s="108"/>
      <c r="HDM342" s="108"/>
      <c r="HDN342" s="108"/>
      <c r="HDO342" s="108"/>
      <c r="HDP342" s="151"/>
      <c r="HDQ342" s="108"/>
      <c r="HDR342" s="108"/>
      <c r="HDS342" s="108"/>
      <c r="HDT342" s="108"/>
      <c r="HDU342" s="151"/>
      <c r="HDV342" s="108"/>
      <c r="HDW342" s="108"/>
      <c r="HDX342" s="108"/>
      <c r="HDY342" s="108"/>
      <c r="HDZ342" s="151"/>
      <c r="HEA342" s="108"/>
      <c r="HEB342" s="108"/>
      <c r="HEC342" s="108"/>
      <c r="HED342" s="108"/>
      <c r="HEE342" s="151"/>
      <c r="HEF342" s="108"/>
      <c r="HEG342" s="108"/>
      <c r="HEH342" s="108"/>
      <c r="HEI342" s="108"/>
      <c r="HEJ342" s="151"/>
      <c r="HEK342" s="108"/>
      <c r="HEL342" s="108"/>
      <c r="HEM342" s="108"/>
      <c r="HEN342" s="108"/>
      <c r="HEO342" s="151"/>
      <c r="HEP342" s="108"/>
      <c r="HEQ342" s="108"/>
      <c r="HER342" s="108"/>
      <c r="HES342" s="108"/>
      <c r="HET342" s="151"/>
      <c r="HEU342" s="108"/>
      <c r="HEV342" s="108"/>
      <c r="HEW342" s="108"/>
      <c r="HEX342" s="108"/>
      <c r="HEY342" s="151"/>
      <c r="HEZ342" s="108"/>
      <c r="HFA342" s="108"/>
      <c r="HFB342" s="108"/>
      <c r="HFC342" s="108"/>
      <c r="HFD342" s="151"/>
      <c r="HFE342" s="108"/>
      <c r="HFF342" s="108"/>
      <c r="HFG342" s="108"/>
      <c r="HFH342" s="108"/>
      <c r="HFI342" s="151"/>
      <c r="HFJ342" s="108"/>
      <c r="HFK342" s="108"/>
      <c r="HFL342" s="108"/>
      <c r="HFM342" s="108"/>
      <c r="HFN342" s="151"/>
      <c r="HFO342" s="108"/>
      <c r="HFP342" s="108"/>
      <c r="HFQ342" s="108"/>
      <c r="HFR342" s="108"/>
      <c r="HFS342" s="151"/>
      <c r="HFT342" s="108"/>
      <c r="HFU342" s="108"/>
      <c r="HFV342" s="108"/>
      <c r="HFW342" s="108"/>
      <c r="HFX342" s="151"/>
      <c r="HFY342" s="108"/>
      <c r="HFZ342" s="108"/>
      <c r="HGA342" s="108"/>
      <c r="HGB342" s="108"/>
      <c r="HGC342" s="151"/>
      <c r="HGD342" s="108"/>
      <c r="HGE342" s="108"/>
      <c r="HGF342" s="108"/>
      <c r="HGG342" s="108"/>
      <c r="HGH342" s="151"/>
      <c r="HGI342" s="108"/>
      <c r="HGJ342" s="108"/>
      <c r="HGK342" s="108"/>
      <c r="HGL342" s="108"/>
      <c r="HGM342" s="151"/>
      <c r="HGN342" s="108"/>
      <c r="HGO342" s="108"/>
      <c r="HGP342" s="108"/>
      <c r="HGQ342" s="108"/>
      <c r="HGR342" s="151"/>
      <c r="HGS342" s="108"/>
      <c r="HGT342" s="108"/>
      <c r="HGU342" s="108"/>
      <c r="HGV342" s="108"/>
      <c r="HGW342" s="151"/>
      <c r="HGX342" s="108"/>
      <c r="HGY342" s="108"/>
      <c r="HGZ342" s="108"/>
      <c r="HHA342" s="108"/>
      <c r="HHB342" s="151"/>
      <c r="HHC342" s="108"/>
      <c r="HHD342" s="108"/>
      <c r="HHE342" s="108"/>
      <c r="HHF342" s="108"/>
      <c r="HHG342" s="151"/>
      <c r="HHH342" s="108"/>
      <c r="HHI342" s="108"/>
      <c r="HHJ342" s="108"/>
      <c r="HHK342" s="108"/>
      <c r="HHL342" s="151"/>
      <c r="HHM342" s="108"/>
      <c r="HHN342" s="108"/>
      <c r="HHO342" s="108"/>
      <c r="HHP342" s="108"/>
      <c r="HHQ342" s="151"/>
      <c r="HHR342" s="108"/>
      <c r="HHS342" s="108"/>
      <c r="HHT342" s="108"/>
      <c r="HHU342" s="108"/>
      <c r="HHV342" s="151"/>
      <c r="HHW342" s="108"/>
      <c r="HHX342" s="108"/>
      <c r="HHY342" s="108"/>
      <c r="HHZ342" s="108"/>
      <c r="HIA342" s="151"/>
      <c r="HIB342" s="108"/>
      <c r="HIC342" s="108"/>
      <c r="HID342" s="108"/>
      <c r="HIE342" s="108"/>
      <c r="HIF342" s="151"/>
      <c r="HIG342" s="108"/>
      <c r="HIH342" s="108"/>
      <c r="HII342" s="108"/>
      <c r="HIJ342" s="108"/>
      <c r="HIK342" s="151"/>
      <c r="HIL342" s="108"/>
      <c r="HIM342" s="108"/>
      <c r="HIN342" s="108"/>
      <c r="HIO342" s="108"/>
      <c r="HIP342" s="151"/>
      <c r="HIQ342" s="108"/>
      <c r="HIR342" s="108"/>
      <c r="HIS342" s="108"/>
      <c r="HIT342" s="108"/>
      <c r="HIU342" s="151"/>
      <c r="HIV342" s="108"/>
      <c r="HIW342" s="108"/>
      <c r="HIX342" s="108"/>
      <c r="HIY342" s="108"/>
      <c r="HIZ342" s="151"/>
      <c r="HJA342" s="108"/>
      <c r="HJB342" s="108"/>
      <c r="HJC342" s="108"/>
      <c r="HJD342" s="108"/>
      <c r="HJE342" s="151"/>
      <c r="HJF342" s="108"/>
      <c r="HJG342" s="108"/>
      <c r="HJH342" s="108"/>
      <c r="HJI342" s="108"/>
      <c r="HJJ342" s="151"/>
      <c r="HJK342" s="108"/>
      <c r="HJL342" s="108"/>
      <c r="HJM342" s="108"/>
      <c r="HJN342" s="108"/>
      <c r="HJO342" s="151"/>
      <c r="HJP342" s="108"/>
      <c r="HJQ342" s="108"/>
      <c r="HJR342" s="108"/>
      <c r="HJS342" s="108"/>
      <c r="HJT342" s="151"/>
      <c r="HJU342" s="108"/>
      <c r="HJV342" s="108"/>
      <c r="HJW342" s="108"/>
      <c r="HJX342" s="108"/>
      <c r="HJY342" s="151"/>
      <c r="HJZ342" s="108"/>
      <c r="HKA342" s="108"/>
      <c r="HKB342" s="108"/>
      <c r="HKC342" s="108"/>
      <c r="HKD342" s="151"/>
      <c r="HKE342" s="108"/>
      <c r="HKF342" s="108"/>
      <c r="HKG342" s="108"/>
      <c r="HKH342" s="108"/>
      <c r="HKI342" s="151"/>
      <c r="HKJ342" s="108"/>
      <c r="HKK342" s="108"/>
      <c r="HKL342" s="108"/>
      <c r="HKM342" s="108"/>
      <c r="HKN342" s="151"/>
      <c r="HKO342" s="108"/>
      <c r="HKP342" s="108"/>
      <c r="HKQ342" s="108"/>
      <c r="HKR342" s="108"/>
      <c r="HKS342" s="151"/>
      <c r="HKT342" s="108"/>
      <c r="HKU342" s="108"/>
      <c r="HKV342" s="108"/>
      <c r="HKW342" s="108"/>
      <c r="HKX342" s="151"/>
      <c r="HKY342" s="108"/>
      <c r="HKZ342" s="108"/>
      <c r="HLA342" s="108"/>
      <c r="HLB342" s="108"/>
      <c r="HLC342" s="151"/>
      <c r="HLD342" s="108"/>
      <c r="HLE342" s="108"/>
      <c r="HLF342" s="108"/>
      <c r="HLG342" s="108"/>
      <c r="HLH342" s="151"/>
      <c r="HLI342" s="108"/>
      <c r="HLJ342" s="108"/>
      <c r="HLK342" s="108"/>
      <c r="HLL342" s="108"/>
      <c r="HLM342" s="151"/>
      <c r="HLN342" s="108"/>
      <c r="HLO342" s="108"/>
      <c r="HLP342" s="108"/>
      <c r="HLQ342" s="108"/>
      <c r="HLR342" s="151"/>
      <c r="HLS342" s="108"/>
      <c r="HLT342" s="108"/>
      <c r="HLU342" s="108"/>
      <c r="HLV342" s="108"/>
      <c r="HLW342" s="151"/>
      <c r="HLX342" s="108"/>
      <c r="HLY342" s="108"/>
      <c r="HLZ342" s="108"/>
      <c r="HMA342" s="108"/>
      <c r="HMB342" s="151"/>
      <c r="HMC342" s="108"/>
      <c r="HMD342" s="108"/>
      <c r="HME342" s="108"/>
      <c r="HMF342" s="108"/>
      <c r="HMG342" s="151"/>
      <c r="HMH342" s="108"/>
      <c r="HMI342" s="108"/>
      <c r="HMJ342" s="108"/>
      <c r="HMK342" s="108"/>
      <c r="HML342" s="151"/>
      <c r="HMM342" s="108"/>
      <c r="HMN342" s="108"/>
      <c r="HMO342" s="108"/>
      <c r="HMP342" s="108"/>
      <c r="HMQ342" s="151"/>
      <c r="HMR342" s="108"/>
      <c r="HMS342" s="108"/>
      <c r="HMT342" s="108"/>
      <c r="HMU342" s="108"/>
      <c r="HMV342" s="151"/>
      <c r="HMW342" s="108"/>
      <c r="HMX342" s="108"/>
      <c r="HMY342" s="108"/>
      <c r="HMZ342" s="108"/>
      <c r="HNA342" s="151"/>
      <c r="HNB342" s="108"/>
      <c r="HNC342" s="108"/>
      <c r="HND342" s="108"/>
      <c r="HNE342" s="108"/>
      <c r="HNF342" s="151"/>
      <c r="HNG342" s="108"/>
      <c r="HNH342" s="108"/>
      <c r="HNI342" s="108"/>
      <c r="HNJ342" s="108"/>
      <c r="HNK342" s="151"/>
      <c r="HNL342" s="108"/>
      <c r="HNM342" s="108"/>
      <c r="HNN342" s="108"/>
      <c r="HNO342" s="108"/>
      <c r="HNP342" s="151"/>
      <c r="HNQ342" s="108"/>
      <c r="HNR342" s="108"/>
      <c r="HNS342" s="108"/>
      <c r="HNT342" s="108"/>
      <c r="HNU342" s="151"/>
      <c r="HNV342" s="108"/>
      <c r="HNW342" s="108"/>
      <c r="HNX342" s="108"/>
      <c r="HNY342" s="108"/>
      <c r="HNZ342" s="151"/>
      <c r="HOA342" s="108"/>
      <c r="HOB342" s="108"/>
      <c r="HOC342" s="108"/>
      <c r="HOD342" s="108"/>
      <c r="HOE342" s="151"/>
      <c r="HOF342" s="108"/>
      <c r="HOG342" s="108"/>
      <c r="HOH342" s="108"/>
      <c r="HOI342" s="108"/>
      <c r="HOJ342" s="151"/>
      <c r="HOK342" s="108"/>
      <c r="HOL342" s="108"/>
      <c r="HOM342" s="108"/>
      <c r="HON342" s="108"/>
      <c r="HOO342" s="151"/>
      <c r="HOP342" s="108"/>
      <c r="HOQ342" s="108"/>
      <c r="HOR342" s="108"/>
      <c r="HOS342" s="108"/>
      <c r="HOT342" s="151"/>
      <c r="HOU342" s="108"/>
      <c r="HOV342" s="108"/>
      <c r="HOW342" s="108"/>
      <c r="HOX342" s="108"/>
      <c r="HOY342" s="151"/>
      <c r="HOZ342" s="108"/>
      <c r="HPA342" s="108"/>
      <c r="HPB342" s="108"/>
      <c r="HPC342" s="108"/>
      <c r="HPD342" s="151"/>
      <c r="HPE342" s="108"/>
      <c r="HPF342" s="108"/>
      <c r="HPG342" s="108"/>
      <c r="HPH342" s="108"/>
      <c r="HPI342" s="151"/>
      <c r="HPJ342" s="108"/>
      <c r="HPK342" s="108"/>
      <c r="HPL342" s="108"/>
      <c r="HPM342" s="108"/>
      <c r="HPN342" s="151"/>
      <c r="HPO342" s="108"/>
      <c r="HPP342" s="108"/>
      <c r="HPQ342" s="108"/>
      <c r="HPR342" s="108"/>
      <c r="HPS342" s="151"/>
      <c r="HPT342" s="108"/>
      <c r="HPU342" s="108"/>
      <c r="HPV342" s="108"/>
      <c r="HPW342" s="108"/>
      <c r="HPX342" s="151"/>
      <c r="HPY342" s="108"/>
      <c r="HPZ342" s="108"/>
      <c r="HQA342" s="108"/>
      <c r="HQB342" s="108"/>
      <c r="HQC342" s="151"/>
      <c r="HQD342" s="108"/>
      <c r="HQE342" s="108"/>
      <c r="HQF342" s="108"/>
      <c r="HQG342" s="108"/>
      <c r="HQH342" s="151"/>
      <c r="HQI342" s="108"/>
      <c r="HQJ342" s="108"/>
      <c r="HQK342" s="108"/>
      <c r="HQL342" s="108"/>
      <c r="HQM342" s="151"/>
      <c r="HQN342" s="108"/>
      <c r="HQO342" s="108"/>
      <c r="HQP342" s="108"/>
      <c r="HQQ342" s="108"/>
      <c r="HQR342" s="151"/>
      <c r="HQS342" s="108"/>
      <c r="HQT342" s="108"/>
      <c r="HQU342" s="108"/>
      <c r="HQV342" s="108"/>
      <c r="HQW342" s="151"/>
      <c r="HQX342" s="108"/>
      <c r="HQY342" s="108"/>
      <c r="HQZ342" s="108"/>
      <c r="HRA342" s="108"/>
      <c r="HRB342" s="151"/>
      <c r="HRC342" s="108"/>
      <c r="HRD342" s="108"/>
      <c r="HRE342" s="108"/>
      <c r="HRF342" s="108"/>
      <c r="HRG342" s="151"/>
      <c r="HRH342" s="108"/>
      <c r="HRI342" s="108"/>
      <c r="HRJ342" s="108"/>
      <c r="HRK342" s="108"/>
      <c r="HRL342" s="151"/>
      <c r="HRM342" s="108"/>
      <c r="HRN342" s="108"/>
      <c r="HRO342" s="108"/>
      <c r="HRP342" s="108"/>
      <c r="HRQ342" s="151"/>
      <c r="HRR342" s="108"/>
      <c r="HRS342" s="108"/>
      <c r="HRT342" s="108"/>
      <c r="HRU342" s="108"/>
      <c r="HRV342" s="151"/>
      <c r="HRW342" s="108"/>
      <c r="HRX342" s="108"/>
      <c r="HRY342" s="108"/>
      <c r="HRZ342" s="108"/>
      <c r="HSA342" s="151"/>
      <c r="HSB342" s="108"/>
      <c r="HSC342" s="108"/>
      <c r="HSD342" s="108"/>
      <c r="HSE342" s="108"/>
      <c r="HSF342" s="151"/>
      <c r="HSG342" s="108"/>
      <c r="HSH342" s="108"/>
      <c r="HSI342" s="108"/>
      <c r="HSJ342" s="108"/>
      <c r="HSK342" s="151"/>
      <c r="HSL342" s="108"/>
      <c r="HSM342" s="108"/>
      <c r="HSN342" s="108"/>
      <c r="HSO342" s="108"/>
      <c r="HSP342" s="151"/>
      <c r="HSQ342" s="108"/>
      <c r="HSR342" s="108"/>
      <c r="HSS342" s="108"/>
      <c r="HST342" s="108"/>
      <c r="HSU342" s="151"/>
      <c r="HSV342" s="108"/>
      <c r="HSW342" s="108"/>
      <c r="HSX342" s="108"/>
      <c r="HSY342" s="108"/>
      <c r="HSZ342" s="151"/>
      <c r="HTA342" s="108"/>
      <c r="HTB342" s="108"/>
      <c r="HTC342" s="108"/>
      <c r="HTD342" s="108"/>
      <c r="HTE342" s="151"/>
      <c r="HTF342" s="108"/>
      <c r="HTG342" s="108"/>
      <c r="HTH342" s="108"/>
      <c r="HTI342" s="108"/>
      <c r="HTJ342" s="151"/>
      <c r="HTK342" s="108"/>
      <c r="HTL342" s="108"/>
      <c r="HTM342" s="108"/>
      <c r="HTN342" s="108"/>
      <c r="HTO342" s="151"/>
      <c r="HTP342" s="108"/>
      <c r="HTQ342" s="108"/>
      <c r="HTR342" s="108"/>
      <c r="HTS342" s="108"/>
      <c r="HTT342" s="151"/>
      <c r="HTU342" s="108"/>
      <c r="HTV342" s="108"/>
      <c r="HTW342" s="108"/>
      <c r="HTX342" s="108"/>
      <c r="HTY342" s="151"/>
      <c r="HTZ342" s="108"/>
      <c r="HUA342" s="108"/>
      <c r="HUB342" s="108"/>
      <c r="HUC342" s="108"/>
      <c r="HUD342" s="151"/>
      <c r="HUE342" s="108"/>
      <c r="HUF342" s="108"/>
      <c r="HUG342" s="108"/>
      <c r="HUH342" s="108"/>
      <c r="HUI342" s="151"/>
      <c r="HUJ342" s="108"/>
      <c r="HUK342" s="108"/>
      <c r="HUL342" s="108"/>
      <c r="HUM342" s="108"/>
      <c r="HUN342" s="151"/>
      <c r="HUO342" s="108"/>
      <c r="HUP342" s="108"/>
      <c r="HUQ342" s="108"/>
      <c r="HUR342" s="108"/>
      <c r="HUS342" s="151"/>
      <c r="HUT342" s="108"/>
      <c r="HUU342" s="108"/>
      <c r="HUV342" s="108"/>
      <c r="HUW342" s="108"/>
      <c r="HUX342" s="151"/>
      <c r="HUY342" s="108"/>
      <c r="HUZ342" s="108"/>
      <c r="HVA342" s="108"/>
      <c r="HVB342" s="108"/>
      <c r="HVC342" s="151"/>
      <c r="HVD342" s="108"/>
      <c r="HVE342" s="108"/>
      <c r="HVF342" s="108"/>
      <c r="HVG342" s="108"/>
      <c r="HVH342" s="151"/>
      <c r="HVI342" s="108"/>
      <c r="HVJ342" s="108"/>
      <c r="HVK342" s="108"/>
      <c r="HVL342" s="108"/>
      <c r="HVM342" s="151"/>
      <c r="HVN342" s="108"/>
      <c r="HVO342" s="108"/>
      <c r="HVP342" s="108"/>
      <c r="HVQ342" s="108"/>
      <c r="HVR342" s="151"/>
      <c r="HVS342" s="108"/>
      <c r="HVT342" s="108"/>
      <c r="HVU342" s="108"/>
      <c r="HVV342" s="108"/>
      <c r="HVW342" s="151"/>
      <c r="HVX342" s="108"/>
      <c r="HVY342" s="108"/>
      <c r="HVZ342" s="108"/>
      <c r="HWA342" s="108"/>
      <c r="HWB342" s="151"/>
      <c r="HWC342" s="108"/>
      <c r="HWD342" s="108"/>
      <c r="HWE342" s="108"/>
      <c r="HWF342" s="108"/>
      <c r="HWG342" s="151"/>
      <c r="HWH342" s="108"/>
      <c r="HWI342" s="108"/>
      <c r="HWJ342" s="108"/>
      <c r="HWK342" s="108"/>
      <c r="HWL342" s="151"/>
      <c r="HWM342" s="108"/>
      <c r="HWN342" s="108"/>
      <c r="HWO342" s="108"/>
      <c r="HWP342" s="108"/>
      <c r="HWQ342" s="151"/>
      <c r="HWR342" s="108"/>
      <c r="HWS342" s="108"/>
      <c r="HWT342" s="108"/>
      <c r="HWU342" s="108"/>
      <c r="HWV342" s="151"/>
      <c r="HWW342" s="108"/>
      <c r="HWX342" s="108"/>
      <c r="HWY342" s="108"/>
      <c r="HWZ342" s="108"/>
      <c r="HXA342" s="151"/>
      <c r="HXB342" s="108"/>
      <c r="HXC342" s="108"/>
      <c r="HXD342" s="108"/>
      <c r="HXE342" s="108"/>
      <c r="HXF342" s="151"/>
      <c r="HXG342" s="108"/>
      <c r="HXH342" s="108"/>
      <c r="HXI342" s="108"/>
      <c r="HXJ342" s="108"/>
      <c r="HXK342" s="151"/>
      <c r="HXL342" s="108"/>
      <c r="HXM342" s="108"/>
      <c r="HXN342" s="108"/>
      <c r="HXO342" s="108"/>
      <c r="HXP342" s="151"/>
      <c r="HXQ342" s="108"/>
      <c r="HXR342" s="108"/>
      <c r="HXS342" s="108"/>
      <c r="HXT342" s="108"/>
      <c r="HXU342" s="151"/>
      <c r="HXV342" s="108"/>
      <c r="HXW342" s="108"/>
      <c r="HXX342" s="108"/>
      <c r="HXY342" s="108"/>
      <c r="HXZ342" s="151"/>
      <c r="HYA342" s="108"/>
      <c r="HYB342" s="108"/>
      <c r="HYC342" s="108"/>
      <c r="HYD342" s="108"/>
      <c r="HYE342" s="151"/>
      <c r="HYF342" s="108"/>
      <c r="HYG342" s="108"/>
      <c r="HYH342" s="108"/>
      <c r="HYI342" s="108"/>
      <c r="HYJ342" s="151"/>
      <c r="HYK342" s="108"/>
      <c r="HYL342" s="108"/>
      <c r="HYM342" s="108"/>
      <c r="HYN342" s="108"/>
      <c r="HYO342" s="151"/>
      <c r="HYP342" s="108"/>
      <c r="HYQ342" s="108"/>
      <c r="HYR342" s="108"/>
      <c r="HYS342" s="108"/>
      <c r="HYT342" s="151"/>
      <c r="HYU342" s="108"/>
      <c r="HYV342" s="108"/>
      <c r="HYW342" s="108"/>
      <c r="HYX342" s="108"/>
      <c r="HYY342" s="151"/>
      <c r="HYZ342" s="108"/>
      <c r="HZA342" s="108"/>
      <c r="HZB342" s="108"/>
      <c r="HZC342" s="108"/>
      <c r="HZD342" s="151"/>
      <c r="HZE342" s="108"/>
      <c r="HZF342" s="108"/>
      <c r="HZG342" s="108"/>
      <c r="HZH342" s="108"/>
      <c r="HZI342" s="151"/>
      <c r="HZJ342" s="108"/>
      <c r="HZK342" s="108"/>
      <c r="HZL342" s="108"/>
      <c r="HZM342" s="108"/>
      <c r="HZN342" s="151"/>
      <c r="HZO342" s="108"/>
      <c r="HZP342" s="108"/>
      <c r="HZQ342" s="108"/>
      <c r="HZR342" s="108"/>
      <c r="HZS342" s="151"/>
      <c r="HZT342" s="108"/>
      <c r="HZU342" s="108"/>
      <c r="HZV342" s="108"/>
      <c r="HZW342" s="108"/>
      <c r="HZX342" s="151"/>
      <c r="HZY342" s="108"/>
      <c r="HZZ342" s="108"/>
      <c r="IAA342" s="108"/>
      <c r="IAB342" s="108"/>
      <c r="IAC342" s="151"/>
      <c r="IAD342" s="108"/>
      <c r="IAE342" s="108"/>
      <c r="IAF342" s="108"/>
      <c r="IAG342" s="108"/>
      <c r="IAH342" s="151"/>
      <c r="IAI342" s="108"/>
      <c r="IAJ342" s="108"/>
      <c r="IAK342" s="108"/>
      <c r="IAL342" s="108"/>
      <c r="IAM342" s="151"/>
      <c r="IAN342" s="108"/>
      <c r="IAO342" s="108"/>
      <c r="IAP342" s="108"/>
      <c r="IAQ342" s="108"/>
      <c r="IAR342" s="151"/>
      <c r="IAS342" s="108"/>
      <c r="IAT342" s="108"/>
      <c r="IAU342" s="108"/>
      <c r="IAV342" s="108"/>
      <c r="IAW342" s="151"/>
      <c r="IAX342" s="108"/>
      <c r="IAY342" s="108"/>
      <c r="IAZ342" s="108"/>
      <c r="IBA342" s="108"/>
      <c r="IBB342" s="151"/>
      <c r="IBC342" s="108"/>
      <c r="IBD342" s="108"/>
      <c r="IBE342" s="108"/>
      <c r="IBF342" s="108"/>
      <c r="IBG342" s="151"/>
      <c r="IBH342" s="108"/>
      <c r="IBI342" s="108"/>
      <c r="IBJ342" s="108"/>
      <c r="IBK342" s="108"/>
      <c r="IBL342" s="151"/>
      <c r="IBM342" s="108"/>
      <c r="IBN342" s="108"/>
      <c r="IBO342" s="108"/>
      <c r="IBP342" s="108"/>
      <c r="IBQ342" s="151"/>
      <c r="IBR342" s="108"/>
      <c r="IBS342" s="108"/>
      <c r="IBT342" s="108"/>
      <c r="IBU342" s="108"/>
      <c r="IBV342" s="151"/>
      <c r="IBW342" s="108"/>
      <c r="IBX342" s="108"/>
      <c r="IBY342" s="108"/>
      <c r="IBZ342" s="108"/>
      <c r="ICA342" s="151"/>
      <c r="ICB342" s="108"/>
      <c r="ICC342" s="108"/>
      <c r="ICD342" s="108"/>
      <c r="ICE342" s="108"/>
      <c r="ICF342" s="151"/>
      <c r="ICG342" s="108"/>
      <c r="ICH342" s="108"/>
      <c r="ICI342" s="108"/>
      <c r="ICJ342" s="108"/>
      <c r="ICK342" s="151"/>
      <c r="ICL342" s="108"/>
      <c r="ICM342" s="108"/>
      <c r="ICN342" s="108"/>
      <c r="ICO342" s="108"/>
      <c r="ICP342" s="151"/>
      <c r="ICQ342" s="108"/>
      <c r="ICR342" s="108"/>
      <c r="ICS342" s="108"/>
      <c r="ICT342" s="108"/>
      <c r="ICU342" s="151"/>
      <c r="ICV342" s="108"/>
      <c r="ICW342" s="108"/>
      <c r="ICX342" s="108"/>
      <c r="ICY342" s="108"/>
      <c r="ICZ342" s="151"/>
      <c r="IDA342" s="108"/>
      <c r="IDB342" s="108"/>
      <c r="IDC342" s="108"/>
      <c r="IDD342" s="108"/>
      <c r="IDE342" s="151"/>
      <c r="IDF342" s="108"/>
      <c r="IDG342" s="108"/>
      <c r="IDH342" s="108"/>
      <c r="IDI342" s="108"/>
      <c r="IDJ342" s="151"/>
      <c r="IDK342" s="108"/>
      <c r="IDL342" s="108"/>
      <c r="IDM342" s="108"/>
      <c r="IDN342" s="108"/>
      <c r="IDO342" s="151"/>
      <c r="IDP342" s="108"/>
      <c r="IDQ342" s="108"/>
      <c r="IDR342" s="108"/>
      <c r="IDS342" s="108"/>
      <c r="IDT342" s="151"/>
      <c r="IDU342" s="108"/>
      <c r="IDV342" s="108"/>
      <c r="IDW342" s="108"/>
      <c r="IDX342" s="108"/>
      <c r="IDY342" s="151"/>
      <c r="IDZ342" s="108"/>
      <c r="IEA342" s="108"/>
      <c r="IEB342" s="108"/>
      <c r="IEC342" s="108"/>
      <c r="IED342" s="151"/>
      <c r="IEE342" s="108"/>
      <c r="IEF342" s="108"/>
      <c r="IEG342" s="108"/>
      <c r="IEH342" s="108"/>
      <c r="IEI342" s="151"/>
      <c r="IEJ342" s="108"/>
      <c r="IEK342" s="108"/>
      <c r="IEL342" s="108"/>
      <c r="IEM342" s="108"/>
      <c r="IEN342" s="151"/>
      <c r="IEO342" s="108"/>
      <c r="IEP342" s="108"/>
      <c r="IEQ342" s="108"/>
      <c r="IER342" s="108"/>
      <c r="IES342" s="151"/>
      <c r="IET342" s="108"/>
      <c r="IEU342" s="108"/>
      <c r="IEV342" s="108"/>
      <c r="IEW342" s="108"/>
      <c r="IEX342" s="151"/>
      <c r="IEY342" s="108"/>
      <c r="IEZ342" s="108"/>
      <c r="IFA342" s="108"/>
      <c r="IFB342" s="108"/>
      <c r="IFC342" s="151"/>
      <c r="IFD342" s="108"/>
      <c r="IFE342" s="108"/>
      <c r="IFF342" s="108"/>
      <c r="IFG342" s="108"/>
      <c r="IFH342" s="151"/>
      <c r="IFI342" s="108"/>
      <c r="IFJ342" s="108"/>
      <c r="IFK342" s="108"/>
      <c r="IFL342" s="108"/>
      <c r="IFM342" s="151"/>
      <c r="IFN342" s="108"/>
      <c r="IFO342" s="108"/>
      <c r="IFP342" s="108"/>
      <c r="IFQ342" s="108"/>
      <c r="IFR342" s="151"/>
      <c r="IFS342" s="108"/>
      <c r="IFT342" s="108"/>
      <c r="IFU342" s="108"/>
      <c r="IFV342" s="108"/>
      <c r="IFW342" s="151"/>
      <c r="IFX342" s="108"/>
      <c r="IFY342" s="108"/>
      <c r="IFZ342" s="108"/>
      <c r="IGA342" s="108"/>
      <c r="IGB342" s="151"/>
      <c r="IGC342" s="108"/>
      <c r="IGD342" s="108"/>
      <c r="IGE342" s="108"/>
      <c r="IGF342" s="108"/>
      <c r="IGG342" s="151"/>
      <c r="IGH342" s="108"/>
      <c r="IGI342" s="108"/>
      <c r="IGJ342" s="108"/>
      <c r="IGK342" s="108"/>
      <c r="IGL342" s="151"/>
      <c r="IGM342" s="108"/>
      <c r="IGN342" s="108"/>
      <c r="IGO342" s="108"/>
      <c r="IGP342" s="108"/>
      <c r="IGQ342" s="151"/>
      <c r="IGR342" s="108"/>
      <c r="IGS342" s="108"/>
      <c r="IGT342" s="108"/>
      <c r="IGU342" s="108"/>
      <c r="IGV342" s="151"/>
      <c r="IGW342" s="108"/>
      <c r="IGX342" s="108"/>
      <c r="IGY342" s="108"/>
      <c r="IGZ342" s="108"/>
      <c r="IHA342" s="151"/>
      <c r="IHB342" s="108"/>
      <c r="IHC342" s="108"/>
      <c r="IHD342" s="108"/>
      <c r="IHE342" s="108"/>
      <c r="IHF342" s="151"/>
      <c r="IHG342" s="108"/>
      <c r="IHH342" s="108"/>
      <c r="IHI342" s="108"/>
      <c r="IHJ342" s="108"/>
      <c r="IHK342" s="151"/>
      <c r="IHL342" s="108"/>
      <c r="IHM342" s="108"/>
      <c r="IHN342" s="108"/>
      <c r="IHO342" s="108"/>
      <c r="IHP342" s="151"/>
      <c r="IHQ342" s="108"/>
      <c r="IHR342" s="108"/>
      <c r="IHS342" s="108"/>
      <c r="IHT342" s="108"/>
      <c r="IHU342" s="151"/>
      <c r="IHV342" s="108"/>
      <c r="IHW342" s="108"/>
      <c r="IHX342" s="108"/>
      <c r="IHY342" s="108"/>
      <c r="IHZ342" s="151"/>
      <c r="IIA342" s="108"/>
      <c r="IIB342" s="108"/>
      <c r="IIC342" s="108"/>
      <c r="IID342" s="108"/>
      <c r="IIE342" s="151"/>
      <c r="IIF342" s="108"/>
      <c r="IIG342" s="108"/>
      <c r="IIH342" s="108"/>
      <c r="III342" s="108"/>
      <c r="IIJ342" s="151"/>
      <c r="IIK342" s="108"/>
      <c r="IIL342" s="108"/>
      <c r="IIM342" s="108"/>
      <c r="IIN342" s="108"/>
      <c r="IIO342" s="151"/>
      <c r="IIP342" s="108"/>
      <c r="IIQ342" s="108"/>
      <c r="IIR342" s="108"/>
      <c r="IIS342" s="108"/>
      <c r="IIT342" s="151"/>
      <c r="IIU342" s="108"/>
      <c r="IIV342" s="108"/>
      <c r="IIW342" s="108"/>
      <c r="IIX342" s="108"/>
      <c r="IIY342" s="151"/>
      <c r="IIZ342" s="108"/>
      <c r="IJA342" s="108"/>
      <c r="IJB342" s="108"/>
      <c r="IJC342" s="108"/>
      <c r="IJD342" s="151"/>
      <c r="IJE342" s="108"/>
      <c r="IJF342" s="108"/>
      <c r="IJG342" s="108"/>
      <c r="IJH342" s="108"/>
      <c r="IJI342" s="151"/>
      <c r="IJJ342" s="108"/>
      <c r="IJK342" s="108"/>
      <c r="IJL342" s="108"/>
      <c r="IJM342" s="108"/>
      <c r="IJN342" s="151"/>
      <c r="IJO342" s="108"/>
      <c r="IJP342" s="108"/>
      <c r="IJQ342" s="108"/>
      <c r="IJR342" s="108"/>
      <c r="IJS342" s="151"/>
      <c r="IJT342" s="108"/>
      <c r="IJU342" s="108"/>
      <c r="IJV342" s="108"/>
      <c r="IJW342" s="108"/>
      <c r="IJX342" s="151"/>
      <c r="IJY342" s="108"/>
      <c r="IJZ342" s="108"/>
      <c r="IKA342" s="108"/>
      <c r="IKB342" s="108"/>
      <c r="IKC342" s="151"/>
      <c r="IKD342" s="108"/>
      <c r="IKE342" s="108"/>
      <c r="IKF342" s="108"/>
      <c r="IKG342" s="108"/>
      <c r="IKH342" s="151"/>
      <c r="IKI342" s="108"/>
      <c r="IKJ342" s="108"/>
      <c r="IKK342" s="108"/>
      <c r="IKL342" s="108"/>
      <c r="IKM342" s="151"/>
      <c r="IKN342" s="108"/>
      <c r="IKO342" s="108"/>
      <c r="IKP342" s="108"/>
      <c r="IKQ342" s="108"/>
      <c r="IKR342" s="151"/>
      <c r="IKS342" s="108"/>
      <c r="IKT342" s="108"/>
      <c r="IKU342" s="108"/>
      <c r="IKV342" s="108"/>
      <c r="IKW342" s="151"/>
      <c r="IKX342" s="108"/>
      <c r="IKY342" s="108"/>
      <c r="IKZ342" s="108"/>
      <c r="ILA342" s="108"/>
      <c r="ILB342" s="151"/>
      <c r="ILC342" s="108"/>
      <c r="ILD342" s="108"/>
      <c r="ILE342" s="108"/>
      <c r="ILF342" s="108"/>
      <c r="ILG342" s="151"/>
      <c r="ILH342" s="108"/>
      <c r="ILI342" s="108"/>
      <c r="ILJ342" s="108"/>
      <c r="ILK342" s="108"/>
      <c r="ILL342" s="151"/>
      <c r="ILM342" s="108"/>
      <c r="ILN342" s="108"/>
      <c r="ILO342" s="108"/>
      <c r="ILP342" s="108"/>
      <c r="ILQ342" s="151"/>
      <c r="ILR342" s="108"/>
      <c r="ILS342" s="108"/>
      <c r="ILT342" s="108"/>
      <c r="ILU342" s="108"/>
      <c r="ILV342" s="151"/>
      <c r="ILW342" s="108"/>
      <c r="ILX342" s="108"/>
      <c r="ILY342" s="108"/>
      <c r="ILZ342" s="108"/>
      <c r="IMA342" s="151"/>
      <c r="IMB342" s="108"/>
      <c r="IMC342" s="108"/>
      <c r="IMD342" s="108"/>
      <c r="IME342" s="108"/>
      <c r="IMF342" s="151"/>
      <c r="IMG342" s="108"/>
      <c r="IMH342" s="108"/>
      <c r="IMI342" s="108"/>
      <c r="IMJ342" s="108"/>
      <c r="IMK342" s="151"/>
      <c r="IML342" s="108"/>
      <c r="IMM342" s="108"/>
      <c r="IMN342" s="108"/>
      <c r="IMO342" s="108"/>
      <c r="IMP342" s="151"/>
      <c r="IMQ342" s="108"/>
      <c r="IMR342" s="108"/>
      <c r="IMS342" s="108"/>
      <c r="IMT342" s="108"/>
      <c r="IMU342" s="151"/>
      <c r="IMV342" s="108"/>
      <c r="IMW342" s="108"/>
      <c r="IMX342" s="108"/>
      <c r="IMY342" s="108"/>
      <c r="IMZ342" s="151"/>
      <c r="INA342" s="108"/>
      <c r="INB342" s="108"/>
      <c r="INC342" s="108"/>
      <c r="IND342" s="108"/>
      <c r="INE342" s="151"/>
      <c r="INF342" s="108"/>
      <c r="ING342" s="108"/>
      <c r="INH342" s="108"/>
      <c r="INI342" s="108"/>
      <c r="INJ342" s="151"/>
      <c r="INK342" s="108"/>
      <c r="INL342" s="108"/>
      <c r="INM342" s="108"/>
      <c r="INN342" s="108"/>
      <c r="INO342" s="151"/>
      <c r="INP342" s="108"/>
      <c r="INQ342" s="108"/>
      <c r="INR342" s="108"/>
      <c r="INS342" s="108"/>
      <c r="INT342" s="151"/>
      <c r="INU342" s="108"/>
      <c r="INV342" s="108"/>
      <c r="INW342" s="108"/>
      <c r="INX342" s="108"/>
      <c r="INY342" s="151"/>
      <c r="INZ342" s="108"/>
      <c r="IOA342" s="108"/>
      <c r="IOB342" s="108"/>
      <c r="IOC342" s="108"/>
      <c r="IOD342" s="151"/>
      <c r="IOE342" s="108"/>
      <c r="IOF342" s="108"/>
      <c r="IOG342" s="108"/>
      <c r="IOH342" s="108"/>
      <c r="IOI342" s="151"/>
      <c r="IOJ342" s="108"/>
      <c r="IOK342" s="108"/>
      <c r="IOL342" s="108"/>
      <c r="IOM342" s="108"/>
      <c r="ION342" s="151"/>
      <c r="IOO342" s="108"/>
      <c r="IOP342" s="108"/>
      <c r="IOQ342" s="108"/>
      <c r="IOR342" s="108"/>
      <c r="IOS342" s="151"/>
      <c r="IOT342" s="108"/>
      <c r="IOU342" s="108"/>
      <c r="IOV342" s="108"/>
      <c r="IOW342" s="108"/>
      <c r="IOX342" s="151"/>
      <c r="IOY342" s="108"/>
      <c r="IOZ342" s="108"/>
      <c r="IPA342" s="108"/>
      <c r="IPB342" s="108"/>
      <c r="IPC342" s="151"/>
      <c r="IPD342" s="108"/>
      <c r="IPE342" s="108"/>
      <c r="IPF342" s="108"/>
      <c r="IPG342" s="108"/>
      <c r="IPH342" s="151"/>
      <c r="IPI342" s="108"/>
      <c r="IPJ342" s="108"/>
      <c r="IPK342" s="108"/>
      <c r="IPL342" s="108"/>
      <c r="IPM342" s="151"/>
      <c r="IPN342" s="108"/>
      <c r="IPO342" s="108"/>
      <c r="IPP342" s="108"/>
      <c r="IPQ342" s="108"/>
      <c r="IPR342" s="151"/>
      <c r="IPS342" s="108"/>
      <c r="IPT342" s="108"/>
      <c r="IPU342" s="108"/>
      <c r="IPV342" s="108"/>
      <c r="IPW342" s="151"/>
      <c r="IPX342" s="108"/>
      <c r="IPY342" s="108"/>
      <c r="IPZ342" s="108"/>
      <c r="IQA342" s="108"/>
      <c r="IQB342" s="151"/>
      <c r="IQC342" s="108"/>
      <c r="IQD342" s="108"/>
      <c r="IQE342" s="108"/>
      <c r="IQF342" s="108"/>
      <c r="IQG342" s="151"/>
      <c r="IQH342" s="108"/>
      <c r="IQI342" s="108"/>
      <c r="IQJ342" s="108"/>
      <c r="IQK342" s="108"/>
      <c r="IQL342" s="151"/>
      <c r="IQM342" s="108"/>
      <c r="IQN342" s="108"/>
      <c r="IQO342" s="108"/>
      <c r="IQP342" s="108"/>
      <c r="IQQ342" s="151"/>
      <c r="IQR342" s="108"/>
      <c r="IQS342" s="108"/>
      <c r="IQT342" s="108"/>
      <c r="IQU342" s="108"/>
      <c r="IQV342" s="151"/>
      <c r="IQW342" s="108"/>
      <c r="IQX342" s="108"/>
      <c r="IQY342" s="108"/>
      <c r="IQZ342" s="108"/>
      <c r="IRA342" s="151"/>
      <c r="IRB342" s="108"/>
      <c r="IRC342" s="108"/>
      <c r="IRD342" s="108"/>
      <c r="IRE342" s="108"/>
      <c r="IRF342" s="151"/>
      <c r="IRG342" s="108"/>
      <c r="IRH342" s="108"/>
      <c r="IRI342" s="108"/>
      <c r="IRJ342" s="108"/>
      <c r="IRK342" s="151"/>
      <c r="IRL342" s="108"/>
      <c r="IRM342" s="108"/>
      <c r="IRN342" s="108"/>
      <c r="IRO342" s="108"/>
      <c r="IRP342" s="151"/>
      <c r="IRQ342" s="108"/>
      <c r="IRR342" s="108"/>
      <c r="IRS342" s="108"/>
      <c r="IRT342" s="108"/>
      <c r="IRU342" s="151"/>
      <c r="IRV342" s="108"/>
      <c r="IRW342" s="108"/>
      <c r="IRX342" s="108"/>
      <c r="IRY342" s="108"/>
      <c r="IRZ342" s="151"/>
      <c r="ISA342" s="108"/>
      <c r="ISB342" s="108"/>
      <c r="ISC342" s="108"/>
      <c r="ISD342" s="108"/>
      <c r="ISE342" s="151"/>
      <c r="ISF342" s="108"/>
      <c r="ISG342" s="108"/>
      <c r="ISH342" s="108"/>
      <c r="ISI342" s="108"/>
      <c r="ISJ342" s="151"/>
      <c r="ISK342" s="108"/>
      <c r="ISL342" s="108"/>
      <c r="ISM342" s="108"/>
      <c r="ISN342" s="108"/>
      <c r="ISO342" s="151"/>
      <c r="ISP342" s="108"/>
      <c r="ISQ342" s="108"/>
      <c r="ISR342" s="108"/>
      <c r="ISS342" s="108"/>
      <c r="IST342" s="151"/>
      <c r="ISU342" s="108"/>
      <c r="ISV342" s="108"/>
      <c r="ISW342" s="108"/>
      <c r="ISX342" s="108"/>
      <c r="ISY342" s="151"/>
      <c r="ISZ342" s="108"/>
      <c r="ITA342" s="108"/>
      <c r="ITB342" s="108"/>
      <c r="ITC342" s="108"/>
      <c r="ITD342" s="151"/>
      <c r="ITE342" s="108"/>
      <c r="ITF342" s="108"/>
      <c r="ITG342" s="108"/>
      <c r="ITH342" s="108"/>
      <c r="ITI342" s="151"/>
      <c r="ITJ342" s="108"/>
      <c r="ITK342" s="108"/>
      <c r="ITL342" s="108"/>
      <c r="ITM342" s="108"/>
      <c r="ITN342" s="151"/>
      <c r="ITO342" s="108"/>
      <c r="ITP342" s="108"/>
      <c r="ITQ342" s="108"/>
      <c r="ITR342" s="108"/>
      <c r="ITS342" s="151"/>
      <c r="ITT342" s="108"/>
      <c r="ITU342" s="108"/>
      <c r="ITV342" s="108"/>
      <c r="ITW342" s="108"/>
      <c r="ITX342" s="151"/>
      <c r="ITY342" s="108"/>
      <c r="ITZ342" s="108"/>
      <c r="IUA342" s="108"/>
      <c r="IUB342" s="108"/>
      <c r="IUC342" s="151"/>
      <c r="IUD342" s="108"/>
      <c r="IUE342" s="108"/>
      <c r="IUF342" s="108"/>
      <c r="IUG342" s="108"/>
      <c r="IUH342" s="151"/>
      <c r="IUI342" s="108"/>
      <c r="IUJ342" s="108"/>
      <c r="IUK342" s="108"/>
      <c r="IUL342" s="108"/>
      <c r="IUM342" s="151"/>
      <c r="IUN342" s="108"/>
      <c r="IUO342" s="108"/>
      <c r="IUP342" s="108"/>
      <c r="IUQ342" s="108"/>
      <c r="IUR342" s="151"/>
      <c r="IUS342" s="108"/>
      <c r="IUT342" s="108"/>
      <c r="IUU342" s="108"/>
      <c r="IUV342" s="108"/>
      <c r="IUW342" s="151"/>
      <c r="IUX342" s="108"/>
      <c r="IUY342" s="108"/>
      <c r="IUZ342" s="108"/>
      <c r="IVA342" s="108"/>
      <c r="IVB342" s="151"/>
      <c r="IVC342" s="108"/>
      <c r="IVD342" s="108"/>
      <c r="IVE342" s="108"/>
      <c r="IVF342" s="108"/>
      <c r="IVG342" s="151"/>
      <c r="IVH342" s="108"/>
      <c r="IVI342" s="108"/>
      <c r="IVJ342" s="108"/>
      <c r="IVK342" s="108"/>
      <c r="IVL342" s="151"/>
      <c r="IVM342" s="108"/>
      <c r="IVN342" s="108"/>
      <c r="IVO342" s="108"/>
      <c r="IVP342" s="108"/>
      <c r="IVQ342" s="151"/>
      <c r="IVR342" s="108"/>
      <c r="IVS342" s="108"/>
      <c r="IVT342" s="108"/>
      <c r="IVU342" s="108"/>
      <c r="IVV342" s="151"/>
      <c r="IVW342" s="108"/>
      <c r="IVX342" s="108"/>
      <c r="IVY342" s="108"/>
      <c r="IVZ342" s="108"/>
      <c r="IWA342" s="151"/>
      <c r="IWB342" s="108"/>
      <c r="IWC342" s="108"/>
      <c r="IWD342" s="108"/>
      <c r="IWE342" s="108"/>
      <c r="IWF342" s="151"/>
      <c r="IWG342" s="108"/>
      <c r="IWH342" s="108"/>
      <c r="IWI342" s="108"/>
      <c r="IWJ342" s="108"/>
      <c r="IWK342" s="151"/>
      <c r="IWL342" s="108"/>
      <c r="IWM342" s="108"/>
      <c r="IWN342" s="108"/>
      <c r="IWO342" s="108"/>
      <c r="IWP342" s="151"/>
      <c r="IWQ342" s="108"/>
      <c r="IWR342" s="108"/>
      <c r="IWS342" s="108"/>
      <c r="IWT342" s="108"/>
      <c r="IWU342" s="151"/>
      <c r="IWV342" s="108"/>
      <c r="IWW342" s="108"/>
      <c r="IWX342" s="108"/>
      <c r="IWY342" s="108"/>
      <c r="IWZ342" s="151"/>
      <c r="IXA342" s="108"/>
      <c r="IXB342" s="108"/>
      <c r="IXC342" s="108"/>
      <c r="IXD342" s="108"/>
      <c r="IXE342" s="151"/>
      <c r="IXF342" s="108"/>
      <c r="IXG342" s="108"/>
      <c r="IXH342" s="108"/>
      <c r="IXI342" s="108"/>
      <c r="IXJ342" s="151"/>
      <c r="IXK342" s="108"/>
      <c r="IXL342" s="108"/>
      <c r="IXM342" s="108"/>
      <c r="IXN342" s="108"/>
      <c r="IXO342" s="151"/>
      <c r="IXP342" s="108"/>
      <c r="IXQ342" s="108"/>
      <c r="IXR342" s="108"/>
      <c r="IXS342" s="108"/>
      <c r="IXT342" s="151"/>
      <c r="IXU342" s="108"/>
      <c r="IXV342" s="108"/>
      <c r="IXW342" s="108"/>
      <c r="IXX342" s="108"/>
      <c r="IXY342" s="151"/>
      <c r="IXZ342" s="108"/>
      <c r="IYA342" s="108"/>
      <c r="IYB342" s="108"/>
      <c r="IYC342" s="108"/>
      <c r="IYD342" s="151"/>
      <c r="IYE342" s="108"/>
      <c r="IYF342" s="108"/>
      <c r="IYG342" s="108"/>
      <c r="IYH342" s="108"/>
      <c r="IYI342" s="151"/>
      <c r="IYJ342" s="108"/>
      <c r="IYK342" s="108"/>
      <c r="IYL342" s="108"/>
      <c r="IYM342" s="108"/>
      <c r="IYN342" s="151"/>
      <c r="IYO342" s="108"/>
      <c r="IYP342" s="108"/>
      <c r="IYQ342" s="108"/>
      <c r="IYR342" s="108"/>
      <c r="IYS342" s="151"/>
      <c r="IYT342" s="108"/>
      <c r="IYU342" s="108"/>
      <c r="IYV342" s="108"/>
      <c r="IYW342" s="108"/>
      <c r="IYX342" s="151"/>
      <c r="IYY342" s="108"/>
      <c r="IYZ342" s="108"/>
      <c r="IZA342" s="108"/>
      <c r="IZB342" s="108"/>
      <c r="IZC342" s="151"/>
      <c r="IZD342" s="108"/>
      <c r="IZE342" s="108"/>
      <c r="IZF342" s="108"/>
      <c r="IZG342" s="108"/>
      <c r="IZH342" s="151"/>
      <c r="IZI342" s="108"/>
      <c r="IZJ342" s="108"/>
      <c r="IZK342" s="108"/>
      <c r="IZL342" s="108"/>
      <c r="IZM342" s="151"/>
      <c r="IZN342" s="108"/>
      <c r="IZO342" s="108"/>
      <c r="IZP342" s="108"/>
      <c r="IZQ342" s="108"/>
      <c r="IZR342" s="151"/>
      <c r="IZS342" s="108"/>
      <c r="IZT342" s="108"/>
      <c r="IZU342" s="108"/>
      <c r="IZV342" s="108"/>
      <c r="IZW342" s="151"/>
      <c r="IZX342" s="108"/>
      <c r="IZY342" s="108"/>
      <c r="IZZ342" s="108"/>
      <c r="JAA342" s="108"/>
      <c r="JAB342" s="151"/>
      <c r="JAC342" s="108"/>
      <c r="JAD342" s="108"/>
      <c r="JAE342" s="108"/>
      <c r="JAF342" s="108"/>
      <c r="JAG342" s="151"/>
      <c r="JAH342" s="108"/>
      <c r="JAI342" s="108"/>
      <c r="JAJ342" s="108"/>
      <c r="JAK342" s="108"/>
      <c r="JAL342" s="151"/>
      <c r="JAM342" s="108"/>
      <c r="JAN342" s="108"/>
      <c r="JAO342" s="108"/>
      <c r="JAP342" s="108"/>
      <c r="JAQ342" s="151"/>
      <c r="JAR342" s="108"/>
      <c r="JAS342" s="108"/>
      <c r="JAT342" s="108"/>
      <c r="JAU342" s="108"/>
      <c r="JAV342" s="151"/>
      <c r="JAW342" s="108"/>
      <c r="JAX342" s="108"/>
      <c r="JAY342" s="108"/>
      <c r="JAZ342" s="108"/>
      <c r="JBA342" s="151"/>
      <c r="JBB342" s="108"/>
      <c r="JBC342" s="108"/>
      <c r="JBD342" s="108"/>
      <c r="JBE342" s="108"/>
      <c r="JBF342" s="151"/>
      <c r="JBG342" s="108"/>
      <c r="JBH342" s="108"/>
      <c r="JBI342" s="108"/>
      <c r="JBJ342" s="108"/>
      <c r="JBK342" s="151"/>
      <c r="JBL342" s="108"/>
      <c r="JBM342" s="108"/>
      <c r="JBN342" s="108"/>
      <c r="JBO342" s="108"/>
      <c r="JBP342" s="151"/>
      <c r="JBQ342" s="108"/>
      <c r="JBR342" s="108"/>
      <c r="JBS342" s="108"/>
      <c r="JBT342" s="108"/>
      <c r="JBU342" s="151"/>
      <c r="JBV342" s="108"/>
      <c r="JBW342" s="108"/>
      <c r="JBX342" s="108"/>
      <c r="JBY342" s="108"/>
      <c r="JBZ342" s="151"/>
      <c r="JCA342" s="108"/>
      <c r="JCB342" s="108"/>
      <c r="JCC342" s="108"/>
      <c r="JCD342" s="108"/>
      <c r="JCE342" s="151"/>
      <c r="JCF342" s="108"/>
      <c r="JCG342" s="108"/>
      <c r="JCH342" s="108"/>
      <c r="JCI342" s="108"/>
      <c r="JCJ342" s="151"/>
      <c r="JCK342" s="108"/>
      <c r="JCL342" s="108"/>
      <c r="JCM342" s="108"/>
      <c r="JCN342" s="108"/>
      <c r="JCO342" s="151"/>
      <c r="JCP342" s="108"/>
      <c r="JCQ342" s="108"/>
      <c r="JCR342" s="108"/>
      <c r="JCS342" s="108"/>
      <c r="JCT342" s="151"/>
      <c r="JCU342" s="108"/>
      <c r="JCV342" s="108"/>
      <c r="JCW342" s="108"/>
      <c r="JCX342" s="108"/>
      <c r="JCY342" s="151"/>
      <c r="JCZ342" s="108"/>
      <c r="JDA342" s="108"/>
      <c r="JDB342" s="108"/>
      <c r="JDC342" s="108"/>
      <c r="JDD342" s="151"/>
      <c r="JDE342" s="108"/>
      <c r="JDF342" s="108"/>
      <c r="JDG342" s="108"/>
      <c r="JDH342" s="108"/>
      <c r="JDI342" s="151"/>
      <c r="JDJ342" s="108"/>
      <c r="JDK342" s="108"/>
      <c r="JDL342" s="108"/>
      <c r="JDM342" s="108"/>
      <c r="JDN342" s="151"/>
      <c r="JDO342" s="108"/>
      <c r="JDP342" s="108"/>
      <c r="JDQ342" s="108"/>
      <c r="JDR342" s="108"/>
      <c r="JDS342" s="151"/>
      <c r="JDT342" s="108"/>
      <c r="JDU342" s="108"/>
      <c r="JDV342" s="108"/>
      <c r="JDW342" s="108"/>
      <c r="JDX342" s="151"/>
      <c r="JDY342" s="108"/>
      <c r="JDZ342" s="108"/>
      <c r="JEA342" s="108"/>
      <c r="JEB342" s="108"/>
      <c r="JEC342" s="151"/>
      <c r="JED342" s="108"/>
      <c r="JEE342" s="108"/>
      <c r="JEF342" s="108"/>
      <c r="JEG342" s="108"/>
      <c r="JEH342" s="151"/>
      <c r="JEI342" s="108"/>
      <c r="JEJ342" s="108"/>
      <c r="JEK342" s="108"/>
      <c r="JEL342" s="108"/>
      <c r="JEM342" s="151"/>
      <c r="JEN342" s="108"/>
      <c r="JEO342" s="108"/>
      <c r="JEP342" s="108"/>
      <c r="JEQ342" s="108"/>
      <c r="JER342" s="151"/>
      <c r="JES342" s="108"/>
      <c r="JET342" s="108"/>
      <c r="JEU342" s="108"/>
      <c r="JEV342" s="108"/>
      <c r="JEW342" s="151"/>
      <c r="JEX342" s="108"/>
      <c r="JEY342" s="108"/>
      <c r="JEZ342" s="108"/>
      <c r="JFA342" s="108"/>
      <c r="JFB342" s="151"/>
      <c r="JFC342" s="108"/>
      <c r="JFD342" s="108"/>
      <c r="JFE342" s="108"/>
      <c r="JFF342" s="108"/>
      <c r="JFG342" s="151"/>
      <c r="JFH342" s="108"/>
      <c r="JFI342" s="108"/>
      <c r="JFJ342" s="108"/>
      <c r="JFK342" s="108"/>
      <c r="JFL342" s="151"/>
      <c r="JFM342" s="108"/>
      <c r="JFN342" s="108"/>
      <c r="JFO342" s="108"/>
      <c r="JFP342" s="108"/>
      <c r="JFQ342" s="151"/>
      <c r="JFR342" s="108"/>
      <c r="JFS342" s="108"/>
      <c r="JFT342" s="108"/>
      <c r="JFU342" s="108"/>
      <c r="JFV342" s="151"/>
      <c r="JFW342" s="108"/>
      <c r="JFX342" s="108"/>
      <c r="JFY342" s="108"/>
      <c r="JFZ342" s="108"/>
      <c r="JGA342" s="151"/>
      <c r="JGB342" s="108"/>
      <c r="JGC342" s="108"/>
      <c r="JGD342" s="108"/>
      <c r="JGE342" s="108"/>
      <c r="JGF342" s="151"/>
      <c r="JGG342" s="108"/>
      <c r="JGH342" s="108"/>
      <c r="JGI342" s="108"/>
      <c r="JGJ342" s="108"/>
      <c r="JGK342" s="151"/>
      <c r="JGL342" s="108"/>
      <c r="JGM342" s="108"/>
      <c r="JGN342" s="108"/>
      <c r="JGO342" s="108"/>
      <c r="JGP342" s="151"/>
      <c r="JGQ342" s="108"/>
      <c r="JGR342" s="108"/>
      <c r="JGS342" s="108"/>
      <c r="JGT342" s="108"/>
      <c r="JGU342" s="151"/>
      <c r="JGV342" s="108"/>
      <c r="JGW342" s="108"/>
      <c r="JGX342" s="108"/>
      <c r="JGY342" s="108"/>
      <c r="JGZ342" s="151"/>
      <c r="JHA342" s="108"/>
      <c r="JHB342" s="108"/>
      <c r="JHC342" s="108"/>
      <c r="JHD342" s="108"/>
      <c r="JHE342" s="151"/>
      <c r="JHF342" s="108"/>
      <c r="JHG342" s="108"/>
      <c r="JHH342" s="108"/>
      <c r="JHI342" s="108"/>
      <c r="JHJ342" s="151"/>
      <c r="JHK342" s="108"/>
      <c r="JHL342" s="108"/>
      <c r="JHM342" s="108"/>
      <c r="JHN342" s="108"/>
      <c r="JHO342" s="151"/>
      <c r="JHP342" s="108"/>
      <c r="JHQ342" s="108"/>
      <c r="JHR342" s="108"/>
      <c r="JHS342" s="108"/>
      <c r="JHT342" s="151"/>
      <c r="JHU342" s="108"/>
      <c r="JHV342" s="108"/>
      <c r="JHW342" s="108"/>
      <c r="JHX342" s="108"/>
      <c r="JHY342" s="151"/>
      <c r="JHZ342" s="108"/>
      <c r="JIA342" s="108"/>
      <c r="JIB342" s="108"/>
      <c r="JIC342" s="108"/>
      <c r="JID342" s="151"/>
      <c r="JIE342" s="108"/>
      <c r="JIF342" s="108"/>
      <c r="JIG342" s="108"/>
      <c r="JIH342" s="108"/>
      <c r="JII342" s="151"/>
      <c r="JIJ342" s="108"/>
      <c r="JIK342" s="108"/>
      <c r="JIL342" s="108"/>
      <c r="JIM342" s="108"/>
      <c r="JIN342" s="151"/>
      <c r="JIO342" s="108"/>
      <c r="JIP342" s="108"/>
      <c r="JIQ342" s="108"/>
      <c r="JIR342" s="108"/>
      <c r="JIS342" s="151"/>
      <c r="JIT342" s="108"/>
      <c r="JIU342" s="108"/>
      <c r="JIV342" s="108"/>
      <c r="JIW342" s="108"/>
      <c r="JIX342" s="151"/>
      <c r="JIY342" s="108"/>
      <c r="JIZ342" s="108"/>
      <c r="JJA342" s="108"/>
      <c r="JJB342" s="108"/>
      <c r="JJC342" s="151"/>
      <c r="JJD342" s="108"/>
      <c r="JJE342" s="108"/>
      <c r="JJF342" s="108"/>
      <c r="JJG342" s="108"/>
      <c r="JJH342" s="151"/>
      <c r="JJI342" s="108"/>
      <c r="JJJ342" s="108"/>
      <c r="JJK342" s="108"/>
      <c r="JJL342" s="108"/>
      <c r="JJM342" s="151"/>
      <c r="JJN342" s="108"/>
      <c r="JJO342" s="108"/>
      <c r="JJP342" s="108"/>
      <c r="JJQ342" s="108"/>
      <c r="JJR342" s="151"/>
      <c r="JJS342" s="108"/>
      <c r="JJT342" s="108"/>
      <c r="JJU342" s="108"/>
      <c r="JJV342" s="108"/>
      <c r="JJW342" s="151"/>
      <c r="JJX342" s="108"/>
      <c r="JJY342" s="108"/>
      <c r="JJZ342" s="108"/>
      <c r="JKA342" s="108"/>
      <c r="JKB342" s="151"/>
      <c r="JKC342" s="108"/>
      <c r="JKD342" s="108"/>
      <c r="JKE342" s="108"/>
      <c r="JKF342" s="108"/>
      <c r="JKG342" s="151"/>
      <c r="JKH342" s="108"/>
      <c r="JKI342" s="108"/>
      <c r="JKJ342" s="108"/>
      <c r="JKK342" s="108"/>
      <c r="JKL342" s="151"/>
      <c r="JKM342" s="108"/>
      <c r="JKN342" s="108"/>
      <c r="JKO342" s="108"/>
      <c r="JKP342" s="108"/>
      <c r="JKQ342" s="151"/>
      <c r="JKR342" s="108"/>
      <c r="JKS342" s="108"/>
      <c r="JKT342" s="108"/>
      <c r="JKU342" s="108"/>
      <c r="JKV342" s="151"/>
      <c r="JKW342" s="108"/>
      <c r="JKX342" s="108"/>
      <c r="JKY342" s="108"/>
      <c r="JKZ342" s="108"/>
      <c r="JLA342" s="151"/>
      <c r="JLB342" s="108"/>
      <c r="JLC342" s="108"/>
      <c r="JLD342" s="108"/>
      <c r="JLE342" s="108"/>
      <c r="JLF342" s="151"/>
      <c r="JLG342" s="108"/>
      <c r="JLH342" s="108"/>
      <c r="JLI342" s="108"/>
      <c r="JLJ342" s="108"/>
      <c r="JLK342" s="151"/>
      <c r="JLL342" s="108"/>
      <c r="JLM342" s="108"/>
      <c r="JLN342" s="108"/>
      <c r="JLO342" s="108"/>
      <c r="JLP342" s="151"/>
      <c r="JLQ342" s="108"/>
      <c r="JLR342" s="108"/>
      <c r="JLS342" s="108"/>
      <c r="JLT342" s="108"/>
      <c r="JLU342" s="151"/>
      <c r="JLV342" s="108"/>
      <c r="JLW342" s="108"/>
      <c r="JLX342" s="108"/>
      <c r="JLY342" s="108"/>
      <c r="JLZ342" s="151"/>
      <c r="JMA342" s="108"/>
      <c r="JMB342" s="108"/>
      <c r="JMC342" s="108"/>
      <c r="JMD342" s="108"/>
      <c r="JME342" s="151"/>
      <c r="JMF342" s="108"/>
      <c r="JMG342" s="108"/>
      <c r="JMH342" s="108"/>
      <c r="JMI342" s="108"/>
      <c r="JMJ342" s="151"/>
      <c r="JMK342" s="108"/>
      <c r="JML342" s="108"/>
      <c r="JMM342" s="108"/>
      <c r="JMN342" s="108"/>
      <c r="JMO342" s="151"/>
      <c r="JMP342" s="108"/>
      <c r="JMQ342" s="108"/>
      <c r="JMR342" s="108"/>
      <c r="JMS342" s="108"/>
      <c r="JMT342" s="151"/>
      <c r="JMU342" s="108"/>
      <c r="JMV342" s="108"/>
      <c r="JMW342" s="108"/>
      <c r="JMX342" s="108"/>
      <c r="JMY342" s="151"/>
      <c r="JMZ342" s="108"/>
      <c r="JNA342" s="108"/>
      <c r="JNB342" s="108"/>
      <c r="JNC342" s="108"/>
      <c r="JND342" s="151"/>
      <c r="JNE342" s="108"/>
      <c r="JNF342" s="108"/>
      <c r="JNG342" s="108"/>
      <c r="JNH342" s="108"/>
      <c r="JNI342" s="151"/>
      <c r="JNJ342" s="108"/>
      <c r="JNK342" s="108"/>
      <c r="JNL342" s="108"/>
      <c r="JNM342" s="108"/>
      <c r="JNN342" s="151"/>
      <c r="JNO342" s="108"/>
      <c r="JNP342" s="108"/>
      <c r="JNQ342" s="108"/>
      <c r="JNR342" s="108"/>
      <c r="JNS342" s="151"/>
      <c r="JNT342" s="108"/>
      <c r="JNU342" s="108"/>
      <c r="JNV342" s="108"/>
      <c r="JNW342" s="108"/>
      <c r="JNX342" s="151"/>
      <c r="JNY342" s="108"/>
      <c r="JNZ342" s="108"/>
      <c r="JOA342" s="108"/>
      <c r="JOB342" s="108"/>
      <c r="JOC342" s="151"/>
      <c r="JOD342" s="108"/>
      <c r="JOE342" s="108"/>
      <c r="JOF342" s="108"/>
      <c r="JOG342" s="108"/>
      <c r="JOH342" s="151"/>
      <c r="JOI342" s="108"/>
      <c r="JOJ342" s="108"/>
      <c r="JOK342" s="108"/>
      <c r="JOL342" s="108"/>
      <c r="JOM342" s="151"/>
      <c r="JON342" s="108"/>
      <c r="JOO342" s="108"/>
      <c r="JOP342" s="108"/>
      <c r="JOQ342" s="108"/>
      <c r="JOR342" s="151"/>
      <c r="JOS342" s="108"/>
      <c r="JOT342" s="108"/>
      <c r="JOU342" s="108"/>
      <c r="JOV342" s="108"/>
      <c r="JOW342" s="151"/>
      <c r="JOX342" s="108"/>
      <c r="JOY342" s="108"/>
      <c r="JOZ342" s="108"/>
      <c r="JPA342" s="108"/>
      <c r="JPB342" s="151"/>
      <c r="JPC342" s="108"/>
      <c r="JPD342" s="108"/>
      <c r="JPE342" s="108"/>
      <c r="JPF342" s="108"/>
      <c r="JPG342" s="151"/>
      <c r="JPH342" s="108"/>
      <c r="JPI342" s="108"/>
      <c r="JPJ342" s="108"/>
      <c r="JPK342" s="108"/>
      <c r="JPL342" s="151"/>
      <c r="JPM342" s="108"/>
      <c r="JPN342" s="108"/>
      <c r="JPO342" s="108"/>
      <c r="JPP342" s="108"/>
      <c r="JPQ342" s="151"/>
      <c r="JPR342" s="108"/>
      <c r="JPS342" s="108"/>
      <c r="JPT342" s="108"/>
      <c r="JPU342" s="108"/>
      <c r="JPV342" s="151"/>
      <c r="JPW342" s="108"/>
      <c r="JPX342" s="108"/>
      <c r="JPY342" s="108"/>
      <c r="JPZ342" s="108"/>
      <c r="JQA342" s="151"/>
      <c r="JQB342" s="108"/>
      <c r="JQC342" s="108"/>
      <c r="JQD342" s="108"/>
      <c r="JQE342" s="108"/>
      <c r="JQF342" s="151"/>
      <c r="JQG342" s="108"/>
      <c r="JQH342" s="108"/>
      <c r="JQI342" s="108"/>
      <c r="JQJ342" s="108"/>
      <c r="JQK342" s="151"/>
      <c r="JQL342" s="108"/>
      <c r="JQM342" s="108"/>
      <c r="JQN342" s="108"/>
      <c r="JQO342" s="108"/>
      <c r="JQP342" s="151"/>
      <c r="JQQ342" s="108"/>
      <c r="JQR342" s="108"/>
      <c r="JQS342" s="108"/>
      <c r="JQT342" s="108"/>
      <c r="JQU342" s="151"/>
      <c r="JQV342" s="108"/>
      <c r="JQW342" s="108"/>
      <c r="JQX342" s="108"/>
      <c r="JQY342" s="108"/>
      <c r="JQZ342" s="151"/>
      <c r="JRA342" s="108"/>
      <c r="JRB342" s="108"/>
      <c r="JRC342" s="108"/>
      <c r="JRD342" s="108"/>
      <c r="JRE342" s="151"/>
      <c r="JRF342" s="108"/>
      <c r="JRG342" s="108"/>
      <c r="JRH342" s="108"/>
      <c r="JRI342" s="108"/>
      <c r="JRJ342" s="151"/>
      <c r="JRK342" s="108"/>
      <c r="JRL342" s="108"/>
      <c r="JRM342" s="108"/>
      <c r="JRN342" s="108"/>
      <c r="JRO342" s="151"/>
      <c r="JRP342" s="108"/>
      <c r="JRQ342" s="108"/>
      <c r="JRR342" s="108"/>
      <c r="JRS342" s="108"/>
      <c r="JRT342" s="151"/>
      <c r="JRU342" s="108"/>
      <c r="JRV342" s="108"/>
      <c r="JRW342" s="108"/>
      <c r="JRX342" s="108"/>
      <c r="JRY342" s="151"/>
      <c r="JRZ342" s="108"/>
      <c r="JSA342" s="108"/>
      <c r="JSB342" s="108"/>
      <c r="JSC342" s="108"/>
      <c r="JSD342" s="151"/>
      <c r="JSE342" s="108"/>
      <c r="JSF342" s="108"/>
      <c r="JSG342" s="108"/>
      <c r="JSH342" s="108"/>
      <c r="JSI342" s="151"/>
      <c r="JSJ342" s="108"/>
      <c r="JSK342" s="108"/>
      <c r="JSL342" s="108"/>
      <c r="JSM342" s="108"/>
      <c r="JSN342" s="151"/>
      <c r="JSO342" s="108"/>
      <c r="JSP342" s="108"/>
      <c r="JSQ342" s="108"/>
      <c r="JSR342" s="108"/>
      <c r="JSS342" s="151"/>
      <c r="JST342" s="108"/>
      <c r="JSU342" s="108"/>
      <c r="JSV342" s="108"/>
      <c r="JSW342" s="108"/>
      <c r="JSX342" s="151"/>
      <c r="JSY342" s="108"/>
      <c r="JSZ342" s="108"/>
      <c r="JTA342" s="108"/>
      <c r="JTB342" s="108"/>
      <c r="JTC342" s="151"/>
      <c r="JTD342" s="108"/>
      <c r="JTE342" s="108"/>
      <c r="JTF342" s="108"/>
      <c r="JTG342" s="108"/>
      <c r="JTH342" s="151"/>
      <c r="JTI342" s="108"/>
      <c r="JTJ342" s="108"/>
      <c r="JTK342" s="108"/>
      <c r="JTL342" s="108"/>
      <c r="JTM342" s="151"/>
      <c r="JTN342" s="108"/>
      <c r="JTO342" s="108"/>
      <c r="JTP342" s="108"/>
      <c r="JTQ342" s="108"/>
      <c r="JTR342" s="151"/>
      <c r="JTS342" s="108"/>
      <c r="JTT342" s="108"/>
      <c r="JTU342" s="108"/>
      <c r="JTV342" s="108"/>
      <c r="JTW342" s="151"/>
      <c r="JTX342" s="108"/>
      <c r="JTY342" s="108"/>
      <c r="JTZ342" s="108"/>
      <c r="JUA342" s="108"/>
      <c r="JUB342" s="151"/>
      <c r="JUC342" s="108"/>
      <c r="JUD342" s="108"/>
      <c r="JUE342" s="108"/>
      <c r="JUF342" s="108"/>
      <c r="JUG342" s="151"/>
      <c r="JUH342" s="108"/>
      <c r="JUI342" s="108"/>
      <c r="JUJ342" s="108"/>
      <c r="JUK342" s="108"/>
      <c r="JUL342" s="151"/>
      <c r="JUM342" s="108"/>
      <c r="JUN342" s="108"/>
      <c r="JUO342" s="108"/>
      <c r="JUP342" s="108"/>
      <c r="JUQ342" s="151"/>
      <c r="JUR342" s="108"/>
      <c r="JUS342" s="108"/>
      <c r="JUT342" s="108"/>
      <c r="JUU342" s="108"/>
      <c r="JUV342" s="151"/>
      <c r="JUW342" s="108"/>
      <c r="JUX342" s="108"/>
      <c r="JUY342" s="108"/>
      <c r="JUZ342" s="108"/>
      <c r="JVA342" s="151"/>
      <c r="JVB342" s="108"/>
      <c r="JVC342" s="108"/>
      <c r="JVD342" s="108"/>
      <c r="JVE342" s="108"/>
      <c r="JVF342" s="151"/>
      <c r="JVG342" s="108"/>
      <c r="JVH342" s="108"/>
      <c r="JVI342" s="108"/>
      <c r="JVJ342" s="108"/>
      <c r="JVK342" s="151"/>
      <c r="JVL342" s="108"/>
      <c r="JVM342" s="108"/>
      <c r="JVN342" s="108"/>
      <c r="JVO342" s="108"/>
      <c r="JVP342" s="151"/>
      <c r="JVQ342" s="108"/>
      <c r="JVR342" s="108"/>
      <c r="JVS342" s="108"/>
      <c r="JVT342" s="108"/>
      <c r="JVU342" s="151"/>
      <c r="JVV342" s="108"/>
      <c r="JVW342" s="108"/>
      <c r="JVX342" s="108"/>
      <c r="JVY342" s="108"/>
      <c r="JVZ342" s="151"/>
      <c r="JWA342" s="108"/>
      <c r="JWB342" s="108"/>
      <c r="JWC342" s="108"/>
      <c r="JWD342" s="108"/>
      <c r="JWE342" s="151"/>
      <c r="JWF342" s="108"/>
      <c r="JWG342" s="108"/>
      <c r="JWH342" s="108"/>
      <c r="JWI342" s="108"/>
      <c r="JWJ342" s="151"/>
      <c r="JWK342" s="108"/>
      <c r="JWL342" s="108"/>
      <c r="JWM342" s="108"/>
      <c r="JWN342" s="108"/>
      <c r="JWO342" s="151"/>
      <c r="JWP342" s="108"/>
      <c r="JWQ342" s="108"/>
      <c r="JWR342" s="108"/>
      <c r="JWS342" s="108"/>
      <c r="JWT342" s="151"/>
      <c r="JWU342" s="108"/>
      <c r="JWV342" s="108"/>
      <c r="JWW342" s="108"/>
      <c r="JWX342" s="108"/>
      <c r="JWY342" s="151"/>
      <c r="JWZ342" s="108"/>
      <c r="JXA342" s="108"/>
      <c r="JXB342" s="108"/>
      <c r="JXC342" s="108"/>
      <c r="JXD342" s="151"/>
      <c r="JXE342" s="108"/>
      <c r="JXF342" s="108"/>
      <c r="JXG342" s="108"/>
      <c r="JXH342" s="108"/>
      <c r="JXI342" s="151"/>
      <c r="JXJ342" s="108"/>
      <c r="JXK342" s="108"/>
      <c r="JXL342" s="108"/>
      <c r="JXM342" s="108"/>
      <c r="JXN342" s="151"/>
      <c r="JXO342" s="108"/>
      <c r="JXP342" s="108"/>
      <c r="JXQ342" s="108"/>
      <c r="JXR342" s="108"/>
      <c r="JXS342" s="151"/>
      <c r="JXT342" s="108"/>
      <c r="JXU342" s="108"/>
      <c r="JXV342" s="108"/>
      <c r="JXW342" s="108"/>
      <c r="JXX342" s="151"/>
      <c r="JXY342" s="108"/>
      <c r="JXZ342" s="108"/>
      <c r="JYA342" s="108"/>
      <c r="JYB342" s="108"/>
      <c r="JYC342" s="151"/>
      <c r="JYD342" s="108"/>
      <c r="JYE342" s="108"/>
      <c r="JYF342" s="108"/>
      <c r="JYG342" s="108"/>
      <c r="JYH342" s="151"/>
      <c r="JYI342" s="108"/>
      <c r="JYJ342" s="108"/>
      <c r="JYK342" s="108"/>
      <c r="JYL342" s="108"/>
      <c r="JYM342" s="151"/>
      <c r="JYN342" s="108"/>
      <c r="JYO342" s="108"/>
      <c r="JYP342" s="108"/>
      <c r="JYQ342" s="108"/>
      <c r="JYR342" s="151"/>
      <c r="JYS342" s="108"/>
      <c r="JYT342" s="108"/>
      <c r="JYU342" s="108"/>
      <c r="JYV342" s="108"/>
      <c r="JYW342" s="151"/>
      <c r="JYX342" s="108"/>
      <c r="JYY342" s="108"/>
      <c r="JYZ342" s="108"/>
      <c r="JZA342" s="108"/>
      <c r="JZB342" s="151"/>
      <c r="JZC342" s="108"/>
      <c r="JZD342" s="108"/>
      <c r="JZE342" s="108"/>
      <c r="JZF342" s="108"/>
      <c r="JZG342" s="151"/>
      <c r="JZH342" s="108"/>
      <c r="JZI342" s="108"/>
      <c r="JZJ342" s="108"/>
      <c r="JZK342" s="108"/>
      <c r="JZL342" s="151"/>
      <c r="JZM342" s="108"/>
      <c r="JZN342" s="108"/>
      <c r="JZO342" s="108"/>
      <c r="JZP342" s="108"/>
      <c r="JZQ342" s="151"/>
      <c r="JZR342" s="108"/>
      <c r="JZS342" s="108"/>
      <c r="JZT342" s="108"/>
      <c r="JZU342" s="108"/>
      <c r="JZV342" s="151"/>
      <c r="JZW342" s="108"/>
      <c r="JZX342" s="108"/>
      <c r="JZY342" s="108"/>
      <c r="JZZ342" s="108"/>
      <c r="KAA342" s="151"/>
      <c r="KAB342" s="108"/>
      <c r="KAC342" s="108"/>
      <c r="KAD342" s="108"/>
      <c r="KAE342" s="108"/>
      <c r="KAF342" s="151"/>
      <c r="KAG342" s="108"/>
      <c r="KAH342" s="108"/>
      <c r="KAI342" s="108"/>
      <c r="KAJ342" s="108"/>
      <c r="KAK342" s="151"/>
      <c r="KAL342" s="108"/>
      <c r="KAM342" s="108"/>
      <c r="KAN342" s="108"/>
      <c r="KAO342" s="108"/>
      <c r="KAP342" s="151"/>
      <c r="KAQ342" s="108"/>
      <c r="KAR342" s="108"/>
      <c r="KAS342" s="108"/>
      <c r="KAT342" s="108"/>
      <c r="KAU342" s="151"/>
      <c r="KAV342" s="108"/>
      <c r="KAW342" s="108"/>
      <c r="KAX342" s="108"/>
      <c r="KAY342" s="108"/>
      <c r="KAZ342" s="151"/>
      <c r="KBA342" s="108"/>
      <c r="KBB342" s="108"/>
      <c r="KBC342" s="108"/>
      <c r="KBD342" s="108"/>
      <c r="KBE342" s="151"/>
      <c r="KBF342" s="108"/>
      <c r="KBG342" s="108"/>
      <c r="KBH342" s="108"/>
      <c r="KBI342" s="108"/>
      <c r="KBJ342" s="151"/>
      <c r="KBK342" s="108"/>
      <c r="KBL342" s="108"/>
      <c r="KBM342" s="108"/>
      <c r="KBN342" s="108"/>
      <c r="KBO342" s="151"/>
      <c r="KBP342" s="108"/>
      <c r="KBQ342" s="108"/>
      <c r="KBR342" s="108"/>
      <c r="KBS342" s="108"/>
      <c r="KBT342" s="151"/>
      <c r="KBU342" s="108"/>
      <c r="KBV342" s="108"/>
      <c r="KBW342" s="108"/>
      <c r="KBX342" s="108"/>
      <c r="KBY342" s="151"/>
      <c r="KBZ342" s="108"/>
      <c r="KCA342" s="108"/>
      <c r="KCB342" s="108"/>
      <c r="KCC342" s="108"/>
      <c r="KCD342" s="151"/>
      <c r="KCE342" s="108"/>
      <c r="KCF342" s="108"/>
      <c r="KCG342" s="108"/>
      <c r="KCH342" s="108"/>
      <c r="KCI342" s="151"/>
      <c r="KCJ342" s="108"/>
      <c r="KCK342" s="108"/>
      <c r="KCL342" s="108"/>
      <c r="KCM342" s="108"/>
      <c r="KCN342" s="151"/>
      <c r="KCO342" s="108"/>
      <c r="KCP342" s="108"/>
      <c r="KCQ342" s="108"/>
      <c r="KCR342" s="108"/>
      <c r="KCS342" s="151"/>
      <c r="KCT342" s="108"/>
      <c r="KCU342" s="108"/>
      <c r="KCV342" s="108"/>
      <c r="KCW342" s="108"/>
      <c r="KCX342" s="151"/>
      <c r="KCY342" s="108"/>
      <c r="KCZ342" s="108"/>
      <c r="KDA342" s="108"/>
      <c r="KDB342" s="108"/>
      <c r="KDC342" s="151"/>
      <c r="KDD342" s="108"/>
      <c r="KDE342" s="108"/>
      <c r="KDF342" s="108"/>
      <c r="KDG342" s="108"/>
      <c r="KDH342" s="151"/>
      <c r="KDI342" s="108"/>
      <c r="KDJ342" s="108"/>
      <c r="KDK342" s="108"/>
      <c r="KDL342" s="108"/>
      <c r="KDM342" s="151"/>
      <c r="KDN342" s="108"/>
      <c r="KDO342" s="108"/>
      <c r="KDP342" s="108"/>
      <c r="KDQ342" s="108"/>
      <c r="KDR342" s="151"/>
      <c r="KDS342" s="108"/>
      <c r="KDT342" s="108"/>
      <c r="KDU342" s="108"/>
      <c r="KDV342" s="108"/>
      <c r="KDW342" s="151"/>
      <c r="KDX342" s="108"/>
      <c r="KDY342" s="108"/>
      <c r="KDZ342" s="108"/>
      <c r="KEA342" s="108"/>
      <c r="KEB342" s="151"/>
      <c r="KEC342" s="108"/>
      <c r="KED342" s="108"/>
      <c r="KEE342" s="108"/>
      <c r="KEF342" s="108"/>
      <c r="KEG342" s="151"/>
      <c r="KEH342" s="108"/>
      <c r="KEI342" s="108"/>
      <c r="KEJ342" s="108"/>
      <c r="KEK342" s="108"/>
      <c r="KEL342" s="151"/>
      <c r="KEM342" s="108"/>
      <c r="KEN342" s="108"/>
      <c r="KEO342" s="108"/>
      <c r="KEP342" s="108"/>
      <c r="KEQ342" s="151"/>
      <c r="KER342" s="108"/>
      <c r="KES342" s="108"/>
      <c r="KET342" s="108"/>
      <c r="KEU342" s="108"/>
      <c r="KEV342" s="151"/>
      <c r="KEW342" s="108"/>
      <c r="KEX342" s="108"/>
      <c r="KEY342" s="108"/>
      <c r="KEZ342" s="108"/>
      <c r="KFA342" s="151"/>
      <c r="KFB342" s="108"/>
      <c r="KFC342" s="108"/>
      <c r="KFD342" s="108"/>
      <c r="KFE342" s="108"/>
      <c r="KFF342" s="151"/>
      <c r="KFG342" s="108"/>
      <c r="KFH342" s="108"/>
      <c r="KFI342" s="108"/>
      <c r="KFJ342" s="108"/>
      <c r="KFK342" s="151"/>
      <c r="KFL342" s="108"/>
      <c r="KFM342" s="108"/>
      <c r="KFN342" s="108"/>
      <c r="KFO342" s="108"/>
      <c r="KFP342" s="151"/>
      <c r="KFQ342" s="108"/>
      <c r="KFR342" s="108"/>
      <c r="KFS342" s="108"/>
      <c r="KFT342" s="108"/>
      <c r="KFU342" s="151"/>
      <c r="KFV342" s="108"/>
      <c r="KFW342" s="108"/>
      <c r="KFX342" s="108"/>
      <c r="KFY342" s="108"/>
      <c r="KFZ342" s="151"/>
      <c r="KGA342" s="108"/>
      <c r="KGB342" s="108"/>
      <c r="KGC342" s="108"/>
      <c r="KGD342" s="108"/>
      <c r="KGE342" s="151"/>
      <c r="KGF342" s="108"/>
      <c r="KGG342" s="108"/>
      <c r="KGH342" s="108"/>
      <c r="KGI342" s="108"/>
      <c r="KGJ342" s="151"/>
      <c r="KGK342" s="108"/>
      <c r="KGL342" s="108"/>
      <c r="KGM342" s="108"/>
      <c r="KGN342" s="108"/>
      <c r="KGO342" s="151"/>
      <c r="KGP342" s="108"/>
      <c r="KGQ342" s="108"/>
      <c r="KGR342" s="108"/>
      <c r="KGS342" s="108"/>
      <c r="KGT342" s="151"/>
      <c r="KGU342" s="108"/>
      <c r="KGV342" s="108"/>
      <c r="KGW342" s="108"/>
      <c r="KGX342" s="108"/>
      <c r="KGY342" s="151"/>
      <c r="KGZ342" s="108"/>
      <c r="KHA342" s="108"/>
      <c r="KHB342" s="108"/>
      <c r="KHC342" s="108"/>
      <c r="KHD342" s="151"/>
      <c r="KHE342" s="108"/>
      <c r="KHF342" s="108"/>
      <c r="KHG342" s="108"/>
      <c r="KHH342" s="108"/>
      <c r="KHI342" s="151"/>
      <c r="KHJ342" s="108"/>
      <c r="KHK342" s="108"/>
      <c r="KHL342" s="108"/>
      <c r="KHM342" s="108"/>
      <c r="KHN342" s="151"/>
      <c r="KHO342" s="108"/>
      <c r="KHP342" s="108"/>
      <c r="KHQ342" s="108"/>
      <c r="KHR342" s="108"/>
      <c r="KHS342" s="151"/>
      <c r="KHT342" s="108"/>
      <c r="KHU342" s="108"/>
      <c r="KHV342" s="108"/>
      <c r="KHW342" s="108"/>
      <c r="KHX342" s="151"/>
      <c r="KHY342" s="108"/>
      <c r="KHZ342" s="108"/>
      <c r="KIA342" s="108"/>
      <c r="KIB342" s="108"/>
      <c r="KIC342" s="151"/>
      <c r="KID342" s="108"/>
      <c r="KIE342" s="108"/>
      <c r="KIF342" s="108"/>
      <c r="KIG342" s="108"/>
      <c r="KIH342" s="151"/>
      <c r="KII342" s="108"/>
      <c r="KIJ342" s="108"/>
      <c r="KIK342" s="108"/>
      <c r="KIL342" s="108"/>
      <c r="KIM342" s="151"/>
      <c r="KIN342" s="108"/>
      <c r="KIO342" s="108"/>
      <c r="KIP342" s="108"/>
      <c r="KIQ342" s="108"/>
      <c r="KIR342" s="151"/>
      <c r="KIS342" s="108"/>
      <c r="KIT342" s="108"/>
      <c r="KIU342" s="108"/>
      <c r="KIV342" s="108"/>
      <c r="KIW342" s="151"/>
      <c r="KIX342" s="108"/>
      <c r="KIY342" s="108"/>
      <c r="KIZ342" s="108"/>
      <c r="KJA342" s="108"/>
      <c r="KJB342" s="151"/>
      <c r="KJC342" s="108"/>
      <c r="KJD342" s="108"/>
      <c r="KJE342" s="108"/>
      <c r="KJF342" s="108"/>
      <c r="KJG342" s="151"/>
      <c r="KJH342" s="108"/>
      <c r="KJI342" s="108"/>
      <c r="KJJ342" s="108"/>
      <c r="KJK342" s="108"/>
      <c r="KJL342" s="151"/>
      <c r="KJM342" s="108"/>
      <c r="KJN342" s="108"/>
      <c r="KJO342" s="108"/>
      <c r="KJP342" s="108"/>
      <c r="KJQ342" s="151"/>
      <c r="KJR342" s="108"/>
      <c r="KJS342" s="108"/>
      <c r="KJT342" s="108"/>
      <c r="KJU342" s="108"/>
      <c r="KJV342" s="151"/>
      <c r="KJW342" s="108"/>
      <c r="KJX342" s="108"/>
      <c r="KJY342" s="108"/>
      <c r="KJZ342" s="108"/>
      <c r="KKA342" s="151"/>
      <c r="KKB342" s="108"/>
      <c r="KKC342" s="108"/>
      <c r="KKD342" s="108"/>
      <c r="KKE342" s="108"/>
      <c r="KKF342" s="151"/>
      <c r="KKG342" s="108"/>
      <c r="KKH342" s="108"/>
      <c r="KKI342" s="108"/>
      <c r="KKJ342" s="108"/>
      <c r="KKK342" s="151"/>
      <c r="KKL342" s="108"/>
      <c r="KKM342" s="108"/>
      <c r="KKN342" s="108"/>
      <c r="KKO342" s="108"/>
      <c r="KKP342" s="151"/>
      <c r="KKQ342" s="108"/>
      <c r="KKR342" s="108"/>
      <c r="KKS342" s="108"/>
      <c r="KKT342" s="108"/>
      <c r="KKU342" s="151"/>
      <c r="KKV342" s="108"/>
      <c r="KKW342" s="108"/>
      <c r="KKX342" s="108"/>
      <c r="KKY342" s="108"/>
      <c r="KKZ342" s="151"/>
      <c r="KLA342" s="108"/>
      <c r="KLB342" s="108"/>
      <c r="KLC342" s="108"/>
      <c r="KLD342" s="108"/>
      <c r="KLE342" s="151"/>
      <c r="KLF342" s="108"/>
      <c r="KLG342" s="108"/>
      <c r="KLH342" s="108"/>
      <c r="KLI342" s="108"/>
      <c r="KLJ342" s="151"/>
      <c r="KLK342" s="108"/>
      <c r="KLL342" s="108"/>
      <c r="KLM342" s="108"/>
      <c r="KLN342" s="108"/>
      <c r="KLO342" s="151"/>
      <c r="KLP342" s="108"/>
      <c r="KLQ342" s="108"/>
      <c r="KLR342" s="108"/>
      <c r="KLS342" s="108"/>
      <c r="KLT342" s="151"/>
      <c r="KLU342" s="108"/>
      <c r="KLV342" s="108"/>
      <c r="KLW342" s="108"/>
      <c r="KLX342" s="108"/>
      <c r="KLY342" s="151"/>
      <c r="KLZ342" s="108"/>
      <c r="KMA342" s="108"/>
      <c r="KMB342" s="108"/>
      <c r="KMC342" s="108"/>
      <c r="KMD342" s="151"/>
      <c r="KME342" s="108"/>
      <c r="KMF342" s="108"/>
      <c r="KMG342" s="108"/>
      <c r="KMH342" s="108"/>
      <c r="KMI342" s="151"/>
      <c r="KMJ342" s="108"/>
      <c r="KMK342" s="108"/>
      <c r="KML342" s="108"/>
      <c r="KMM342" s="108"/>
      <c r="KMN342" s="151"/>
      <c r="KMO342" s="108"/>
      <c r="KMP342" s="108"/>
      <c r="KMQ342" s="108"/>
      <c r="KMR342" s="108"/>
      <c r="KMS342" s="151"/>
      <c r="KMT342" s="108"/>
      <c r="KMU342" s="108"/>
      <c r="KMV342" s="108"/>
      <c r="KMW342" s="108"/>
      <c r="KMX342" s="151"/>
      <c r="KMY342" s="108"/>
      <c r="KMZ342" s="108"/>
      <c r="KNA342" s="108"/>
      <c r="KNB342" s="108"/>
      <c r="KNC342" s="151"/>
      <c r="KND342" s="108"/>
      <c r="KNE342" s="108"/>
      <c r="KNF342" s="108"/>
      <c r="KNG342" s="108"/>
      <c r="KNH342" s="151"/>
      <c r="KNI342" s="108"/>
      <c r="KNJ342" s="108"/>
      <c r="KNK342" s="108"/>
      <c r="KNL342" s="108"/>
      <c r="KNM342" s="151"/>
      <c r="KNN342" s="108"/>
      <c r="KNO342" s="108"/>
      <c r="KNP342" s="108"/>
      <c r="KNQ342" s="108"/>
      <c r="KNR342" s="151"/>
      <c r="KNS342" s="108"/>
      <c r="KNT342" s="108"/>
      <c r="KNU342" s="108"/>
      <c r="KNV342" s="108"/>
      <c r="KNW342" s="151"/>
      <c r="KNX342" s="108"/>
      <c r="KNY342" s="108"/>
      <c r="KNZ342" s="108"/>
      <c r="KOA342" s="108"/>
      <c r="KOB342" s="151"/>
      <c r="KOC342" s="108"/>
      <c r="KOD342" s="108"/>
      <c r="KOE342" s="108"/>
      <c r="KOF342" s="108"/>
      <c r="KOG342" s="151"/>
      <c r="KOH342" s="108"/>
      <c r="KOI342" s="108"/>
      <c r="KOJ342" s="108"/>
      <c r="KOK342" s="108"/>
      <c r="KOL342" s="151"/>
      <c r="KOM342" s="108"/>
      <c r="KON342" s="108"/>
      <c r="KOO342" s="108"/>
      <c r="KOP342" s="108"/>
      <c r="KOQ342" s="151"/>
      <c r="KOR342" s="108"/>
      <c r="KOS342" s="108"/>
      <c r="KOT342" s="108"/>
      <c r="KOU342" s="108"/>
      <c r="KOV342" s="151"/>
      <c r="KOW342" s="108"/>
      <c r="KOX342" s="108"/>
      <c r="KOY342" s="108"/>
      <c r="KOZ342" s="108"/>
      <c r="KPA342" s="151"/>
      <c r="KPB342" s="108"/>
      <c r="KPC342" s="108"/>
      <c r="KPD342" s="108"/>
      <c r="KPE342" s="108"/>
      <c r="KPF342" s="151"/>
      <c r="KPG342" s="108"/>
      <c r="KPH342" s="108"/>
      <c r="KPI342" s="108"/>
      <c r="KPJ342" s="108"/>
      <c r="KPK342" s="151"/>
      <c r="KPL342" s="108"/>
      <c r="KPM342" s="108"/>
      <c r="KPN342" s="108"/>
      <c r="KPO342" s="108"/>
      <c r="KPP342" s="151"/>
      <c r="KPQ342" s="108"/>
      <c r="KPR342" s="108"/>
      <c r="KPS342" s="108"/>
      <c r="KPT342" s="108"/>
      <c r="KPU342" s="151"/>
      <c r="KPV342" s="108"/>
      <c r="KPW342" s="108"/>
      <c r="KPX342" s="108"/>
      <c r="KPY342" s="108"/>
      <c r="KPZ342" s="151"/>
      <c r="KQA342" s="108"/>
      <c r="KQB342" s="108"/>
      <c r="KQC342" s="108"/>
      <c r="KQD342" s="108"/>
      <c r="KQE342" s="151"/>
      <c r="KQF342" s="108"/>
      <c r="KQG342" s="108"/>
      <c r="KQH342" s="108"/>
      <c r="KQI342" s="108"/>
      <c r="KQJ342" s="151"/>
      <c r="KQK342" s="108"/>
      <c r="KQL342" s="108"/>
      <c r="KQM342" s="108"/>
      <c r="KQN342" s="108"/>
      <c r="KQO342" s="151"/>
      <c r="KQP342" s="108"/>
      <c r="KQQ342" s="108"/>
      <c r="KQR342" s="108"/>
      <c r="KQS342" s="108"/>
      <c r="KQT342" s="151"/>
      <c r="KQU342" s="108"/>
      <c r="KQV342" s="108"/>
      <c r="KQW342" s="108"/>
      <c r="KQX342" s="108"/>
      <c r="KQY342" s="151"/>
      <c r="KQZ342" s="108"/>
      <c r="KRA342" s="108"/>
      <c r="KRB342" s="108"/>
      <c r="KRC342" s="108"/>
      <c r="KRD342" s="151"/>
      <c r="KRE342" s="108"/>
      <c r="KRF342" s="108"/>
      <c r="KRG342" s="108"/>
      <c r="KRH342" s="108"/>
      <c r="KRI342" s="151"/>
      <c r="KRJ342" s="108"/>
      <c r="KRK342" s="108"/>
      <c r="KRL342" s="108"/>
      <c r="KRM342" s="108"/>
      <c r="KRN342" s="151"/>
      <c r="KRO342" s="108"/>
      <c r="KRP342" s="108"/>
      <c r="KRQ342" s="108"/>
      <c r="KRR342" s="108"/>
      <c r="KRS342" s="151"/>
      <c r="KRT342" s="108"/>
      <c r="KRU342" s="108"/>
      <c r="KRV342" s="108"/>
      <c r="KRW342" s="108"/>
      <c r="KRX342" s="151"/>
      <c r="KRY342" s="108"/>
      <c r="KRZ342" s="108"/>
      <c r="KSA342" s="108"/>
      <c r="KSB342" s="108"/>
      <c r="KSC342" s="151"/>
      <c r="KSD342" s="108"/>
      <c r="KSE342" s="108"/>
      <c r="KSF342" s="108"/>
      <c r="KSG342" s="108"/>
      <c r="KSH342" s="151"/>
      <c r="KSI342" s="108"/>
      <c r="KSJ342" s="108"/>
      <c r="KSK342" s="108"/>
      <c r="KSL342" s="108"/>
      <c r="KSM342" s="151"/>
      <c r="KSN342" s="108"/>
      <c r="KSO342" s="108"/>
      <c r="KSP342" s="108"/>
      <c r="KSQ342" s="108"/>
      <c r="KSR342" s="151"/>
      <c r="KSS342" s="108"/>
      <c r="KST342" s="108"/>
      <c r="KSU342" s="108"/>
      <c r="KSV342" s="108"/>
      <c r="KSW342" s="151"/>
      <c r="KSX342" s="108"/>
      <c r="KSY342" s="108"/>
      <c r="KSZ342" s="108"/>
      <c r="KTA342" s="108"/>
      <c r="KTB342" s="151"/>
      <c r="KTC342" s="108"/>
      <c r="KTD342" s="108"/>
      <c r="KTE342" s="108"/>
      <c r="KTF342" s="108"/>
      <c r="KTG342" s="151"/>
      <c r="KTH342" s="108"/>
      <c r="KTI342" s="108"/>
      <c r="KTJ342" s="108"/>
      <c r="KTK342" s="108"/>
      <c r="KTL342" s="151"/>
      <c r="KTM342" s="108"/>
      <c r="KTN342" s="108"/>
      <c r="KTO342" s="108"/>
      <c r="KTP342" s="108"/>
      <c r="KTQ342" s="151"/>
      <c r="KTR342" s="108"/>
      <c r="KTS342" s="108"/>
      <c r="KTT342" s="108"/>
      <c r="KTU342" s="108"/>
      <c r="KTV342" s="151"/>
      <c r="KTW342" s="108"/>
      <c r="KTX342" s="108"/>
      <c r="KTY342" s="108"/>
      <c r="KTZ342" s="108"/>
      <c r="KUA342" s="151"/>
      <c r="KUB342" s="108"/>
      <c r="KUC342" s="108"/>
      <c r="KUD342" s="108"/>
      <c r="KUE342" s="108"/>
      <c r="KUF342" s="151"/>
      <c r="KUG342" s="108"/>
      <c r="KUH342" s="108"/>
      <c r="KUI342" s="108"/>
      <c r="KUJ342" s="108"/>
      <c r="KUK342" s="151"/>
      <c r="KUL342" s="108"/>
      <c r="KUM342" s="108"/>
      <c r="KUN342" s="108"/>
      <c r="KUO342" s="108"/>
      <c r="KUP342" s="151"/>
      <c r="KUQ342" s="108"/>
      <c r="KUR342" s="108"/>
      <c r="KUS342" s="108"/>
      <c r="KUT342" s="108"/>
      <c r="KUU342" s="151"/>
      <c r="KUV342" s="108"/>
      <c r="KUW342" s="108"/>
      <c r="KUX342" s="108"/>
      <c r="KUY342" s="108"/>
      <c r="KUZ342" s="151"/>
      <c r="KVA342" s="108"/>
      <c r="KVB342" s="108"/>
      <c r="KVC342" s="108"/>
      <c r="KVD342" s="108"/>
      <c r="KVE342" s="151"/>
      <c r="KVF342" s="108"/>
      <c r="KVG342" s="108"/>
      <c r="KVH342" s="108"/>
      <c r="KVI342" s="108"/>
      <c r="KVJ342" s="151"/>
      <c r="KVK342" s="108"/>
      <c r="KVL342" s="108"/>
      <c r="KVM342" s="108"/>
      <c r="KVN342" s="108"/>
      <c r="KVO342" s="151"/>
      <c r="KVP342" s="108"/>
      <c r="KVQ342" s="108"/>
      <c r="KVR342" s="108"/>
      <c r="KVS342" s="108"/>
      <c r="KVT342" s="151"/>
      <c r="KVU342" s="108"/>
      <c r="KVV342" s="108"/>
      <c r="KVW342" s="108"/>
      <c r="KVX342" s="108"/>
      <c r="KVY342" s="151"/>
      <c r="KVZ342" s="108"/>
      <c r="KWA342" s="108"/>
      <c r="KWB342" s="108"/>
      <c r="KWC342" s="108"/>
      <c r="KWD342" s="151"/>
      <c r="KWE342" s="108"/>
      <c r="KWF342" s="108"/>
      <c r="KWG342" s="108"/>
      <c r="KWH342" s="108"/>
      <c r="KWI342" s="151"/>
      <c r="KWJ342" s="108"/>
      <c r="KWK342" s="108"/>
      <c r="KWL342" s="108"/>
      <c r="KWM342" s="108"/>
      <c r="KWN342" s="151"/>
      <c r="KWO342" s="108"/>
      <c r="KWP342" s="108"/>
      <c r="KWQ342" s="108"/>
      <c r="KWR342" s="108"/>
      <c r="KWS342" s="151"/>
      <c r="KWT342" s="108"/>
      <c r="KWU342" s="108"/>
      <c r="KWV342" s="108"/>
      <c r="KWW342" s="108"/>
      <c r="KWX342" s="151"/>
      <c r="KWY342" s="108"/>
      <c r="KWZ342" s="108"/>
      <c r="KXA342" s="108"/>
      <c r="KXB342" s="108"/>
      <c r="KXC342" s="151"/>
      <c r="KXD342" s="108"/>
      <c r="KXE342" s="108"/>
      <c r="KXF342" s="108"/>
      <c r="KXG342" s="108"/>
      <c r="KXH342" s="151"/>
      <c r="KXI342" s="108"/>
      <c r="KXJ342" s="108"/>
      <c r="KXK342" s="108"/>
      <c r="KXL342" s="108"/>
      <c r="KXM342" s="151"/>
      <c r="KXN342" s="108"/>
      <c r="KXO342" s="108"/>
      <c r="KXP342" s="108"/>
      <c r="KXQ342" s="108"/>
      <c r="KXR342" s="151"/>
      <c r="KXS342" s="108"/>
      <c r="KXT342" s="108"/>
      <c r="KXU342" s="108"/>
      <c r="KXV342" s="108"/>
      <c r="KXW342" s="151"/>
      <c r="KXX342" s="108"/>
      <c r="KXY342" s="108"/>
      <c r="KXZ342" s="108"/>
      <c r="KYA342" s="108"/>
      <c r="KYB342" s="151"/>
      <c r="KYC342" s="108"/>
      <c r="KYD342" s="108"/>
      <c r="KYE342" s="108"/>
      <c r="KYF342" s="108"/>
      <c r="KYG342" s="151"/>
      <c r="KYH342" s="108"/>
      <c r="KYI342" s="108"/>
      <c r="KYJ342" s="108"/>
      <c r="KYK342" s="108"/>
      <c r="KYL342" s="151"/>
      <c r="KYM342" s="108"/>
      <c r="KYN342" s="108"/>
      <c r="KYO342" s="108"/>
      <c r="KYP342" s="108"/>
      <c r="KYQ342" s="151"/>
      <c r="KYR342" s="108"/>
      <c r="KYS342" s="108"/>
      <c r="KYT342" s="108"/>
      <c r="KYU342" s="108"/>
      <c r="KYV342" s="151"/>
      <c r="KYW342" s="108"/>
      <c r="KYX342" s="108"/>
      <c r="KYY342" s="108"/>
      <c r="KYZ342" s="108"/>
      <c r="KZA342" s="151"/>
      <c r="KZB342" s="108"/>
      <c r="KZC342" s="108"/>
      <c r="KZD342" s="108"/>
      <c r="KZE342" s="108"/>
      <c r="KZF342" s="151"/>
      <c r="KZG342" s="108"/>
      <c r="KZH342" s="108"/>
      <c r="KZI342" s="108"/>
      <c r="KZJ342" s="108"/>
      <c r="KZK342" s="151"/>
      <c r="KZL342" s="108"/>
      <c r="KZM342" s="108"/>
      <c r="KZN342" s="108"/>
      <c r="KZO342" s="108"/>
      <c r="KZP342" s="151"/>
      <c r="KZQ342" s="108"/>
      <c r="KZR342" s="108"/>
      <c r="KZS342" s="108"/>
      <c r="KZT342" s="108"/>
      <c r="KZU342" s="151"/>
      <c r="KZV342" s="108"/>
      <c r="KZW342" s="108"/>
      <c r="KZX342" s="108"/>
      <c r="KZY342" s="108"/>
      <c r="KZZ342" s="151"/>
      <c r="LAA342" s="108"/>
      <c r="LAB342" s="108"/>
      <c r="LAC342" s="108"/>
      <c r="LAD342" s="108"/>
      <c r="LAE342" s="151"/>
      <c r="LAF342" s="108"/>
      <c r="LAG342" s="108"/>
      <c r="LAH342" s="108"/>
      <c r="LAI342" s="108"/>
      <c r="LAJ342" s="151"/>
      <c r="LAK342" s="108"/>
      <c r="LAL342" s="108"/>
      <c r="LAM342" s="108"/>
      <c r="LAN342" s="108"/>
      <c r="LAO342" s="151"/>
      <c r="LAP342" s="108"/>
      <c r="LAQ342" s="108"/>
      <c r="LAR342" s="108"/>
      <c r="LAS342" s="108"/>
      <c r="LAT342" s="151"/>
      <c r="LAU342" s="108"/>
      <c r="LAV342" s="108"/>
      <c r="LAW342" s="108"/>
      <c r="LAX342" s="108"/>
      <c r="LAY342" s="151"/>
      <c r="LAZ342" s="108"/>
      <c r="LBA342" s="108"/>
      <c r="LBB342" s="108"/>
      <c r="LBC342" s="108"/>
      <c r="LBD342" s="151"/>
      <c r="LBE342" s="108"/>
      <c r="LBF342" s="108"/>
      <c r="LBG342" s="108"/>
      <c r="LBH342" s="108"/>
      <c r="LBI342" s="151"/>
      <c r="LBJ342" s="108"/>
      <c r="LBK342" s="108"/>
      <c r="LBL342" s="108"/>
      <c r="LBM342" s="108"/>
      <c r="LBN342" s="151"/>
      <c r="LBO342" s="108"/>
      <c r="LBP342" s="108"/>
      <c r="LBQ342" s="108"/>
      <c r="LBR342" s="108"/>
      <c r="LBS342" s="151"/>
      <c r="LBT342" s="108"/>
      <c r="LBU342" s="108"/>
      <c r="LBV342" s="108"/>
      <c r="LBW342" s="108"/>
      <c r="LBX342" s="151"/>
      <c r="LBY342" s="108"/>
      <c r="LBZ342" s="108"/>
      <c r="LCA342" s="108"/>
      <c r="LCB342" s="108"/>
      <c r="LCC342" s="151"/>
      <c r="LCD342" s="108"/>
      <c r="LCE342" s="108"/>
      <c r="LCF342" s="108"/>
      <c r="LCG342" s="108"/>
      <c r="LCH342" s="151"/>
      <c r="LCI342" s="108"/>
      <c r="LCJ342" s="108"/>
      <c r="LCK342" s="108"/>
      <c r="LCL342" s="108"/>
      <c r="LCM342" s="151"/>
      <c r="LCN342" s="108"/>
      <c r="LCO342" s="108"/>
      <c r="LCP342" s="108"/>
      <c r="LCQ342" s="108"/>
      <c r="LCR342" s="151"/>
      <c r="LCS342" s="108"/>
      <c r="LCT342" s="108"/>
      <c r="LCU342" s="108"/>
      <c r="LCV342" s="108"/>
      <c r="LCW342" s="151"/>
      <c r="LCX342" s="108"/>
      <c r="LCY342" s="108"/>
      <c r="LCZ342" s="108"/>
      <c r="LDA342" s="108"/>
      <c r="LDB342" s="151"/>
      <c r="LDC342" s="108"/>
      <c r="LDD342" s="108"/>
      <c r="LDE342" s="108"/>
      <c r="LDF342" s="108"/>
      <c r="LDG342" s="151"/>
      <c r="LDH342" s="108"/>
      <c r="LDI342" s="108"/>
      <c r="LDJ342" s="108"/>
      <c r="LDK342" s="108"/>
      <c r="LDL342" s="151"/>
      <c r="LDM342" s="108"/>
      <c r="LDN342" s="108"/>
      <c r="LDO342" s="108"/>
      <c r="LDP342" s="108"/>
      <c r="LDQ342" s="151"/>
      <c r="LDR342" s="108"/>
      <c r="LDS342" s="108"/>
      <c r="LDT342" s="108"/>
      <c r="LDU342" s="108"/>
      <c r="LDV342" s="151"/>
      <c r="LDW342" s="108"/>
      <c r="LDX342" s="108"/>
      <c r="LDY342" s="108"/>
      <c r="LDZ342" s="108"/>
      <c r="LEA342" s="151"/>
      <c r="LEB342" s="108"/>
      <c r="LEC342" s="108"/>
      <c r="LED342" s="108"/>
      <c r="LEE342" s="108"/>
      <c r="LEF342" s="151"/>
      <c r="LEG342" s="108"/>
      <c r="LEH342" s="108"/>
      <c r="LEI342" s="108"/>
      <c r="LEJ342" s="108"/>
      <c r="LEK342" s="151"/>
      <c r="LEL342" s="108"/>
      <c r="LEM342" s="108"/>
      <c r="LEN342" s="108"/>
      <c r="LEO342" s="108"/>
      <c r="LEP342" s="151"/>
      <c r="LEQ342" s="108"/>
      <c r="LER342" s="108"/>
      <c r="LES342" s="108"/>
      <c r="LET342" s="108"/>
      <c r="LEU342" s="151"/>
      <c r="LEV342" s="108"/>
      <c r="LEW342" s="108"/>
      <c r="LEX342" s="108"/>
      <c r="LEY342" s="108"/>
      <c r="LEZ342" s="151"/>
      <c r="LFA342" s="108"/>
      <c r="LFB342" s="108"/>
      <c r="LFC342" s="108"/>
      <c r="LFD342" s="108"/>
      <c r="LFE342" s="151"/>
      <c r="LFF342" s="108"/>
      <c r="LFG342" s="108"/>
      <c r="LFH342" s="108"/>
      <c r="LFI342" s="108"/>
      <c r="LFJ342" s="151"/>
      <c r="LFK342" s="108"/>
      <c r="LFL342" s="108"/>
      <c r="LFM342" s="108"/>
      <c r="LFN342" s="108"/>
      <c r="LFO342" s="151"/>
      <c r="LFP342" s="108"/>
      <c r="LFQ342" s="108"/>
      <c r="LFR342" s="108"/>
      <c r="LFS342" s="108"/>
      <c r="LFT342" s="151"/>
      <c r="LFU342" s="108"/>
      <c r="LFV342" s="108"/>
      <c r="LFW342" s="108"/>
      <c r="LFX342" s="108"/>
      <c r="LFY342" s="151"/>
      <c r="LFZ342" s="108"/>
      <c r="LGA342" s="108"/>
      <c r="LGB342" s="108"/>
      <c r="LGC342" s="108"/>
      <c r="LGD342" s="151"/>
      <c r="LGE342" s="108"/>
      <c r="LGF342" s="108"/>
      <c r="LGG342" s="108"/>
      <c r="LGH342" s="108"/>
      <c r="LGI342" s="151"/>
      <c r="LGJ342" s="108"/>
      <c r="LGK342" s="108"/>
      <c r="LGL342" s="108"/>
      <c r="LGM342" s="108"/>
      <c r="LGN342" s="151"/>
      <c r="LGO342" s="108"/>
      <c r="LGP342" s="108"/>
      <c r="LGQ342" s="108"/>
      <c r="LGR342" s="108"/>
      <c r="LGS342" s="151"/>
      <c r="LGT342" s="108"/>
      <c r="LGU342" s="108"/>
      <c r="LGV342" s="108"/>
      <c r="LGW342" s="108"/>
      <c r="LGX342" s="151"/>
      <c r="LGY342" s="108"/>
      <c r="LGZ342" s="108"/>
      <c r="LHA342" s="108"/>
      <c r="LHB342" s="108"/>
      <c r="LHC342" s="151"/>
      <c r="LHD342" s="108"/>
      <c r="LHE342" s="108"/>
      <c r="LHF342" s="108"/>
      <c r="LHG342" s="108"/>
      <c r="LHH342" s="151"/>
      <c r="LHI342" s="108"/>
      <c r="LHJ342" s="108"/>
      <c r="LHK342" s="108"/>
      <c r="LHL342" s="108"/>
      <c r="LHM342" s="151"/>
      <c r="LHN342" s="108"/>
      <c r="LHO342" s="108"/>
      <c r="LHP342" s="108"/>
      <c r="LHQ342" s="108"/>
      <c r="LHR342" s="151"/>
      <c r="LHS342" s="108"/>
      <c r="LHT342" s="108"/>
      <c r="LHU342" s="108"/>
      <c r="LHV342" s="108"/>
      <c r="LHW342" s="151"/>
      <c r="LHX342" s="108"/>
      <c r="LHY342" s="108"/>
      <c r="LHZ342" s="108"/>
      <c r="LIA342" s="108"/>
      <c r="LIB342" s="151"/>
      <c r="LIC342" s="108"/>
      <c r="LID342" s="108"/>
      <c r="LIE342" s="108"/>
      <c r="LIF342" s="108"/>
      <c r="LIG342" s="151"/>
      <c r="LIH342" s="108"/>
      <c r="LII342" s="108"/>
      <c r="LIJ342" s="108"/>
      <c r="LIK342" s="108"/>
      <c r="LIL342" s="151"/>
      <c r="LIM342" s="108"/>
      <c r="LIN342" s="108"/>
      <c r="LIO342" s="108"/>
      <c r="LIP342" s="108"/>
      <c r="LIQ342" s="151"/>
      <c r="LIR342" s="108"/>
      <c r="LIS342" s="108"/>
      <c r="LIT342" s="108"/>
      <c r="LIU342" s="108"/>
      <c r="LIV342" s="151"/>
      <c r="LIW342" s="108"/>
      <c r="LIX342" s="108"/>
      <c r="LIY342" s="108"/>
      <c r="LIZ342" s="108"/>
      <c r="LJA342" s="151"/>
      <c r="LJB342" s="108"/>
      <c r="LJC342" s="108"/>
      <c r="LJD342" s="108"/>
      <c r="LJE342" s="108"/>
      <c r="LJF342" s="151"/>
      <c r="LJG342" s="108"/>
      <c r="LJH342" s="108"/>
      <c r="LJI342" s="108"/>
      <c r="LJJ342" s="108"/>
      <c r="LJK342" s="151"/>
      <c r="LJL342" s="108"/>
      <c r="LJM342" s="108"/>
      <c r="LJN342" s="108"/>
      <c r="LJO342" s="108"/>
      <c r="LJP342" s="151"/>
      <c r="LJQ342" s="108"/>
      <c r="LJR342" s="108"/>
      <c r="LJS342" s="108"/>
      <c r="LJT342" s="108"/>
      <c r="LJU342" s="151"/>
      <c r="LJV342" s="108"/>
      <c r="LJW342" s="108"/>
      <c r="LJX342" s="108"/>
      <c r="LJY342" s="108"/>
      <c r="LJZ342" s="151"/>
      <c r="LKA342" s="108"/>
      <c r="LKB342" s="108"/>
      <c r="LKC342" s="108"/>
      <c r="LKD342" s="108"/>
      <c r="LKE342" s="151"/>
      <c r="LKF342" s="108"/>
      <c r="LKG342" s="108"/>
      <c r="LKH342" s="108"/>
      <c r="LKI342" s="108"/>
      <c r="LKJ342" s="151"/>
      <c r="LKK342" s="108"/>
      <c r="LKL342" s="108"/>
      <c r="LKM342" s="108"/>
      <c r="LKN342" s="108"/>
      <c r="LKO342" s="151"/>
      <c r="LKP342" s="108"/>
      <c r="LKQ342" s="108"/>
      <c r="LKR342" s="108"/>
      <c r="LKS342" s="108"/>
      <c r="LKT342" s="151"/>
      <c r="LKU342" s="108"/>
      <c r="LKV342" s="108"/>
      <c r="LKW342" s="108"/>
      <c r="LKX342" s="108"/>
      <c r="LKY342" s="151"/>
      <c r="LKZ342" s="108"/>
      <c r="LLA342" s="108"/>
      <c r="LLB342" s="108"/>
      <c r="LLC342" s="108"/>
      <c r="LLD342" s="151"/>
      <c r="LLE342" s="108"/>
      <c r="LLF342" s="108"/>
      <c r="LLG342" s="108"/>
      <c r="LLH342" s="108"/>
      <c r="LLI342" s="151"/>
      <c r="LLJ342" s="108"/>
      <c r="LLK342" s="108"/>
      <c r="LLL342" s="108"/>
      <c r="LLM342" s="108"/>
      <c r="LLN342" s="151"/>
      <c r="LLO342" s="108"/>
      <c r="LLP342" s="108"/>
      <c r="LLQ342" s="108"/>
      <c r="LLR342" s="108"/>
      <c r="LLS342" s="151"/>
      <c r="LLT342" s="108"/>
      <c r="LLU342" s="108"/>
      <c r="LLV342" s="108"/>
      <c r="LLW342" s="108"/>
      <c r="LLX342" s="151"/>
      <c r="LLY342" s="108"/>
      <c r="LLZ342" s="108"/>
      <c r="LMA342" s="108"/>
      <c r="LMB342" s="108"/>
      <c r="LMC342" s="151"/>
      <c r="LMD342" s="108"/>
      <c r="LME342" s="108"/>
      <c r="LMF342" s="108"/>
      <c r="LMG342" s="108"/>
      <c r="LMH342" s="151"/>
      <c r="LMI342" s="108"/>
      <c r="LMJ342" s="108"/>
      <c r="LMK342" s="108"/>
      <c r="LML342" s="108"/>
      <c r="LMM342" s="151"/>
      <c r="LMN342" s="108"/>
      <c r="LMO342" s="108"/>
      <c r="LMP342" s="108"/>
      <c r="LMQ342" s="108"/>
      <c r="LMR342" s="151"/>
      <c r="LMS342" s="108"/>
      <c r="LMT342" s="108"/>
      <c r="LMU342" s="108"/>
      <c r="LMV342" s="108"/>
      <c r="LMW342" s="151"/>
      <c r="LMX342" s="108"/>
      <c r="LMY342" s="108"/>
      <c r="LMZ342" s="108"/>
      <c r="LNA342" s="108"/>
      <c r="LNB342" s="151"/>
      <c r="LNC342" s="108"/>
      <c r="LND342" s="108"/>
      <c r="LNE342" s="108"/>
      <c r="LNF342" s="108"/>
      <c r="LNG342" s="151"/>
      <c r="LNH342" s="108"/>
      <c r="LNI342" s="108"/>
      <c r="LNJ342" s="108"/>
      <c r="LNK342" s="108"/>
      <c r="LNL342" s="151"/>
      <c r="LNM342" s="108"/>
      <c r="LNN342" s="108"/>
      <c r="LNO342" s="108"/>
      <c r="LNP342" s="108"/>
      <c r="LNQ342" s="151"/>
      <c r="LNR342" s="108"/>
      <c r="LNS342" s="108"/>
      <c r="LNT342" s="108"/>
      <c r="LNU342" s="108"/>
      <c r="LNV342" s="151"/>
      <c r="LNW342" s="108"/>
      <c r="LNX342" s="108"/>
      <c r="LNY342" s="108"/>
      <c r="LNZ342" s="108"/>
      <c r="LOA342" s="151"/>
      <c r="LOB342" s="108"/>
      <c r="LOC342" s="108"/>
      <c r="LOD342" s="108"/>
      <c r="LOE342" s="108"/>
      <c r="LOF342" s="151"/>
      <c r="LOG342" s="108"/>
      <c r="LOH342" s="108"/>
      <c r="LOI342" s="108"/>
      <c r="LOJ342" s="108"/>
      <c r="LOK342" s="151"/>
      <c r="LOL342" s="108"/>
      <c r="LOM342" s="108"/>
      <c r="LON342" s="108"/>
      <c r="LOO342" s="108"/>
      <c r="LOP342" s="151"/>
      <c r="LOQ342" s="108"/>
      <c r="LOR342" s="108"/>
      <c r="LOS342" s="108"/>
      <c r="LOT342" s="108"/>
      <c r="LOU342" s="151"/>
      <c r="LOV342" s="108"/>
      <c r="LOW342" s="108"/>
      <c r="LOX342" s="108"/>
      <c r="LOY342" s="108"/>
      <c r="LOZ342" s="151"/>
      <c r="LPA342" s="108"/>
      <c r="LPB342" s="108"/>
      <c r="LPC342" s="108"/>
      <c r="LPD342" s="108"/>
      <c r="LPE342" s="151"/>
      <c r="LPF342" s="108"/>
      <c r="LPG342" s="108"/>
      <c r="LPH342" s="108"/>
      <c r="LPI342" s="108"/>
      <c r="LPJ342" s="151"/>
      <c r="LPK342" s="108"/>
      <c r="LPL342" s="108"/>
      <c r="LPM342" s="108"/>
      <c r="LPN342" s="108"/>
      <c r="LPO342" s="151"/>
      <c r="LPP342" s="108"/>
      <c r="LPQ342" s="108"/>
      <c r="LPR342" s="108"/>
      <c r="LPS342" s="108"/>
      <c r="LPT342" s="151"/>
      <c r="LPU342" s="108"/>
      <c r="LPV342" s="108"/>
      <c r="LPW342" s="108"/>
      <c r="LPX342" s="108"/>
      <c r="LPY342" s="151"/>
      <c r="LPZ342" s="108"/>
      <c r="LQA342" s="108"/>
      <c r="LQB342" s="108"/>
      <c r="LQC342" s="108"/>
      <c r="LQD342" s="151"/>
      <c r="LQE342" s="108"/>
      <c r="LQF342" s="108"/>
      <c r="LQG342" s="108"/>
      <c r="LQH342" s="108"/>
      <c r="LQI342" s="151"/>
      <c r="LQJ342" s="108"/>
      <c r="LQK342" s="108"/>
      <c r="LQL342" s="108"/>
      <c r="LQM342" s="108"/>
      <c r="LQN342" s="151"/>
      <c r="LQO342" s="108"/>
      <c r="LQP342" s="108"/>
      <c r="LQQ342" s="108"/>
      <c r="LQR342" s="108"/>
      <c r="LQS342" s="151"/>
      <c r="LQT342" s="108"/>
      <c r="LQU342" s="108"/>
      <c r="LQV342" s="108"/>
      <c r="LQW342" s="108"/>
      <c r="LQX342" s="151"/>
      <c r="LQY342" s="108"/>
      <c r="LQZ342" s="108"/>
      <c r="LRA342" s="108"/>
      <c r="LRB342" s="108"/>
      <c r="LRC342" s="151"/>
      <c r="LRD342" s="108"/>
      <c r="LRE342" s="108"/>
      <c r="LRF342" s="108"/>
      <c r="LRG342" s="108"/>
      <c r="LRH342" s="151"/>
      <c r="LRI342" s="108"/>
      <c r="LRJ342" s="108"/>
      <c r="LRK342" s="108"/>
      <c r="LRL342" s="108"/>
      <c r="LRM342" s="151"/>
      <c r="LRN342" s="108"/>
      <c r="LRO342" s="108"/>
      <c r="LRP342" s="108"/>
      <c r="LRQ342" s="108"/>
      <c r="LRR342" s="151"/>
      <c r="LRS342" s="108"/>
      <c r="LRT342" s="108"/>
      <c r="LRU342" s="108"/>
      <c r="LRV342" s="108"/>
      <c r="LRW342" s="151"/>
      <c r="LRX342" s="108"/>
      <c r="LRY342" s="108"/>
      <c r="LRZ342" s="108"/>
      <c r="LSA342" s="108"/>
      <c r="LSB342" s="151"/>
      <c r="LSC342" s="108"/>
      <c r="LSD342" s="108"/>
      <c r="LSE342" s="108"/>
      <c r="LSF342" s="108"/>
      <c r="LSG342" s="151"/>
      <c r="LSH342" s="108"/>
      <c r="LSI342" s="108"/>
      <c r="LSJ342" s="108"/>
      <c r="LSK342" s="108"/>
      <c r="LSL342" s="151"/>
      <c r="LSM342" s="108"/>
      <c r="LSN342" s="108"/>
      <c r="LSO342" s="108"/>
      <c r="LSP342" s="108"/>
      <c r="LSQ342" s="151"/>
      <c r="LSR342" s="108"/>
      <c r="LSS342" s="108"/>
      <c r="LST342" s="108"/>
      <c r="LSU342" s="108"/>
      <c r="LSV342" s="151"/>
      <c r="LSW342" s="108"/>
      <c r="LSX342" s="108"/>
      <c r="LSY342" s="108"/>
      <c r="LSZ342" s="108"/>
      <c r="LTA342" s="151"/>
      <c r="LTB342" s="108"/>
      <c r="LTC342" s="108"/>
      <c r="LTD342" s="108"/>
      <c r="LTE342" s="108"/>
      <c r="LTF342" s="151"/>
      <c r="LTG342" s="108"/>
      <c r="LTH342" s="108"/>
      <c r="LTI342" s="108"/>
      <c r="LTJ342" s="108"/>
      <c r="LTK342" s="151"/>
      <c r="LTL342" s="108"/>
      <c r="LTM342" s="108"/>
      <c r="LTN342" s="108"/>
      <c r="LTO342" s="108"/>
      <c r="LTP342" s="151"/>
      <c r="LTQ342" s="108"/>
      <c r="LTR342" s="108"/>
      <c r="LTS342" s="108"/>
      <c r="LTT342" s="108"/>
      <c r="LTU342" s="151"/>
      <c r="LTV342" s="108"/>
      <c r="LTW342" s="108"/>
      <c r="LTX342" s="108"/>
      <c r="LTY342" s="108"/>
      <c r="LTZ342" s="151"/>
      <c r="LUA342" s="108"/>
      <c r="LUB342" s="108"/>
      <c r="LUC342" s="108"/>
      <c r="LUD342" s="108"/>
      <c r="LUE342" s="151"/>
      <c r="LUF342" s="108"/>
      <c r="LUG342" s="108"/>
      <c r="LUH342" s="108"/>
      <c r="LUI342" s="108"/>
      <c r="LUJ342" s="151"/>
      <c r="LUK342" s="108"/>
      <c r="LUL342" s="108"/>
      <c r="LUM342" s="108"/>
      <c r="LUN342" s="108"/>
      <c r="LUO342" s="151"/>
      <c r="LUP342" s="108"/>
      <c r="LUQ342" s="108"/>
      <c r="LUR342" s="108"/>
      <c r="LUS342" s="108"/>
      <c r="LUT342" s="151"/>
      <c r="LUU342" s="108"/>
      <c r="LUV342" s="108"/>
      <c r="LUW342" s="108"/>
      <c r="LUX342" s="108"/>
      <c r="LUY342" s="151"/>
      <c r="LUZ342" s="108"/>
      <c r="LVA342" s="108"/>
      <c r="LVB342" s="108"/>
      <c r="LVC342" s="108"/>
      <c r="LVD342" s="151"/>
      <c r="LVE342" s="108"/>
      <c r="LVF342" s="108"/>
      <c r="LVG342" s="108"/>
      <c r="LVH342" s="108"/>
      <c r="LVI342" s="151"/>
      <c r="LVJ342" s="108"/>
      <c r="LVK342" s="108"/>
      <c r="LVL342" s="108"/>
      <c r="LVM342" s="108"/>
      <c r="LVN342" s="151"/>
      <c r="LVO342" s="108"/>
      <c r="LVP342" s="108"/>
      <c r="LVQ342" s="108"/>
      <c r="LVR342" s="108"/>
      <c r="LVS342" s="151"/>
      <c r="LVT342" s="108"/>
      <c r="LVU342" s="108"/>
      <c r="LVV342" s="108"/>
      <c r="LVW342" s="108"/>
      <c r="LVX342" s="151"/>
      <c r="LVY342" s="108"/>
      <c r="LVZ342" s="108"/>
      <c r="LWA342" s="108"/>
      <c r="LWB342" s="108"/>
      <c r="LWC342" s="151"/>
      <c r="LWD342" s="108"/>
      <c r="LWE342" s="108"/>
      <c r="LWF342" s="108"/>
      <c r="LWG342" s="108"/>
      <c r="LWH342" s="151"/>
      <c r="LWI342" s="108"/>
      <c r="LWJ342" s="108"/>
      <c r="LWK342" s="108"/>
      <c r="LWL342" s="108"/>
      <c r="LWM342" s="151"/>
      <c r="LWN342" s="108"/>
      <c r="LWO342" s="108"/>
      <c r="LWP342" s="108"/>
      <c r="LWQ342" s="108"/>
      <c r="LWR342" s="151"/>
      <c r="LWS342" s="108"/>
      <c r="LWT342" s="108"/>
      <c r="LWU342" s="108"/>
      <c r="LWV342" s="108"/>
      <c r="LWW342" s="151"/>
      <c r="LWX342" s="108"/>
      <c r="LWY342" s="108"/>
      <c r="LWZ342" s="108"/>
      <c r="LXA342" s="108"/>
      <c r="LXB342" s="151"/>
      <c r="LXC342" s="108"/>
      <c r="LXD342" s="108"/>
      <c r="LXE342" s="108"/>
      <c r="LXF342" s="108"/>
      <c r="LXG342" s="151"/>
      <c r="LXH342" s="108"/>
      <c r="LXI342" s="108"/>
      <c r="LXJ342" s="108"/>
      <c r="LXK342" s="108"/>
      <c r="LXL342" s="151"/>
      <c r="LXM342" s="108"/>
      <c r="LXN342" s="108"/>
      <c r="LXO342" s="108"/>
      <c r="LXP342" s="108"/>
      <c r="LXQ342" s="151"/>
      <c r="LXR342" s="108"/>
      <c r="LXS342" s="108"/>
      <c r="LXT342" s="108"/>
      <c r="LXU342" s="108"/>
      <c r="LXV342" s="151"/>
      <c r="LXW342" s="108"/>
      <c r="LXX342" s="108"/>
      <c r="LXY342" s="108"/>
      <c r="LXZ342" s="108"/>
      <c r="LYA342" s="151"/>
      <c r="LYB342" s="108"/>
      <c r="LYC342" s="108"/>
      <c r="LYD342" s="108"/>
      <c r="LYE342" s="108"/>
      <c r="LYF342" s="151"/>
      <c r="LYG342" s="108"/>
      <c r="LYH342" s="108"/>
      <c r="LYI342" s="108"/>
      <c r="LYJ342" s="108"/>
      <c r="LYK342" s="151"/>
      <c r="LYL342" s="108"/>
      <c r="LYM342" s="108"/>
      <c r="LYN342" s="108"/>
      <c r="LYO342" s="108"/>
      <c r="LYP342" s="151"/>
      <c r="LYQ342" s="108"/>
      <c r="LYR342" s="108"/>
      <c r="LYS342" s="108"/>
      <c r="LYT342" s="108"/>
      <c r="LYU342" s="151"/>
      <c r="LYV342" s="108"/>
      <c r="LYW342" s="108"/>
      <c r="LYX342" s="108"/>
      <c r="LYY342" s="108"/>
      <c r="LYZ342" s="151"/>
      <c r="LZA342" s="108"/>
      <c r="LZB342" s="108"/>
      <c r="LZC342" s="108"/>
      <c r="LZD342" s="108"/>
      <c r="LZE342" s="151"/>
      <c r="LZF342" s="108"/>
      <c r="LZG342" s="108"/>
      <c r="LZH342" s="108"/>
      <c r="LZI342" s="108"/>
      <c r="LZJ342" s="151"/>
      <c r="LZK342" s="108"/>
      <c r="LZL342" s="108"/>
      <c r="LZM342" s="108"/>
      <c r="LZN342" s="108"/>
      <c r="LZO342" s="151"/>
      <c r="LZP342" s="108"/>
      <c r="LZQ342" s="108"/>
      <c r="LZR342" s="108"/>
      <c r="LZS342" s="108"/>
      <c r="LZT342" s="151"/>
      <c r="LZU342" s="108"/>
      <c r="LZV342" s="108"/>
      <c r="LZW342" s="108"/>
      <c r="LZX342" s="108"/>
      <c r="LZY342" s="151"/>
      <c r="LZZ342" s="108"/>
      <c r="MAA342" s="108"/>
      <c r="MAB342" s="108"/>
      <c r="MAC342" s="108"/>
      <c r="MAD342" s="151"/>
      <c r="MAE342" s="108"/>
      <c r="MAF342" s="108"/>
      <c r="MAG342" s="108"/>
      <c r="MAH342" s="108"/>
      <c r="MAI342" s="151"/>
      <c r="MAJ342" s="108"/>
      <c r="MAK342" s="108"/>
      <c r="MAL342" s="108"/>
      <c r="MAM342" s="108"/>
      <c r="MAN342" s="151"/>
      <c r="MAO342" s="108"/>
      <c r="MAP342" s="108"/>
      <c r="MAQ342" s="108"/>
      <c r="MAR342" s="108"/>
      <c r="MAS342" s="151"/>
      <c r="MAT342" s="108"/>
      <c r="MAU342" s="108"/>
      <c r="MAV342" s="108"/>
      <c r="MAW342" s="108"/>
      <c r="MAX342" s="151"/>
      <c r="MAY342" s="108"/>
      <c r="MAZ342" s="108"/>
      <c r="MBA342" s="108"/>
      <c r="MBB342" s="108"/>
      <c r="MBC342" s="151"/>
      <c r="MBD342" s="108"/>
      <c r="MBE342" s="108"/>
      <c r="MBF342" s="108"/>
      <c r="MBG342" s="108"/>
      <c r="MBH342" s="151"/>
      <c r="MBI342" s="108"/>
      <c r="MBJ342" s="108"/>
      <c r="MBK342" s="108"/>
      <c r="MBL342" s="108"/>
      <c r="MBM342" s="151"/>
      <c r="MBN342" s="108"/>
      <c r="MBO342" s="108"/>
      <c r="MBP342" s="108"/>
      <c r="MBQ342" s="108"/>
      <c r="MBR342" s="151"/>
      <c r="MBS342" s="108"/>
      <c r="MBT342" s="108"/>
      <c r="MBU342" s="108"/>
      <c r="MBV342" s="108"/>
      <c r="MBW342" s="151"/>
      <c r="MBX342" s="108"/>
      <c r="MBY342" s="108"/>
      <c r="MBZ342" s="108"/>
      <c r="MCA342" s="108"/>
      <c r="MCB342" s="151"/>
      <c r="MCC342" s="108"/>
      <c r="MCD342" s="108"/>
      <c r="MCE342" s="108"/>
      <c r="MCF342" s="108"/>
      <c r="MCG342" s="151"/>
      <c r="MCH342" s="108"/>
      <c r="MCI342" s="108"/>
      <c r="MCJ342" s="108"/>
      <c r="MCK342" s="108"/>
      <c r="MCL342" s="151"/>
      <c r="MCM342" s="108"/>
      <c r="MCN342" s="108"/>
      <c r="MCO342" s="108"/>
      <c r="MCP342" s="108"/>
      <c r="MCQ342" s="151"/>
      <c r="MCR342" s="108"/>
      <c r="MCS342" s="108"/>
      <c r="MCT342" s="108"/>
      <c r="MCU342" s="108"/>
      <c r="MCV342" s="151"/>
      <c r="MCW342" s="108"/>
      <c r="MCX342" s="108"/>
      <c r="MCY342" s="108"/>
      <c r="MCZ342" s="108"/>
      <c r="MDA342" s="151"/>
      <c r="MDB342" s="108"/>
      <c r="MDC342" s="108"/>
      <c r="MDD342" s="108"/>
      <c r="MDE342" s="108"/>
      <c r="MDF342" s="151"/>
      <c r="MDG342" s="108"/>
      <c r="MDH342" s="108"/>
      <c r="MDI342" s="108"/>
      <c r="MDJ342" s="108"/>
      <c r="MDK342" s="151"/>
      <c r="MDL342" s="108"/>
      <c r="MDM342" s="108"/>
      <c r="MDN342" s="108"/>
      <c r="MDO342" s="108"/>
      <c r="MDP342" s="151"/>
      <c r="MDQ342" s="108"/>
      <c r="MDR342" s="108"/>
      <c r="MDS342" s="108"/>
      <c r="MDT342" s="108"/>
      <c r="MDU342" s="151"/>
      <c r="MDV342" s="108"/>
      <c r="MDW342" s="108"/>
      <c r="MDX342" s="108"/>
      <c r="MDY342" s="108"/>
      <c r="MDZ342" s="151"/>
      <c r="MEA342" s="108"/>
      <c r="MEB342" s="108"/>
      <c r="MEC342" s="108"/>
      <c r="MED342" s="108"/>
      <c r="MEE342" s="151"/>
      <c r="MEF342" s="108"/>
      <c r="MEG342" s="108"/>
      <c r="MEH342" s="108"/>
      <c r="MEI342" s="108"/>
      <c r="MEJ342" s="151"/>
      <c r="MEK342" s="108"/>
      <c r="MEL342" s="108"/>
      <c r="MEM342" s="108"/>
      <c r="MEN342" s="108"/>
      <c r="MEO342" s="151"/>
      <c r="MEP342" s="108"/>
      <c r="MEQ342" s="108"/>
      <c r="MER342" s="108"/>
      <c r="MES342" s="108"/>
      <c r="MET342" s="151"/>
      <c r="MEU342" s="108"/>
      <c r="MEV342" s="108"/>
      <c r="MEW342" s="108"/>
      <c r="MEX342" s="108"/>
      <c r="MEY342" s="151"/>
      <c r="MEZ342" s="108"/>
      <c r="MFA342" s="108"/>
      <c r="MFB342" s="108"/>
      <c r="MFC342" s="108"/>
      <c r="MFD342" s="151"/>
      <c r="MFE342" s="108"/>
      <c r="MFF342" s="108"/>
      <c r="MFG342" s="108"/>
      <c r="MFH342" s="108"/>
      <c r="MFI342" s="151"/>
      <c r="MFJ342" s="108"/>
      <c r="MFK342" s="108"/>
      <c r="MFL342" s="108"/>
      <c r="MFM342" s="108"/>
      <c r="MFN342" s="151"/>
      <c r="MFO342" s="108"/>
      <c r="MFP342" s="108"/>
      <c r="MFQ342" s="108"/>
      <c r="MFR342" s="108"/>
      <c r="MFS342" s="151"/>
      <c r="MFT342" s="108"/>
      <c r="MFU342" s="108"/>
      <c r="MFV342" s="108"/>
      <c r="MFW342" s="108"/>
      <c r="MFX342" s="151"/>
      <c r="MFY342" s="108"/>
      <c r="MFZ342" s="108"/>
      <c r="MGA342" s="108"/>
      <c r="MGB342" s="108"/>
      <c r="MGC342" s="151"/>
      <c r="MGD342" s="108"/>
      <c r="MGE342" s="108"/>
      <c r="MGF342" s="108"/>
      <c r="MGG342" s="108"/>
      <c r="MGH342" s="151"/>
      <c r="MGI342" s="108"/>
      <c r="MGJ342" s="108"/>
      <c r="MGK342" s="108"/>
      <c r="MGL342" s="108"/>
      <c r="MGM342" s="151"/>
      <c r="MGN342" s="108"/>
      <c r="MGO342" s="108"/>
      <c r="MGP342" s="108"/>
      <c r="MGQ342" s="108"/>
      <c r="MGR342" s="151"/>
      <c r="MGS342" s="108"/>
      <c r="MGT342" s="108"/>
      <c r="MGU342" s="108"/>
      <c r="MGV342" s="108"/>
      <c r="MGW342" s="151"/>
      <c r="MGX342" s="108"/>
      <c r="MGY342" s="108"/>
      <c r="MGZ342" s="108"/>
      <c r="MHA342" s="108"/>
      <c r="MHB342" s="151"/>
      <c r="MHC342" s="108"/>
      <c r="MHD342" s="108"/>
      <c r="MHE342" s="108"/>
      <c r="MHF342" s="108"/>
      <c r="MHG342" s="151"/>
      <c r="MHH342" s="108"/>
      <c r="MHI342" s="108"/>
      <c r="MHJ342" s="108"/>
      <c r="MHK342" s="108"/>
      <c r="MHL342" s="151"/>
      <c r="MHM342" s="108"/>
      <c r="MHN342" s="108"/>
      <c r="MHO342" s="108"/>
      <c r="MHP342" s="108"/>
      <c r="MHQ342" s="151"/>
      <c r="MHR342" s="108"/>
      <c r="MHS342" s="108"/>
      <c r="MHT342" s="108"/>
      <c r="MHU342" s="108"/>
      <c r="MHV342" s="151"/>
      <c r="MHW342" s="108"/>
      <c r="MHX342" s="108"/>
      <c r="MHY342" s="108"/>
      <c r="MHZ342" s="108"/>
      <c r="MIA342" s="151"/>
      <c r="MIB342" s="108"/>
      <c r="MIC342" s="108"/>
      <c r="MID342" s="108"/>
      <c r="MIE342" s="108"/>
      <c r="MIF342" s="151"/>
      <c r="MIG342" s="108"/>
      <c r="MIH342" s="108"/>
      <c r="MII342" s="108"/>
      <c r="MIJ342" s="108"/>
      <c r="MIK342" s="151"/>
      <c r="MIL342" s="108"/>
      <c r="MIM342" s="108"/>
      <c r="MIN342" s="108"/>
      <c r="MIO342" s="108"/>
      <c r="MIP342" s="151"/>
      <c r="MIQ342" s="108"/>
      <c r="MIR342" s="108"/>
      <c r="MIS342" s="108"/>
      <c r="MIT342" s="108"/>
      <c r="MIU342" s="151"/>
      <c r="MIV342" s="108"/>
      <c r="MIW342" s="108"/>
      <c r="MIX342" s="108"/>
      <c r="MIY342" s="108"/>
      <c r="MIZ342" s="151"/>
      <c r="MJA342" s="108"/>
      <c r="MJB342" s="108"/>
      <c r="MJC342" s="108"/>
      <c r="MJD342" s="108"/>
      <c r="MJE342" s="151"/>
      <c r="MJF342" s="108"/>
      <c r="MJG342" s="108"/>
      <c r="MJH342" s="108"/>
      <c r="MJI342" s="108"/>
      <c r="MJJ342" s="151"/>
      <c r="MJK342" s="108"/>
      <c r="MJL342" s="108"/>
      <c r="MJM342" s="108"/>
      <c r="MJN342" s="108"/>
      <c r="MJO342" s="151"/>
      <c r="MJP342" s="108"/>
      <c r="MJQ342" s="108"/>
      <c r="MJR342" s="108"/>
      <c r="MJS342" s="108"/>
      <c r="MJT342" s="151"/>
      <c r="MJU342" s="108"/>
      <c r="MJV342" s="108"/>
      <c r="MJW342" s="108"/>
      <c r="MJX342" s="108"/>
      <c r="MJY342" s="151"/>
      <c r="MJZ342" s="108"/>
      <c r="MKA342" s="108"/>
      <c r="MKB342" s="108"/>
      <c r="MKC342" s="108"/>
      <c r="MKD342" s="151"/>
      <c r="MKE342" s="108"/>
      <c r="MKF342" s="108"/>
      <c r="MKG342" s="108"/>
      <c r="MKH342" s="108"/>
      <c r="MKI342" s="151"/>
      <c r="MKJ342" s="108"/>
      <c r="MKK342" s="108"/>
      <c r="MKL342" s="108"/>
      <c r="MKM342" s="108"/>
      <c r="MKN342" s="151"/>
      <c r="MKO342" s="108"/>
      <c r="MKP342" s="108"/>
      <c r="MKQ342" s="108"/>
      <c r="MKR342" s="108"/>
      <c r="MKS342" s="151"/>
      <c r="MKT342" s="108"/>
      <c r="MKU342" s="108"/>
      <c r="MKV342" s="108"/>
      <c r="MKW342" s="108"/>
      <c r="MKX342" s="151"/>
      <c r="MKY342" s="108"/>
      <c r="MKZ342" s="108"/>
      <c r="MLA342" s="108"/>
      <c r="MLB342" s="108"/>
      <c r="MLC342" s="151"/>
      <c r="MLD342" s="108"/>
      <c r="MLE342" s="108"/>
      <c r="MLF342" s="108"/>
      <c r="MLG342" s="108"/>
      <c r="MLH342" s="151"/>
      <c r="MLI342" s="108"/>
      <c r="MLJ342" s="108"/>
      <c r="MLK342" s="108"/>
      <c r="MLL342" s="108"/>
      <c r="MLM342" s="151"/>
      <c r="MLN342" s="108"/>
      <c r="MLO342" s="108"/>
      <c r="MLP342" s="108"/>
      <c r="MLQ342" s="108"/>
      <c r="MLR342" s="151"/>
      <c r="MLS342" s="108"/>
      <c r="MLT342" s="108"/>
      <c r="MLU342" s="108"/>
      <c r="MLV342" s="108"/>
      <c r="MLW342" s="151"/>
      <c r="MLX342" s="108"/>
      <c r="MLY342" s="108"/>
      <c r="MLZ342" s="108"/>
      <c r="MMA342" s="108"/>
      <c r="MMB342" s="151"/>
      <c r="MMC342" s="108"/>
      <c r="MMD342" s="108"/>
      <c r="MME342" s="108"/>
      <c r="MMF342" s="108"/>
      <c r="MMG342" s="151"/>
      <c r="MMH342" s="108"/>
      <c r="MMI342" s="108"/>
      <c r="MMJ342" s="108"/>
      <c r="MMK342" s="108"/>
      <c r="MML342" s="151"/>
      <c r="MMM342" s="108"/>
      <c r="MMN342" s="108"/>
      <c r="MMO342" s="108"/>
      <c r="MMP342" s="108"/>
      <c r="MMQ342" s="151"/>
      <c r="MMR342" s="108"/>
      <c r="MMS342" s="108"/>
      <c r="MMT342" s="108"/>
      <c r="MMU342" s="108"/>
      <c r="MMV342" s="151"/>
      <c r="MMW342" s="108"/>
      <c r="MMX342" s="108"/>
      <c r="MMY342" s="108"/>
      <c r="MMZ342" s="108"/>
      <c r="MNA342" s="151"/>
      <c r="MNB342" s="108"/>
      <c r="MNC342" s="108"/>
      <c r="MND342" s="108"/>
      <c r="MNE342" s="108"/>
      <c r="MNF342" s="151"/>
      <c r="MNG342" s="108"/>
      <c r="MNH342" s="108"/>
      <c r="MNI342" s="108"/>
      <c r="MNJ342" s="108"/>
      <c r="MNK342" s="151"/>
      <c r="MNL342" s="108"/>
      <c r="MNM342" s="108"/>
      <c r="MNN342" s="108"/>
      <c r="MNO342" s="108"/>
      <c r="MNP342" s="151"/>
      <c r="MNQ342" s="108"/>
      <c r="MNR342" s="108"/>
      <c r="MNS342" s="108"/>
      <c r="MNT342" s="108"/>
      <c r="MNU342" s="151"/>
      <c r="MNV342" s="108"/>
      <c r="MNW342" s="108"/>
      <c r="MNX342" s="108"/>
      <c r="MNY342" s="108"/>
      <c r="MNZ342" s="151"/>
      <c r="MOA342" s="108"/>
      <c r="MOB342" s="108"/>
      <c r="MOC342" s="108"/>
      <c r="MOD342" s="108"/>
      <c r="MOE342" s="151"/>
      <c r="MOF342" s="108"/>
      <c r="MOG342" s="108"/>
      <c r="MOH342" s="108"/>
      <c r="MOI342" s="108"/>
      <c r="MOJ342" s="151"/>
      <c r="MOK342" s="108"/>
      <c r="MOL342" s="108"/>
      <c r="MOM342" s="108"/>
      <c r="MON342" s="108"/>
      <c r="MOO342" s="151"/>
      <c r="MOP342" s="108"/>
      <c r="MOQ342" s="108"/>
      <c r="MOR342" s="108"/>
      <c r="MOS342" s="108"/>
      <c r="MOT342" s="151"/>
      <c r="MOU342" s="108"/>
      <c r="MOV342" s="108"/>
      <c r="MOW342" s="108"/>
      <c r="MOX342" s="108"/>
      <c r="MOY342" s="151"/>
      <c r="MOZ342" s="108"/>
      <c r="MPA342" s="108"/>
      <c r="MPB342" s="108"/>
      <c r="MPC342" s="108"/>
      <c r="MPD342" s="151"/>
      <c r="MPE342" s="108"/>
      <c r="MPF342" s="108"/>
      <c r="MPG342" s="108"/>
      <c r="MPH342" s="108"/>
      <c r="MPI342" s="151"/>
      <c r="MPJ342" s="108"/>
      <c r="MPK342" s="108"/>
      <c r="MPL342" s="108"/>
      <c r="MPM342" s="108"/>
      <c r="MPN342" s="151"/>
      <c r="MPO342" s="108"/>
      <c r="MPP342" s="108"/>
      <c r="MPQ342" s="108"/>
      <c r="MPR342" s="108"/>
      <c r="MPS342" s="151"/>
      <c r="MPT342" s="108"/>
      <c r="MPU342" s="108"/>
      <c r="MPV342" s="108"/>
      <c r="MPW342" s="108"/>
      <c r="MPX342" s="151"/>
      <c r="MPY342" s="108"/>
      <c r="MPZ342" s="108"/>
      <c r="MQA342" s="108"/>
      <c r="MQB342" s="108"/>
      <c r="MQC342" s="151"/>
      <c r="MQD342" s="108"/>
      <c r="MQE342" s="108"/>
      <c r="MQF342" s="108"/>
      <c r="MQG342" s="108"/>
      <c r="MQH342" s="151"/>
      <c r="MQI342" s="108"/>
      <c r="MQJ342" s="108"/>
      <c r="MQK342" s="108"/>
      <c r="MQL342" s="108"/>
      <c r="MQM342" s="151"/>
      <c r="MQN342" s="108"/>
      <c r="MQO342" s="108"/>
      <c r="MQP342" s="108"/>
      <c r="MQQ342" s="108"/>
      <c r="MQR342" s="151"/>
      <c r="MQS342" s="108"/>
      <c r="MQT342" s="108"/>
      <c r="MQU342" s="108"/>
      <c r="MQV342" s="108"/>
      <c r="MQW342" s="151"/>
      <c r="MQX342" s="108"/>
      <c r="MQY342" s="108"/>
      <c r="MQZ342" s="108"/>
      <c r="MRA342" s="108"/>
      <c r="MRB342" s="151"/>
      <c r="MRC342" s="108"/>
      <c r="MRD342" s="108"/>
      <c r="MRE342" s="108"/>
      <c r="MRF342" s="108"/>
      <c r="MRG342" s="151"/>
      <c r="MRH342" s="108"/>
      <c r="MRI342" s="108"/>
      <c r="MRJ342" s="108"/>
      <c r="MRK342" s="108"/>
      <c r="MRL342" s="151"/>
      <c r="MRM342" s="108"/>
      <c r="MRN342" s="108"/>
      <c r="MRO342" s="108"/>
      <c r="MRP342" s="108"/>
      <c r="MRQ342" s="151"/>
      <c r="MRR342" s="108"/>
      <c r="MRS342" s="108"/>
      <c r="MRT342" s="108"/>
      <c r="MRU342" s="108"/>
      <c r="MRV342" s="151"/>
      <c r="MRW342" s="108"/>
      <c r="MRX342" s="108"/>
      <c r="MRY342" s="108"/>
      <c r="MRZ342" s="108"/>
      <c r="MSA342" s="151"/>
      <c r="MSB342" s="108"/>
      <c r="MSC342" s="108"/>
      <c r="MSD342" s="108"/>
      <c r="MSE342" s="108"/>
      <c r="MSF342" s="151"/>
      <c r="MSG342" s="108"/>
      <c r="MSH342" s="108"/>
      <c r="MSI342" s="108"/>
      <c r="MSJ342" s="108"/>
      <c r="MSK342" s="151"/>
      <c r="MSL342" s="108"/>
      <c r="MSM342" s="108"/>
      <c r="MSN342" s="108"/>
      <c r="MSO342" s="108"/>
      <c r="MSP342" s="151"/>
      <c r="MSQ342" s="108"/>
      <c r="MSR342" s="108"/>
      <c r="MSS342" s="108"/>
      <c r="MST342" s="108"/>
      <c r="MSU342" s="151"/>
      <c r="MSV342" s="108"/>
      <c r="MSW342" s="108"/>
      <c r="MSX342" s="108"/>
      <c r="MSY342" s="108"/>
      <c r="MSZ342" s="151"/>
      <c r="MTA342" s="108"/>
      <c r="MTB342" s="108"/>
      <c r="MTC342" s="108"/>
      <c r="MTD342" s="108"/>
      <c r="MTE342" s="151"/>
      <c r="MTF342" s="108"/>
      <c r="MTG342" s="108"/>
      <c r="MTH342" s="108"/>
      <c r="MTI342" s="108"/>
      <c r="MTJ342" s="151"/>
      <c r="MTK342" s="108"/>
      <c r="MTL342" s="108"/>
      <c r="MTM342" s="108"/>
      <c r="MTN342" s="108"/>
      <c r="MTO342" s="151"/>
      <c r="MTP342" s="108"/>
      <c r="MTQ342" s="108"/>
      <c r="MTR342" s="108"/>
      <c r="MTS342" s="108"/>
      <c r="MTT342" s="151"/>
      <c r="MTU342" s="108"/>
      <c r="MTV342" s="108"/>
      <c r="MTW342" s="108"/>
      <c r="MTX342" s="108"/>
      <c r="MTY342" s="151"/>
      <c r="MTZ342" s="108"/>
      <c r="MUA342" s="108"/>
      <c r="MUB342" s="108"/>
      <c r="MUC342" s="108"/>
      <c r="MUD342" s="151"/>
      <c r="MUE342" s="108"/>
      <c r="MUF342" s="108"/>
      <c r="MUG342" s="108"/>
      <c r="MUH342" s="108"/>
      <c r="MUI342" s="151"/>
      <c r="MUJ342" s="108"/>
      <c r="MUK342" s="108"/>
      <c r="MUL342" s="108"/>
      <c r="MUM342" s="108"/>
      <c r="MUN342" s="151"/>
      <c r="MUO342" s="108"/>
      <c r="MUP342" s="108"/>
      <c r="MUQ342" s="108"/>
      <c r="MUR342" s="108"/>
      <c r="MUS342" s="151"/>
      <c r="MUT342" s="108"/>
      <c r="MUU342" s="108"/>
      <c r="MUV342" s="108"/>
      <c r="MUW342" s="108"/>
      <c r="MUX342" s="151"/>
      <c r="MUY342" s="108"/>
      <c r="MUZ342" s="108"/>
      <c r="MVA342" s="108"/>
      <c r="MVB342" s="108"/>
      <c r="MVC342" s="151"/>
      <c r="MVD342" s="108"/>
      <c r="MVE342" s="108"/>
      <c r="MVF342" s="108"/>
      <c r="MVG342" s="108"/>
      <c r="MVH342" s="151"/>
      <c r="MVI342" s="108"/>
      <c r="MVJ342" s="108"/>
      <c r="MVK342" s="108"/>
      <c r="MVL342" s="108"/>
      <c r="MVM342" s="151"/>
      <c r="MVN342" s="108"/>
      <c r="MVO342" s="108"/>
      <c r="MVP342" s="108"/>
      <c r="MVQ342" s="108"/>
      <c r="MVR342" s="151"/>
      <c r="MVS342" s="108"/>
      <c r="MVT342" s="108"/>
      <c r="MVU342" s="108"/>
      <c r="MVV342" s="108"/>
      <c r="MVW342" s="151"/>
      <c r="MVX342" s="108"/>
      <c r="MVY342" s="108"/>
      <c r="MVZ342" s="108"/>
      <c r="MWA342" s="108"/>
      <c r="MWB342" s="151"/>
      <c r="MWC342" s="108"/>
      <c r="MWD342" s="108"/>
      <c r="MWE342" s="108"/>
      <c r="MWF342" s="108"/>
      <c r="MWG342" s="151"/>
      <c r="MWH342" s="108"/>
      <c r="MWI342" s="108"/>
      <c r="MWJ342" s="108"/>
      <c r="MWK342" s="108"/>
      <c r="MWL342" s="151"/>
      <c r="MWM342" s="108"/>
      <c r="MWN342" s="108"/>
      <c r="MWO342" s="108"/>
      <c r="MWP342" s="108"/>
      <c r="MWQ342" s="151"/>
      <c r="MWR342" s="108"/>
      <c r="MWS342" s="108"/>
      <c r="MWT342" s="108"/>
      <c r="MWU342" s="108"/>
      <c r="MWV342" s="151"/>
      <c r="MWW342" s="108"/>
      <c r="MWX342" s="108"/>
      <c r="MWY342" s="108"/>
      <c r="MWZ342" s="108"/>
      <c r="MXA342" s="151"/>
      <c r="MXB342" s="108"/>
      <c r="MXC342" s="108"/>
      <c r="MXD342" s="108"/>
      <c r="MXE342" s="108"/>
      <c r="MXF342" s="151"/>
      <c r="MXG342" s="108"/>
      <c r="MXH342" s="108"/>
      <c r="MXI342" s="108"/>
      <c r="MXJ342" s="108"/>
      <c r="MXK342" s="151"/>
      <c r="MXL342" s="108"/>
      <c r="MXM342" s="108"/>
      <c r="MXN342" s="108"/>
      <c r="MXO342" s="108"/>
      <c r="MXP342" s="151"/>
      <c r="MXQ342" s="108"/>
      <c r="MXR342" s="108"/>
      <c r="MXS342" s="108"/>
      <c r="MXT342" s="108"/>
      <c r="MXU342" s="151"/>
      <c r="MXV342" s="108"/>
      <c r="MXW342" s="108"/>
      <c r="MXX342" s="108"/>
      <c r="MXY342" s="108"/>
      <c r="MXZ342" s="151"/>
      <c r="MYA342" s="108"/>
      <c r="MYB342" s="108"/>
      <c r="MYC342" s="108"/>
      <c r="MYD342" s="108"/>
      <c r="MYE342" s="151"/>
      <c r="MYF342" s="108"/>
      <c r="MYG342" s="108"/>
      <c r="MYH342" s="108"/>
      <c r="MYI342" s="108"/>
      <c r="MYJ342" s="151"/>
      <c r="MYK342" s="108"/>
      <c r="MYL342" s="108"/>
      <c r="MYM342" s="108"/>
      <c r="MYN342" s="108"/>
      <c r="MYO342" s="151"/>
      <c r="MYP342" s="108"/>
      <c r="MYQ342" s="108"/>
      <c r="MYR342" s="108"/>
      <c r="MYS342" s="108"/>
      <c r="MYT342" s="151"/>
      <c r="MYU342" s="108"/>
      <c r="MYV342" s="108"/>
      <c r="MYW342" s="108"/>
      <c r="MYX342" s="108"/>
      <c r="MYY342" s="151"/>
      <c r="MYZ342" s="108"/>
      <c r="MZA342" s="108"/>
      <c r="MZB342" s="108"/>
      <c r="MZC342" s="108"/>
      <c r="MZD342" s="151"/>
      <c r="MZE342" s="108"/>
      <c r="MZF342" s="108"/>
      <c r="MZG342" s="108"/>
      <c r="MZH342" s="108"/>
      <c r="MZI342" s="151"/>
      <c r="MZJ342" s="108"/>
      <c r="MZK342" s="108"/>
      <c r="MZL342" s="108"/>
      <c r="MZM342" s="108"/>
      <c r="MZN342" s="151"/>
      <c r="MZO342" s="108"/>
      <c r="MZP342" s="108"/>
      <c r="MZQ342" s="108"/>
      <c r="MZR342" s="108"/>
      <c r="MZS342" s="151"/>
      <c r="MZT342" s="108"/>
      <c r="MZU342" s="108"/>
      <c r="MZV342" s="108"/>
      <c r="MZW342" s="108"/>
      <c r="MZX342" s="151"/>
      <c r="MZY342" s="108"/>
      <c r="MZZ342" s="108"/>
      <c r="NAA342" s="108"/>
      <c r="NAB342" s="108"/>
      <c r="NAC342" s="151"/>
      <c r="NAD342" s="108"/>
      <c r="NAE342" s="108"/>
      <c r="NAF342" s="108"/>
      <c r="NAG342" s="108"/>
      <c r="NAH342" s="151"/>
      <c r="NAI342" s="108"/>
      <c r="NAJ342" s="108"/>
      <c r="NAK342" s="108"/>
      <c r="NAL342" s="108"/>
      <c r="NAM342" s="151"/>
      <c r="NAN342" s="108"/>
      <c r="NAO342" s="108"/>
      <c r="NAP342" s="108"/>
      <c r="NAQ342" s="108"/>
      <c r="NAR342" s="151"/>
      <c r="NAS342" s="108"/>
      <c r="NAT342" s="108"/>
      <c r="NAU342" s="108"/>
      <c r="NAV342" s="108"/>
      <c r="NAW342" s="151"/>
      <c r="NAX342" s="108"/>
      <c r="NAY342" s="108"/>
      <c r="NAZ342" s="108"/>
      <c r="NBA342" s="108"/>
      <c r="NBB342" s="151"/>
      <c r="NBC342" s="108"/>
      <c r="NBD342" s="108"/>
      <c r="NBE342" s="108"/>
      <c r="NBF342" s="108"/>
      <c r="NBG342" s="151"/>
      <c r="NBH342" s="108"/>
      <c r="NBI342" s="108"/>
      <c r="NBJ342" s="108"/>
      <c r="NBK342" s="108"/>
      <c r="NBL342" s="151"/>
      <c r="NBM342" s="108"/>
      <c r="NBN342" s="108"/>
      <c r="NBO342" s="108"/>
      <c r="NBP342" s="108"/>
      <c r="NBQ342" s="151"/>
      <c r="NBR342" s="108"/>
      <c r="NBS342" s="108"/>
      <c r="NBT342" s="108"/>
      <c r="NBU342" s="108"/>
      <c r="NBV342" s="151"/>
      <c r="NBW342" s="108"/>
      <c r="NBX342" s="108"/>
      <c r="NBY342" s="108"/>
      <c r="NBZ342" s="108"/>
      <c r="NCA342" s="151"/>
      <c r="NCB342" s="108"/>
      <c r="NCC342" s="108"/>
      <c r="NCD342" s="108"/>
      <c r="NCE342" s="108"/>
      <c r="NCF342" s="151"/>
      <c r="NCG342" s="108"/>
      <c r="NCH342" s="108"/>
      <c r="NCI342" s="108"/>
      <c r="NCJ342" s="108"/>
      <c r="NCK342" s="151"/>
      <c r="NCL342" s="108"/>
      <c r="NCM342" s="108"/>
      <c r="NCN342" s="108"/>
      <c r="NCO342" s="108"/>
      <c r="NCP342" s="151"/>
      <c r="NCQ342" s="108"/>
      <c r="NCR342" s="108"/>
      <c r="NCS342" s="108"/>
      <c r="NCT342" s="108"/>
      <c r="NCU342" s="151"/>
      <c r="NCV342" s="108"/>
      <c r="NCW342" s="108"/>
      <c r="NCX342" s="108"/>
      <c r="NCY342" s="108"/>
      <c r="NCZ342" s="151"/>
      <c r="NDA342" s="108"/>
      <c r="NDB342" s="108"/>
      <c r="NDC342" s="108"/>
      <c r="NDD342" s="108"/>
      <c r="NDE342" s="151"/>
      <c r="NDF342" s="108"/>
      <c r="NDG342" s="108"/>
      <c r="NDH342" s="108"/>
      <c r="NDI342" s="108"/>
      <c r="NDJ342" s="151"/>
      <c r="NDK342" s="108"/>
      <c r="NDL342" s="108"/>
      <c r="NDM342" s="108"/>
      <c r="NDN342" s="108"/>
      <c r="NDO342" s="151"/>
      <c r="NDP342" s="108"/>
      <c r="NDQ342" s="108"/>
      <c r="NDR342" s="108"/>
      <c r="NDS342" s="108"/>
      <c r="NDT342" s="151"/>
      <c r="NDU342" s="108"/>
      <c r="NDV342" s="108"/>
      <c r="NDW342" s="108"/>
      <c r="NDX342" s="108"/>
      <c r="NDY342" s="151"/>
      <c r="NDZ342" s="108"/>
      <c r="NEA342" s="108"/>
      <c r="NEB342" s="108"/>
      <c r="NEC342" s="108"/>
      <c r="NED342" s="151"/>
      <c r="NEE342" s="108"/>
      <c r="NEF342" s="108"/>
      <c r="NEG342" s="108"/>
      <c r="NEH342" s="108"/>
      <c r="NEI342" s="151"/>
      <c r="NEJ342" s="108"/>
      <c r="NEK342" s="108"/>
      <c r="NEL342" s="108"/>
      <c r="NEM342" s="108"/>
      <c r="NEN342" s="151"/>
      <c r="NEO342" s="108"/>
      <c r="NEP342" s="108"/>
      <c r="NEQ342" s="108"/>
      <c r="NER342" s="108"/>
      <c r="NES342" s="151"/>
      <c r="NET342" s="108"/>
      <c r="NEU342" s="108"/>
      <c r="NEV342" s="108"/>
      <c r="NEW342" s="108"/>
      <c r="NEX342" s="151"/>
      <c r="NEY342" s="108"/>
      <c r="NEZ342" s="108"/>
      <c r="NFA342" s="108"/>
      <c r="NFB342" s="108"/>
      <c r="NFC342" s="151"/>
      <c r="NFD342" s="108"/>
      <c r="NFE342" s="108"/>
      <c r="NFF342" s="108"/>
      <c r="NFG342" s="108"/>
      <c r="NFH342" s="151"/>
      <c r="NFI342" s="108"/>
      <c r="NFJ342" s="108"/>
      <c r="NFK342" s="108"/>
      <c r="NFL342" s="108"/>
      <c r="NFM342" s="151"/>
      <c r="NFN342" s="108"/>
      <c r="NFO342" s="108"/>
      <c r="NFP342" s="108"/>
      <c r="NFQ342" s="108"/>
      <c r="NFR342" s="151"/>
      <c r="NFS342" s="108"/>
      <c r="NFT342" s="108"/>
      <c r="NFU342" s="108"/>
      <c r="NFV342" s="108"/>
      <c r="NFW342" s="151"/>
      <c r="NFX342" s="108"/>
      <c r="NFY342" s="108"/>
      <c r="NFZ342" s="108"/>
      <c r="NGA342" s="108"/>
      <c r="NGB342" s="151"/>
      <c r="NGC342" s="108"/>
      <c r="NGD342" s="108"/>
      <c r="NGE342" s="108"/>
      <c r="NGF342" s="108"/>
      <c r="NGG342" s="151"/>
      <c r="NGH342" s="108"/>
      <c r="NGI342" s="108"/>
      <c r="NGJ342" s="108"/>
      <c r="NGK342" s="108"/>
      <c r="NGL342" s="151"/>
      <c r="NGM342" s="108"/>
      <c r="NGN342" s="108"/>
      <c r="NGO342" s="108"/>
      <c r="NGP342" s="108"/>
      <c r="NGQ342" s="151"/>
      <c r="NGR342" s="108"/>
      <c r="NGS342" s="108"/>
      <c r="NGT342" s="108"/>
      <c r="NGU342" s="108"/>
      <c r="NGV342" s="151"/>
      <c r="NGW342" s="108"/>
      <c r="NGX342" s="108"/>
      <c r="NGY342" s="108"/>
      <c r="NGZ342" s="108"/>
      <c r="NHA342" s="151"/>
      <c r="NHB342" s="108"/>
      <c r="NHC342" s="108"/>
      <c r="NHD342" s="108"/>
      <c r="NHE342" s="108"/>
      <c r="NHF342" s="151"/>
      <c r="NHG342" s="108"/>
      <c r="NHH342" s="108"/>
      <c r="NHI342" s="108"/>
      <c r="NHJ342" s="108"/>
      <c r="NHK342" s="151"/>
      <c r="NHL342" s="108"/>
      <c r="NHM342" s="108"/>
      <c r="NHN342" s="108"/>
      <c r="NHO342" s="108"/>
      <c r="NHP342" s="151"/>
      <c r="NHQ342" s="108"/>
      <c r="NHR342" s="108"/>
      <c r="NHS342" s="108"/>
      <c r="NHT342" s="108"/>
      <c r="NHU342" s="151"/>
      <c r="NHV342" s="108"/>
      <c r="NHW342" s="108"/>
      <c r="NHX342" s="108"/>
      <c r="NHY342" s="108"/>
      <c r="NHZ342" s="151"/>
      <c r="NIA342" s="108"/>
      <c r="NIB342" s="108"/>
      <c r="NIC342" s="108"/>
      <c r="NID342" s="108"/>
      <c r="NIE342" s="151"/>
      <c r="NIF342" s="108"/>
      <c r="NIG342" s="108"/>
      <c r="NIH342" s="108"/>
      <c r="NII342" s="108"/>
      <c r="NIJ342" s="151"/>
      <c r="NIK342" s="108"/>
      <c r="NIL342" s="108"/>
      <c r="NIM342" s="108"/>
      <c r="NIN342" s="108"/>
      <c r="NIO342" s="151"/>
      <c r="NIP342" s="108"/>
      <c r="NIQ342" s="108"/>
      <c r="NIR342" s="108"/>
      <c r="NIS342" s="108"/>
      <c r="NIT342" s="151"/>
      <c r="NIU342" s="108"/>
      <c r="NIV342" s="108"/>
      <c r="NIW342" s="108"/>
      <c r="NIX342" s="108"/>
      <c r="NIY342" s="151"/>
      <c r="NIZ342" s="108"/>
      <c r="NJA342" s="108"/>
      <c r="NJB342" s="108"/>
      <c r="NJC342" s="108"/>
      <c r="NJD342" s="151"/>
      <c r="NJE342" s="108"/>
      <c r="NJF342" s="108"/>
      <c r="NJG342" s="108"/>
      <c r="NJH342" s="108"/>
      <c r="NJI342" s="151"/>
      <c r="NJJ342" s="108"/>
      <c r="NJK342" s="108"/>
      <c r="NJL342" s="108"/>
      <c r="NJM342" s="108"/>
      <c r="NJN342" s="151"/>
      <c r="NJO342" s="108"/>
      <c r="NJP342" s="108"/>
      <c r="NJQ342" s="108"/>
      <c r="NJR342" s="108"/>
      <c r="NJS342" s="151"/>
      <c r="NJT342" s="108"/>
      <c r="NJU342" s="108"/>
      <c r="NJV342" s="108"/>
      <c r="NJW342" s="108"/>
      <c r="NJX342" s="151"/>
      <c r="NJY342" s="108"/>
      <c r="NJZ342" s="108"/>
      <c r="NKA342" s="108"/>
      <c r="NKB342" s="108"/>
      <c r="NKC342" s="151"/>
      <c r="NKD342" s="108"/>
      <c r="NKE342" s="108"/>
      <c r="NKF342" s="108"/>
      <c r="NKG342" s="108"/>
      <c r="NKH342" s="151"/>
      <c r="NKI342" s="108"/>
      <c r="NKJ342" s="108"/>
      <c r="NKK342" s="108"/>
      <c r="NKL342" s="108"/>
      <c r="NKM342" s="151"/>
      <c r="NKN342" s="108"/>
      <c r="NKO342" s="108"/>
      <c r="NKP342" s="108"/>
      <c r="NKQ342" s="108"/>
      <c r="NKR342" s="151"/>
      <c r="NKS342" s="108"/>
      <c r="NKT342" s="108"/>
      <c r="NKU342" s="108"/>
      <c r="NKV342" s="108"/>
      <c r="NKW342" s="151"/>
      <c r="NKX342" s="108"/>
      <c r="NKY342" s="108"/>
      <c r="NKZ342" s="108"/>
      <c r="NLA342" s="108"/>
      <c r="NLB342" s="151"/>
      <c r="NLC342" s="108"/>
      <c r="NLD342" s="108"/>
      <c r="NLE342" s="108"/>
      <c r="NLF342" s="108"/>
      <c r="NLG342" s="151"/>
      <c r="NLH342" s="108"/>
      <c r="NLI342" s="108"/>
      <c r="NLJ342" s="108"/>
      <c r="NLK342" s="108"/>
      <c r="NLL342" s="151"/>
      <c r="NLM342" s="108"/>
      <c r="NLN342" s="108"/>
      <c r="NLO342" s="108"/>
      <c r="NLP342" s="108"/>
      <c r="NLQ342" s="151"/>
      <c r="NLR342" s="108"/>
      <c r="NLS342" s="108"/>
      <c r="NLT342" s="108"/>
      <c r="NLU342" s="108"/>
      <c r="NLV342" s="151"/>
      <c r="NLW342" s="108"/>
      <c r="NLX342" s="108"/>
      <c r="NLY342" s="108"/>
      <c r="NLZ342" s="108"/>
      <c r="NMA342" s="151"/>
      <c r="NMB342" s="108"/>
      <c r="NMC342" s="108"/>
      <c r="NMD342" s="108"/>
      <c r="NME342" s="108"/>
      <c r="NMF342" s="151"/>
      <c r="NMG342" s="108"/>
      <c r="NMH342" s="108"/>
      <c r="NMI342" s="108"/>
      <c r="NMJ342" s="108"/>
      <c r="NMK342" s="151"/>
      <c r="NML342" s="108"/>
      <c r="NMM342" s="108"/>
      <c r="NMN342" s="108"/>
      <c r="NMO342" s="108"/>
      <c r="NMP342" s="151"/>
      <c r="NMQ342" s="108"/>
      <c r="NMR342" s="108"/>
      <c r="NMS342" s="108"/>
      <c r="NMT342" s="108"/>
      <c r="NMU342" s="151"/>
      <c r="NMV342" s="108"/>
      <c r="NMW342" s="108"/>
      <c r="NMX342" s="108"/>
      <c r="NMY342" s="108"/>
      <c r="NMZ342" s="151"/>
      <c r="NNA342" s="108"/>
      <c r="NNB342" s="108"/>
      <c r="NNC342" s="108"/>
      <c r="NND342" s="108"/>
      <c r="NNE342" s="151"/>
      <c r="NNF342" s="108"/>
      <c r="NNG342" s="108"/>
      <c r="NNH342" s="108"/>
      <c r="NNI342" s="108"/>
      <c r="NNJ342" s="151"/>
      <c r="NNK342" s="108"/>
      <c r="NNL342" s="108"/>
      <c r="NNM342" s="108"/>
      <c r="NNN342" s="108"/>
      <c r="NNO342" s="151"/>
      <c r="NNP342" s="108"/>
      <c r="NNQ342" s="108"/>
      <c r="NNR342" s="108"/>
      <c r="NNS342" s="108"/>
      <c r="NNT342" s="151"/>
      <c r="NNU342" s="108"/>
      <c r="NNV342" s="108"/>
      <c r="NNW342" s="108"/>
      <c r="NNX342" s="108"/>
      <c r="NNY342" s="151"/>
      <c r="NNZ342" s="108"/>
      <c r="NOA342" s="108"/>
      <c r="NOB342" s="108"/>
      <c r="NOC342" s="108"/>
      <c r="NOD342" s="151"/>
      <c r="NOE342" s="108"/>
      <c r="NOF342" s="108"/>
      <c r="NOG342" s="108"/>
      <c r="NOH342" s="108"/>
      <c r="NOI342" s="151"/>
      <c r="NOJ342" s="108"/>
      <c r="NOK342" s="108"/>
      <c r="NOL342" s="108"/>
      <c r="NOM342" s="108"/>
      <c r="NON342" s="151"/>
      <c r="NOO342" s="108"/>
      <c r="NOP342" s="108"/>
      <c r="NOQ342" s="108"/>
      <c r="NOR342" s="108"/>
      <c r="NOS342" s="151"/>
      <c r="NOT342" s="108"/>
      <c r="NOU342" s="108"/>
      <c r="NOV342" s="108"/>
      <c r="NOW342" s="108"/>
      <c r="NOX342" s="151"/>
      <c r="NOY342" s="108"/>
      <c r="NOZ342" s="108"/>
      <c r="NPA342" s="108"/>
      <c r="NPB342" s="108"/>
      <c r="NPC342" s="151"/>
      <c r="NPD342" s="108"/>
      <c r="NPE342" s="108"/>
      <c r="NPF342" s="108"/>
      <c r="NPG342" s="108"/>
      <c r="NPH342" s="151"/>
      <c r="NPI342" s="108"/>
      <c r="NPJ342" s="108"/>
      <c r="NPK342" s="108"/>
      <c r="NPL342" s="108"/>
      <c r="NPM342" s="151"/>
      <c r="NPN342" s="108"/>
      <c r="NPO342" s="108"/>
      <c r="NPP342" s="108"/>
      <c r="NPQ342" s="108"/>
      <c r="NPR342" s="151"/>
      <c r="NPS342" s="108"/>
      <c r="NPT342" s="108"/>
      <c r="NPU342" s="108"/>
      <c r="NPV342" s="108"/>
      <c r="NPW342" s="151"/>
      <c r="NPX342" s="108"/>
      <c r="NPY342" s="108"/>
      <c r="NPZ342" s="108"/>
      <c r="NQA342" s="108"/>
      <c r="NQB342" s="151"/>
      <c r="NQC342" s="108"/>
      <c r="NQD342" s="108"/>
      <c r="NQE342" s="108"/>
      <c r="NQF342" s="108"/>
      <c r="NQG342" s="151"/>
      <c r="NQH342" s="108"/>
      <c r="NQI342" s="108"/>
      <c r="NQJ342" s="108"/>
      <c r="NQK342" s="108"/>
      <c r="NQL342" s="151"/>
      <c r="NQM342" s="108"/>
      <c r="NQN342" s="108"/>
      <c r="NQO342" s="108"/>
      <c r="NQP342" s="108"/>
      <c r="NQQ342" s="151"/>
      <c r="NQR342" s="108"/>
      <c r="NQS342" s="108"/>
      <c r="NQT342" s="108"/>
      <c r="NQU342" s="108"/>
      <c r="NQV342" s="151"/>
      <c r="NQW342" s="108"/>
      <c r="NQX342" s="108"/>
      <c r="NQY342" s="108"/>
      <c r="NQZ342" s="108"/>
      <c r="NRA342" s="151"/>
      <c r="NRB342" s="108"/>
      <c r="NRC342" s="108"/>
      <c r="NRD342" s="108"/>
      <c r="NRE342" s="108"/>
      <c r="NRF342" s="151"/>
      <c r="NRG342" s="108"/>
      <c r="NRH342" s="108"/>
      <c r="NRI342" s="108"/>
      <c r="NRJ342" s="108"/>
      <c r="NRK342" s="151"/>
      <c r="NRL342" s="108"/>
      <c r="NRM342" s="108"/>
      <c r="NRN342" s="108"/>
      <c r="NRO342" s="108"/>
      <c r="NRP342" s="151"/>
      <c r="NRQ342" s="108"/>
      <c r="NRR342" s="108"/>
      <c r="NRS342" s="108"/>
      <c r="NRT342" s="108"/>
      <c r="NRU342" s="151"/>
      <c r="NRV342" s="108"/>
      <c r="NRW342" s="108"/>
      <c r="NRX342" s="108"/>
      <c r="NRY342" s="108"/>
      <c r="NRZ342" s="151"/>
      <c r="NSA342" s="108"/>
      <c r="NSB342" s="108"/>
      <c r="NSC342" s="108"/>
      <c r="NSD342" s="108"/>
      <c r="NSE342" s="151"/>
      <c r="NSF342" s="108"/>
      <c r="NSG342" s="108"/>
      <c r="NSH342" s="108"/>
      <c r="NSI342" s="108"/>
      <c r="NSJ342" s="151"/>
      <c r="NSK342" s="108"/>
      <c r="NSL342" s="108"/>
      <c r="NSM342" s="108"/>
      <c r="NSN342" s="108"/>
      <c r="NSO342" s="151"/>
      <c r="NSP342" s="108"/>
      <c r="NSQ342" s="108"/>
      <c r="NSR342" s="108"/>
      <c r="NSS342" s="108"/>
      <c r="NST342" s="151"/>
      <c r="NSU342" s="108"/>
      <c r="NSV342" s="108"/>
      <c r="NSW342" s="108"/>
      <c r="NSX342" s="108"/>
      <c r="NSY342" s="151"/>
      <c r="NSZ342" s="108"/>
      <c r="NTA342" s="108"/>
      <c r="NTB342" s="108"/>
      <c r="NTC342" s="108"/>
      <c r="NTD342" s="151"/>
      <c r="NTE342" s="108"/>
      <c r="NTF342" s="108"/>
      <c r="NTG342" s="108"/>
      <c r="NTH342" s="108"/>
      <c r="NTI342" s="151"/>
      <c r="NTJ342" s="108"/>
      <c r="NTK342" s="108"/>
      <c r="NTL342" s="108"/>
      <c r="NTM342" s="108"/>
      <c r="NTN342" s="151"/>
      <c r="NTO342" s="108"/>
      <c r="NTP342" s="108"/>
      <c r="NTQ342" s="108"/>
      <c r="NTR342" s="108"/>
      <c r="NTS342" s="151"/>
      <c r="NTT342" s="108"/>
      <c r="NTU342" s="108"/>
      <c r="NTV342" s="108"/>
      <c r="NTW342" s="108"/>
      <c r="NTX342" s="151"/>
      <c r="NTY342" s="108"/>
      <c r="NTZ342" s="108"/>
      <c r="NUA342" s="108"/>
      <c r="NUB342" s="108"/>
      <c r="NUC342" s="151"/>
      <c r="NUD342" s="108"/>
      <c r="NUE342" s="108"/>
      <c r="NUF342" s="108"/>
      <c r="NUG342" s="108"/>
      <c r="NUH342" s="151"/>
      <c r="NUI342" s="108"/>
      <c r="NUJ342" s="108"/>
      <c r="NUK342" s="108"/>
      <c r="NUL342" s="108"/>
      <c r="NUM342" s="151"/>
      <c r="NUN342" s="108"/>
      <c r="NUO342" s="108"/>
      <c r="NUP342" s="108"/>
      <c r="NUQ342" s="108"/>
      <c r="NUR342" s="151"/>
      <c r="NUS342" s="108"/>
      <c r="NUT342" s="108"/>
      <c r="NUU342" s="108"/>
      <c r="NUV342" s="108"/>
      <c r="NUW342" s="151"/>
      <c r="NUX342" s="108"/>
      <c r="NUY342" s="108"/>
      <c r="NUZ342" s="108"/>
      <c r="NVA342" s="108"/>
      <c r="NVB342" s="151"/>
      <c r="NVC342" s="108"/>
      <c r="NVD342" s="108"/>
      <c r="NVE342" s="108"/>
      <c r="NVF342" s="108"/>
      <c r="NVG342" s="151"/>
      <c r="NVH342" s="108"/>
      <c r="NVI342" s="108"/>
      <c r="NVJ342" s="108"/>
      <c r="NVK342" s="108"/>
      <c r="NVL342" s="151"/>
      <c r="NVM342" s="108"/>
      <c r="NVN342" s="108"/>
      <c r="NVO342" s="108"/>
      <c r="NVP342" s="108"/>
      <c r="NVQ342" s="151"/>
      <c r="NVR342" s="108"/>
      <c r="NVS342" s="108"/>
      <c r="NVT342" s="108"/>
      <c r="NVU342" s="108"/>
      <c r="NVV342" s="151"/>
      <c r="NVW342" s="108"/>
      <c r="NVX342" s="108"/>
      <c r="NVY342" s="108"/>
      <c r="NVZ342" s="108"/>
      <c r="NWA342" s="151"/>
      <c r="NWB342" s="108"/>
      <c r="NWC342" s="108"/>
      <c r="NWD342" s="108"/>
      <c r="NWE342" s="108"/>
      <c r="NWF342" s="151"/>
      <c r="NWG342" s="108"/>
      <c r="NWH342" s="108"/>
      <c r="NWI342" s="108"/>
      <c r="NWJ342" s="108"/>
      <c r="NWK342" s="151"/>
      <c r="NWL342" s="108"/>
      <c r="NWM342" s="108"/>
      <c r="NWN342" s="108"/>
      <c r="NWO342" s="108"/>
      <c r="NWP342" s="151"/>
      <c r="NWQ342" s="108"/>
      <c r="NWR342" s="108"/>
      <c r="NWS342" s="108"/>
      <c r="NWT342" s="108"/>
      <c r="NWU342" s="151"/>
      <c r="NWV342" s="108"/>
      <c r="NWW342" s="108"/>
      <c r="NWX342" s="108"/>
      <c r="NWY342" s="108"/>
      <c r="NWZ342" s="151"/>
      <c r="NXA342" s="108"/>
      <c r="NXB342" s="108"/>
      <c r="NXC342" s="108"/>
      <c r="NXD342" s="108"/>
      <c r="NXE342" s="151"/>
      <c r="NXF342" s="108"/>
      <c r="NXG342" s="108"/>
      <c r="NXH342" s="108"/>
      <c r="NXI342" s="108"/>
      <c r="NXJ342" s="151"/>
      <c r="NXK342" s="108"/>
      <c r="NXL342" s="108"/>
      <c r="NXM342" s="108"/>
      <c r="NXN342" s="108"/>
      <c r="NXO342" s="151"/>
      <c r="NXP342" s="108"/>
      <c r="NXQ342" s="108"/>
      <c r="NXR342" s="108"/>
      <c r="NXS342" s="108"/>
      <c r="NXT342" s="151"/>
      <c r="NXU342" s="108"/>
      <c r="NXV342" s="108"/>
      <c r="NXW342" s="108"/>
      <c r="NXX342" s="108"/>
      <c r="NXY342" s="151"/>
      <c r="NXZ342" s="108"/>
      <c r="NYA342" s="108"/>
      <c r="NYB342" s="108"/>
      <c r="NYC342" s="108"/>
      <c r="NYD342" s="151"/>
      <c r="NYE342" s="108"/>
      <c r="NYF342" s="108"/>
      <c r="NYG342" s="108"/>
      <c r="NYH342" s="108"/>
      <c r="NYI342" s="151"/>
      <c r="NYJ342" s="108"/>
      <c r="NYK342" s="108"/>
      <c r="NYL342" s="108"/>
      <c r="NYM342" s="108"/>
      <c r="NYN342" s="151"/>
      <c r="NYO342" s="108"/>
      <c r="NYP342" s="108"/>
      <c r="NYQ342" s="108"/>
      <c r="NYR342" s="108"/>
      <c r="NYS342" s="151"/>
      <c r="NYT342" s="108"/>
      <c r="NYU342" s="108"/>
      <c r="NYV342" s="108"/>
      <c r="NYW342" s="108"/>
      <c r="NYX342" s="151"/>
      <c r="NYY342" s="108"/>
      <c r="NYZ342" s="108"/>
      <c r="NZA342" s="108"/>
      <c r="NZB342" s="108"/>
      <c r="NZC342" s="151"/>
      <c r="NZD342" s="108"/>
      <c r="NZE342" s="108"/>
      <c r="NZF342" s="108"/>
      <c r="NZG342" s="108"/>
      <c r="NZH342" s="151"/>
      <c r="NZI342" s="108"/>
      <c r="NZJ342" s="108"/>
      <c r="NZK342" s="108"/>
      <c r="NZL342" s="108"/>
      <c r="NZM342" s="151"/>
      <c r="NZN342" s="108"/>
      <c r="NZO342" s="108"/>
      <c r="NZP342" s="108"/>
      <c r="NZQ342" s="108"/>
      <c r="NZR342" s="151"/>
      <c r="NZS342" s="108"/>
      <c r="NZT342" s="108"/>
      <c r="NZU342" s="108"/>
      <c r="NZV342" s="108"/>
      <c r="NZW342" s="151"/>
      <c r="NZX342" s="108"/>
      <c r="NZY342" s="108"/>
      <c r="NZZ342" s="108"/>
      <c r="OAA342" s="108"/>
      <c r="OAB342" s="151"/>
      <c r="OAC342" s="108"/>
      <c r="OAD342" s="108"/>
      <c r="OAE342" s="108"/>
      <c r="OAF342" s="108"/>
      <c r="OAG342" s="151"/>
      <c r="OAH342" s="108"/>
      <c r="OAI342" s="108"/>
      <c r="OAJ342" s="108"/>
      <c r="OAK342" s="108"/>
      <c r="OAL342" s="151"/>
      <c r="OAM342" s="108"/>
      <c r="OAN342" s="108"/>
      <c r="OAO342" s="108"/>
      <c r="OAP342" s="108"/>
      <c r="OAQ342" s="151"/>
      <c r="OAR342" s="108"/>
      <c r="OAS342" s="108"/>
      <c r="OAT342" s="108"/>
      <c r="OAU342" s="108"/>
      <c r="OAV342" s="151"/>
      <c r="OAW342" s="108"/>
      <c r="OAX342" s="108"/>
      <c r="OAY342" s="108"/>
      <c r="OAZ342" s="108"/>
      <c r="OBA342" s="151"/>
      <c r="OBB342" s="108"/>
      <c r="OBC342" s="108"/>
      <c r="OBD342" s="108"/>
      <c r="OBE342" s="108"/>
      <c r="OBF342" s="151"/>
      <c r="OBG342" s="108"/>
      <c r="OBH342" s="108"/>
      <c r="OBI342" s="108"/>
      <c r="OBJ342" s="108"/>
      <c r="OBK342" s="151"/>
      <c r="OBL342" s="108"/>
      <c r="OBM342" s="108"/>
      <c r="OBN342" s="108"/>
      <c r="OBO342" s="108"/>
      <c r="OBP342" s="151"/>
      <c r="OBQ342" s="108"/>
      <c r="OBR342" s="108"/>
      <c r="OBS342" s="108"/>
      <c r="OBT342" s="108"/>
      <c r="OBU342" s="151"/>
      <c r="OBV342" s="108"/>
      <c r="OBW342" s="108"/>
      <c r="OBX342" s="108"/>
      <c r="OBY342" s="108"/>
      <c r="OBZ342" s="151"/>
      <c r="OCA342" s="108"/>
      <c r="OCB342" s="108"/>
      <c r="OCC342" s="108"/>
      <c r="OCD342" s="108"/>
      <c r="OCE342" s="151"/>
      <c r="OCF342" s="108"/>
      <c r="OCG342" s="108"/>
      <c r="OCH342" s="108"/>
      <c r="OCI342" s="108"/>
      <c r="OCJ342" s="151"/>
      <c r="OCK342" s="108"/>
      <c r="OCL342" s="108"/>
      <c r="OCM342" s="108"/>
      <c r="OCN342" s="108"/>
      <c r="OCO342" s="151"/>
      <c r="OCP342" s="108"/>
      <c r="OCQ342" s="108"/>
      <c r="OCR342" s="108"/>
      <c r="OCS342" s="108"/>
      <c r="OCT342" s="151"/>
      <c r="OCU342" s="108"/>
      <c r="OCV342" s="108"/>
      <c r="OCW342" s="108"/>
      <c r="OCX342" s="108"/>
      <c r="OCY342" s="151"/>
      <c r="OCZ342" s="108"/>
      <c r="ODA342" s="108"/>
      <c r="ODB342" s="108"/>
      <c r="ODC342" s="108"/>
      <c r="ODD342" s="151"/>
      <c r="ODE342" s="108"/>
      <c r="ODF342" s="108"/>
      <c r="ODG342" s="108"/>
      <c r="ODH342" s="108"/>
      <c r="ODI342" s="151"/>
      <c r="ODJ342" s="108"/>
      <c r="ODK342" s="108"/>
      <c r="ODL342" s="108"/>
      <c r="ODM342" s="108"/>
      <c r="ODN342" s="151"/>
      <c r="ODO342" s="108"/>
      <c r="ODP342" s="108"/>
      <c r="ODQ342" s="108"/>
      <c r="ODR342" s="108"/>
      <c r="ODS342" s="151"/>
      <c r="ODT342" s="108"/>
      <c r="ODU342" s="108"/>
      <c r="ODV342" s="108"/>
      <c r="ODW342" s="108"/>
      <c r="ODX342" s="151"/>
      <c r="ODY342" s="108"/>
      <c r="ODZ342" s="108"/>
      <c r="OEA342" s="108"/>
      <c r="OEB342" s="108"/>
      <c r="OEC342" s="151"/>
      <c r="OED342" s="108"/>
      <c r="OEE342" s="108"/>
      <c r="OEF342" s="108"/>
      <c r="OEG342" s="108"/>
      <c r="OEH342" s="151"/>
      <c r="OEI342" s="108"/>
      <c r="OEJ342" s="108"/>
      <c r="OEK342" s="108"/>
      <c r="OEL342" s="108"/>
      <c r="OEM342" s="151"/>
      <c r="OEN342" s="108"/>
      <c r="OEO342" s="108"/>
      <c r="OEP342" s="108"/>
      <c r="OEQ342" s="108"/>
      <c r="OER342" s="151"/>
      <c r="OES342" s="108"/>
      <c r="OET342" s="108"/>
      <c r="OEU342" s="108"/>
      <c r="OEV342" s="108"/>
      <c r="OEW342" s="151"/>
      <c r="OEX342" s="108"/>
      <c r="OEY342" s="108"/>
      <c r="OEZ342" s="108"/>
      <c r="OFA342" s="108"/>
      <c r="OFB342" s="151"/>
      <c r="OFC342" s="108"/>
      <c r="OFD342" s="108"/>
      <c r="OFE342" s="108"/>
      <c r="OFF342" s="108"/>
      <c r="OFG342" s="151"/>
      <c r="OFH342" s="108"/>
      <c r="OFI342" s="108"/>
      <c r="OFJ342" s="108"/>
      <c r="OFK342" s="108"/>
      <c r="OFL342" s="151"/>
      <c r="OFM342" s="108"/>
      <c r="OFN342" s="108"/>
      <c r="OFO342" s="108"/>
      <c r="OFP342" s="108"/>
      <c r="OFQ342" s="151"/>
      <c r="OFR342" s="108"/>
      <c r="OFS342" s="108"/>
      <c r="OFT342" s="108"/>
      <c r="OFU342" s="108"/>
      <c r="OFV342" s="151"/>
      <c r="OFW342" s="108"/>
      <c r="OFX342" s="108"/>
      <c r="OFY342" s="108"/>
      <c r="OFZ342" s="108"/>
      <c r="OGA342" s="151"/>
      <c r="OGB342" s="108"/>
      <c r="OGC342" s="108"/>
      <c r="OGD342" s="108"/>
      <c r="OGE342" s="108"/>
      <c r="OGF342" s="151"/>
      <c r="OGG342" s="108"/>
      <c r="OGH342" s="108"/>
      <c r="OGI342" s="108"/>
      <c r="OGJ342" s="108"/>
      <c r="OGK342" s="151"/>
      <c r="OGL342" s="108"/>
      <c r="OGM342" s="108"/>
      <c r="OGN342" s="108"/>
      <c r="OGO342" s="108"/>
      <c r="OGP342" s="151"/>
      <c r="OGQ342" s="108"/>
      <c r="OGR342" s="108"/>
      <c r="OGS342" s="108"/>
      <c r="OGT342" s="108"/>
      <c r="OGU342" s="151"/>
      <c r="OGV342" s="108"/>
      <c r="OGW342" s="108"/>
      <c r="OGX342" s="108"/>
      <c r="OGY342" s="108"/>
      <c r="OGZ342" s="151"/>
      <c r="OHA342" s="108"/>
      <c r="OHB342" s="108"/>
      <c r="OHC342" s="108"/>
      <c r="OHD342" s="108"/>
      <c r="OHE342" s="151"/>
      <c r="OHF342" s="108"/>
      <c r="OHG342" s="108"/>
      <c r="OHH342" s="108"/>
      <c r="OHI342" s="108"/>
      <c r="OHJ342" s="151"/>
      <c r="OHK342" s="108"/>
      <c r="OHL342" s="108"/>
      <c r="OHM342" s="108"/>
      <c r="OHN342" s="108"/>
      <c r="OHO342" s="151"/>
      <c r="OHP342" s="108"/>
      <c r="OHQ342" s="108"/>
      <c r="OHR342" s="108"/>
      <c r="OHS342" s="108"/>
      <c r="OHT342" s="151"/>
      <c r="OHU342" s="108"/>
      <c r="OHV342" s="108"/>
      <c r="OHW342" s="108"/>
      <c r="OHX342" s="108"/>
      <c r="OHY342" s="151"/>
      <c r="OHZ342" s="108"/>
      <c r="OIA342" s="108"/>
      <c r="OIB342" s="108"/>
      <c r="OIC342" s="108"/>
      <c r="OID342" s="151"/>
      <c r="OIE342" s="108"/>
      <c r="OIF342" s="108"/>
      <c r="OIG342" s="108"/>
      <c r="OIH342" s="108"/>
      <c r="OII342" s="151"/>
      <c r="OIJ342" s="108"/>
      <c r="OIK342" s="108"/>
      <c r="OIL342" s="108"/>
      <c r="OIM342" s="108"/>
      <c r="OIN342" s="151"/>
      <c r="OIO342" s="108"/>
      <c r="OIP342" s="108"/>
      <c r="OIQ342" s="108"/>
      <c r="OIR342" s="108"/>
      <c r="OIS342" s="151"/>
      <c r="OIT342" s="108"/>
      <c r="OIU342" s="108"/>
      <c r="OIV342" s="108"/>
      <c r="OIW342" s="108"/>
      <c r="OIX342" s="151"/>
      <c r="OIY342" s="108"/>
      <c r="OIZ342" s="108"/>
      <c r="OJA342" s="108"/>
      <c r="OJB342" s="108"/>
      <c r="OJC342" s="151"/>
      <c r="OJD342" s="108"/>
      <c r="OJE342" s="108"/>
      <c r="OJF342" s="108"/>
      <c r="OJG342" s="108"/>
      <c r="OJH342" s="151"/>
      <c r="OJI342" s="108"/>
      <c r="OJJ342" s="108"/>
      <c r="OJK342" s="108"/>
      <c r="OJL342" s="108"/>
      <c r="OJM342" s="151"/>
      <c r="OJN342" s="108"/>
      <c r="OJO342" s="108"/>
      <c r="OJP342" s="108"/>
      <c r="OJQ342" s="108"/>
      <c r="OJR342" s="151"/>
      <c r="OJS342" s="108"/>
      <c r="OJT342" s="108"/>
      <c r="OJU342" s="108"/>
      <c r="OJV342" s="108"/>
      <c r="OJW342" s="151"/>
      <c r="OJX342" s="108"/>
      <c r="OJY342" s="108"/>
      <c r="OJZ342" s="108"/>
      <c r="OKA342" s="108"/>
      <c r="OKB342" s="151"/>
      <c r="OKC342" s="108"/>
      <c r="OKD342" s="108"/>
      <c r="OKE342" s="108"/>
      <c r="OKF342" s="108"/>
      <c r="OKG342" s="151"/>
      <c r="OKH342" s="108"/>
      <c r="OKI342" s="108"/>
      <c r="OKJ342" s="108"/>
      <c r="OKK342" s="108"/>
      <c r="OKL342" s="151"/>
      <c r="OKM342" s="108"/>
      <c r="OKN342" s="108"/>
      <c r="OKO342" s="108"/>
      <c r="OKP342" s="108"/>
      <c r="OKQ342" s="151"/>
      <c r="OKR342" s="108"/>
      <c r="OKS342" s="108"/>
      <c r="OKT342" s="108"/>
      <c r="OKU342" s="108"/>
      <c r="OKV342" s="151"/>
      <c r="OKW342" s="108"/>
      <c r="OKX342" s="108"/>
      <c r="OKY342" s="108"/>
      <c r="OKZ342" s="108"/>
      <c r="OLA342" s="151"/>
      <c r="OLB342" s="108"/>
      <c r="OLC342" s="108"/>
      <c r="OLD342" s="108"/>
      <c r="OLE342" s="108"/>
      <c r="OLF342" s="151"/>
      <c r="OLG342" s="108"/>
      <c r="OLH342" s="108"/>
      <c r="OLI342" s="108"/>
      <c r="OLJ342" s="108"/>
      <c r="OLK342" s="151"/>
      <c r="OLL342" s="108"/>
      <c r="OLM342" s="108"/>
      <c r="OLN342" s="108"/>
      <c r="OLO342" s="108"/>
      <c r="OLP342" s="151"/>
      <c r="OLQ342" s="108"/>
      <c r="OLR342" s="108"/>
      <c r="OLS342" s="108"/>
      <c r="OLT342" s="108"/>
      <c r="OLU342" s="151"/>
      <c r="OLV342" s="108"/>
      <c r="OLW342" s="108"/>
      <c r="OLX342" s="108"/>
      <c r="OLY342" s="108"/>
      <c r="OLZ342" s="151"/>
      <c r="OMA342" s="108"/>
      <c r="OMB342" s="108"/>
      <c r="OMC342" s="108"/>
      <c r="OMD342" s="108"/>
      <c r="OME342" s="151"/>
      <c r="OMF342" s="108"/>
      <c r="OMG342" s="108"/>
      <c r="OMH342" s="108"/>
      <c r="OMI342" s="108"/>
      <c r="OMJ342" s="151"/>
      <c r="OMK342" s="108"/>
      <c r="OML342" s="108"/>
      <c r="OMM342" s="108"/>
      <c r="OMN342" s="108"/>
      <c r="OMO342" s="151"/>
      <c r="OMP342" s="108"/>
      <c r="OMQ342" s="108"/>
      <c r="OMR342" s="108"/>
      <c r="OMS342" s="108"/>
      <c r="OMT342" s="151"/>
      <c r="OMU342" s="108"/>
      <c r="OMV342" s="108"/>
      <c r="OMW342" s="108"/>
      <c r="OMX342" s="108"/>
      <c r="OMY342" s="151"/>
      <c r="OMZ342" s="108"/>
      <c r="ONA342" s="108"/>
      <c r="ONB342" s="108"/>
      <c r="ONC342" s="108"/>
      <c r="OND342" s="151"/>
      <c r="ONE342" s="108"/>
      <c r="ONF342" s="108"/>
      <c r="ONG342" s="108"/>
      <c r="ONH342" s="108"/>
      <c r="ONI342" s="151"/>
      <c r="ONJ342" s="108"/>
      <c r="ONK342" s="108"/>
      <c r="ONL342" s="108"/>
      <c r="ONM342" s="108"/>
      <c r="ONN342" s="151"/>
      <c r="ONO342" s="108"/>
      <c r="ONP342" s="108"/>
      <c r="ONQ342" s="108"/>
      <c r="ONR342" s="108"/>
      <c r="ONS342" s="151"/>
      <c r="ONT342" s="108"/>
      <c r="ONU342" s="108"/>
      <c r="ONV342" s="108"/>
      <c r="ONW342" s="108"/>
      <c r="ONX342" s="151"/>
      <c r="ONY342" s="108"/>
      <c r="ONZ342" s="108"/>
      <c r="OOA342" s="108"/>
      <c r="OOB342" s="108"/>
      <c r="OOC342" s="151"/>
      <c r="OOD342" s="108"/>
      <c r="OOE342" s="108"/>
      <c r="OOF342" s="108"/>
      <c r="OOG342" s="108"/>
      <c r="OOH342" s="151"/>
      <c r="OOI342" s="108"/>
      <c r="OOJ342" s="108"/>
      <c r="OOK342" s="108"/>
      <c r="OOL342" s="108"/>
      <c r="OOM342" s="151"/>
      <c r="OON342" s="108"/>
      <c r="OOO342" s="108"/>
      <c r="OOP342" s="108"/>
      <c r="OOQ342" s="108"/>
      <c r="OOR342" s="151"/>
      <c r="OOS342" s="108"/>
      <c r="OOT342" s="108"/>
      <c r="OOU342" s="108"/>
      <c r="OOV342" s="108"/>
      <c r="OOW342" s="151"/>
      <c r="OOX342" s="108"/>
      <c r="OOY342" s="108"/>
      <c r="OOZ342" s="108"/>
      <c r="OPA342" s="108"/>
      <c r="OPB342" s="151"/>
      <c r="OPC342" s="108"/>
      <c r="OPD342" s="108"/>
      <c r="OPE342" s="108"/>
      <c r="OPF342" s="108"/>
      <c r="OPG342" s="151"/>
      <c r="OPH342" s="108"/>
      <c r="OPI342" s="108"/>
      <c r="OPJ342" s="108"/>
      <c r="OPK342" s="108"/>
      <c r="OPL342" s="151"/>
      <c r="OPM342" s="108"/>
      <c r="OPN342" s="108"/>
      <c r="OPO342" s="108"/>
      <c r="OPP342" s="108"/>
      <c r="OPQ342" s="151"/>
      <c r="OPR342" s="108"/>
      <c r="OPS342" s="108"/>
      <c r="OPT342" s="108"/>
      <c r="OPU342" s="108"/>
      <c r="OPV342" s="151"/>
      <c r="OPW342" s="108"/>
      <c r="OPX342" s="108"/>
      <c r="OPY342" s="108"/>
      <c r="OPZ342" s="108"/>
      <c r="OQA342" s="151"/>
      <c r="OQB342" s="108"/>
      <c r="OQC342" s="108"/>
      <c r="OQD342" s="108"/>
      <c r="OQE342" s="108"/>
      <c r="OQF342" s="151"/>
      <c r="OQG342" s="108"/>
      <c r="OQH342" s="108"/>
      <c r="OQI342" s="108"/>
      <c r="OQJ342" s="108"/>
      <c r="OQK342" s="151"/>
      <c r="OQL342" s="108"/>
      <c r="OQM342" s="108"/>
      <c r="OQN342" s="108"/>
      <c r="OQO342" s="108"/>
      <c r="OQP342" s="151"/>
      <c r="OQQ342" s="108"/>
      <c r="OQR342" s="108"/>
      <c r="OQS342" s="108"/>
      <c r="OQT342" s="108"/>
      <c r="OQU342" s="151"/>
      <c r="OQV342" s="108"/>
      <c r="OQW342" s="108"/>
      <c r="OQX342" s="108"/>
      <c r="OQY342" s="108"/>
      <c r="OQZ342" s="151"/>
      <c r="ORA342" s="108"/>
      <c r="ORB342" s="108"/>
      <c r="ORC342" s="108"/>
      <c r="ORD342" s="108"/>
      <c r="ORE342" s="151"/>
      <c r="ORF342" s="108"/>
      <c r="ORG342" s="108"/>
      <c r="ORH342" s="108"/>
      <c r="ORI342" s="108"/>
      <c r="ORJ342" s="151"/>
      <c r="ORK342" s="108"/>
      <c r="ORL342" s="108"/>
      <c r="ORM342" s="108"/>
      <c r="ORN342" s="108"/>
      <c r="ORO342" s="151"/>
      <c r="ORP342" s="108"/>
      <c r="ORQ342" s="108"/>
      <c r="ORR342" s="108"/>
      <c r="ORS342" s="108"/>
      <c r="ORT342" s="151"/>
      <c r="ORU342" s="108"/>
      <c r="ORV342" s="108"/>
      <c r="ORW342" s="108"/>
      <c r="ORX342" s="108"/>
      <c r="ORY342" s="151"/>
      <c r="ORZ342" s="108"/>
      <c r="OSA342" s="108"/>
      <c r="OSB342" s="108"/>
      <c r="OSC342" s="108"/>
      <c r="OSD342" s="151"/>
      <c r="OSE342" s="108"/>
      <c r="OSF342" s="108"/>
      <c r="OSG342" s="108"/>
      <c r="OSH342" s="108"/>
      <c r="OSI342" s="151"/>
      <c r="OSJ342" s="108"/>
      <c r="OSK342" s="108"/>
      <c r="OSL342" s="108"/>
      <c r="OSM342" s="108"/>
      <c r="OSN342" s="151"/>
      <c r="OSO342" s="108"/>
      <c r="OSP342" s="108"/>
      <c r="OSQ342" s="108"/>
      <c r="OSR342" s="108"/>
      <c r="OSS342" s="151"/>
      <c r="OST342" s="108"/>
      <c r="OSU342" s="108"/>
      <c r="OSV342" s="108"/>
      <c r="OSW342" s="108"/>
      <c r="OSX342" s="151"/>
      <c r="OSY342" s="108"/>
      <c r="OSZ342" s="108"/>
      <c r="OTA342" s="108"/>
      <c r="OTB342" s="108"/>
      <c r="OTC342" s="151"/>
      <c r="OTD342" s="108"/>
      <c r="OTE342" s="108"/>
      <c r="OTF342" s="108"/>
      <c r="OTG342" s="108"/>
      <c r="OTH342" s="151"/>
      <c r="OTI342" s="108"/>
      <c r="OTJ342" s="108"/>
      <c r="OTK342" s="108"/>
      <c r="OTL342" s="108"/>
      <c r="OTM342" s="151"/>
      <c r="OTN342" s="108"/>
      <c r="OTO342" s="108"/>
      <c r="OTP342" s="108"/>
      <c r="OTQ342" s="108"/>
      <c r="OTR342" s="151"/>
      <c r="OTS342" s="108"/>
      <c r="OTT342" s="108"/>
      <c r="OTU342" s="108"/>
      <c r="OTV342" s="108"/>
      <c r="OTW342" s="151"/>
      <c r="OTX342" s="108"/>
      <c r="OTY342" s="108"/>
      <c r="OTZ342" s="108"/>
      <c r="OUA342" s="108"/>
      <c r="OUB342" s="151"/>
      <c r="OUC342" s="108"/>
      <c r="OUD342" s="108"/>
      <c r="OUE342" s="108"/>
      <c r="OUF342" s="108"/>
      <c r="OUG342" s="151"/>
      <c r="OUH342" s="108"/>
      <c r="OUI342" s="108"/>
      <c r="OUJ342" s="108"/>
      <c r="OUK342" s="108"/>
      <c r="OUL342" s="151"/>
      <c r="OUM342" s="108"/>
      <c r="OUN342" s="108"/>
      <c r="OUO342" s="108"/>
      <c r="OUP342" s="108"/>
      <c r="OUQ342" s="151"/>
      <c r="OUR342" s="108"/>
      <c r="OUS342" s="108"/>
      <c r="OUT342" s="108"/>
      <c r="OUU342" s="108"/>
      <c r="OUV342" s="151"/>
      <c r="OUW342" s="108"/>
      <c r="OUX342" s="108"/>
      <c r="OUY342" s="108"/>
      <c r="OUZ342" s="108"/>
      <c r="OVA342" s="151"/>
      <c r="OVB342" s="108"/>
      <c r="OVC342" s="108"/>
      <c r="OVD342" s="108"/>
      <c r="OVE342" s="108"/>
      <c r="OVF342" s="151"/>
      <c r="OVG342" s="108"/>
      <c r="OVH342" s="108"/>
      <c r="OVI342" s="108"/>
      <c r="OVJ342" s="108"/>
      <c r="OVK342" s="151"/>
      <c r="OVL342" s="108"/>
      <c r="OVM342" s="108"/>
      <c r="OVN342" s="108"/>
      <c r="OVO342" s="108"/>
      <c r="OVP342" s="151"/>
      <c r="OVQ342" s="108"/>
      <c r="OVR342" s="108"/>
      <c r="OVS342" s="108"/>
      <c r="OVT342" s="108"/>
      <c r="OVU342" s="151"/>
      <c r="OVV342" s="108"/>
      <c r="OVW342" s="108"/>
      <c r="OVX342" s="108"/>
      <c r="OVY342" s="108"/>
      <c r="OVZ342" s="151"/>
      <c r="OWA342" s="108"/>
      <c r="OWB342" s="108"/>
      <c r="OWC342" s="108"/>
      <c r="OWD342" s="108"/>
      <c r="OWE342" s="151"/>
      <c r="OWF342" s="108"/>
      <c r="OWG342" s="108"/>
      <c r="OWH342" s="108"/>
      <c r="OWI342" s="108"/>
      <c r="OWJ342" s="151"/>
      <c r="OWK342" s="108"/>
      <c r="OWL342" s="108"/>
      <c r="OWM342" s="108"/>
      <c r="OWN342" s="108"/>
      <c r="OWO342" s="151"/>
      <c r="OWP342" s="108"/>
      <c r="OWQ342" s="108"/>
      <c r="OWR342" s="108"/>
      <c r="OWS342" s="108"/>
      <c r="OWT342" s="151"/>
      <c r="OWU342" s="108"/>
      <c r="OWV342" s="108"/>
      <c r="OWW342" s="108"/>
      <c r="OWX342" s="108"/>
      <c r="OWY342" s="151"/>
      <c r="OWZ342" s="108"/>
      <c r="OXA342" s="108"/>
      <c r="OXB342" s="108"/>
      <c r="OXC342" s="108"/>
      <c r="OXD342" s="151"/>
      <c r="OXE342" s="108"/>
      <c r="OXF342" s="108"/>
      <c r="OXG342" s="108"/>
      <c r="OXH342" s="108"/>
      <c r="OXI342" s="151"/>
      <c r="OXJ342" s="108"/>
      <c r="OXK342" s="108"/>
      <c r="OXL342" s="108"/>
      <c r="OXM342" s="108"/>
      <c r="OXN342" s="151"/>
      <c r="OXO342" s="108"/>
      <c r="OXP342" s="108"/>
      <c r="OXQ342" s="108"/>
      <c r="OXR342" s="108"/>
      <c r="OXS342" s="151"/>
      <c r="OXT342" s="108"/>
      <c r="OXU342" s="108"/>
      <c r="OXV342" s="108"/>
      <c r="OXW342" s="108"/>
      <c r="OXX342" s="151"/>
      <c r="OXY342" s="108"/>
      <c r="OXZ342" s="108"/>
      <c r="OYA342" s="108"/>
      <c r="OYB342" s="108"/>
      <c r="OYC342" s="151"/>
      <c r="OYD342" s="108"/>
      <c r="OYE342" s="108"/>
      <c r="OYF342" s="108"/>
      <c r="OYG342" s="108"/>
      <c r="OYH342" s="151"/>
      <c r="OYI342" s="108"/>
      <c r="OYJ342" s="108"/>
      <c r="OYK342" s="108"/>
      <c r="OYL342" s="108"/>
      <c r="OYM342" s="151"/>
      <c r="OYN342" s="108"/>
      <c r="OYO342" s="108"/>
      <c r="OYP342" s="108"/>
      <c r="OYQ342" s="108"/>
      <c r="OYR342" s="151"/>
      <c r="OYS342" s="108"/>
      <c r="OYT342" s="108"/>
      <c r="OYU342" s="108"/>
      <c r="OYV342" s="108"/>
      <c r="OYW342" s="151"/>
      <c r="OYX342" s="108"/>
      <c r="OYY342" s="108"/>
      <c r="OYZ342" s="108"/>
      <c r="OZA342" s="108"/>
      <c r="OZB342" s="151"/>
      <c r="OZC342" s="108"/>
      <c r="OZD342" s="108"/>
      <c r="OZE342" s="108"/>
      <c r="OZF342" s="108"/>
      <c r="OZG342" s="151"/>
      <c r="OZH342" s="108"/>
      <c r="OZI342" s="108"/>
      <c r="OZJ342" s="108"/>
      <c r="OZK342" s="108"/>
      <c r="OZL342" s="151"/>
      <c r="OZM342" s="108"/>
      <c r="OZN342" s="108"/>
      <c r="OZO342" s="108"/>
      <c r="OZP342" s="108"/>
      <c r="OZQ342" s="151"/>
      <c r="OZR342" s="108"/>
      <c r="OZS342" s="108"/>
      <c r="OZT342" s="108"/>
      <c r="OZU342" s="108"/>
      <c r="OZV342" s="151"/>
      <c r="OZW342" s="108"/>
      <c r="OZX342" s="108"/>
      <c r="OZY342" s="108"/>
      <c r="OZZ342" s="108"/>
      <c r="PAA342" s="151"/>
      <c r="PAB342" s="108"/>
      <c r="PAC342" s="108"/>
      <c r="PAD342" s="108"/>
      <c r="PAE342" s="108"/>
      <c r="PAF342" s="151"/>
      <c r="PAG342" s="108"/>
      <c r="PAH342" s="108"/>
      <c r="PAI342" s="108"/>
      <c r="PAJ342" s="108"/>
      <c r="PAK342" s="151"/>
      <c r="PAL342" s="108"/>
      <c r="PAM342" s="108"/>
      <c r="PAN342" s="108"/>
      <c r="PAO342" s="108"/>
      <c r="PAP342" s="151"/>
      <c r="PAQ342" s="108"/>
      <c r="PAR342" s="108"/>
      <c r="PAS342" s="108"/>
      <c r="PAT342" s="108"/>
      <c r="PAU342" s="151"/>
      <c r="PAV342" s="108"/>
      <c r="PAW342" s="108"/>
      <c r="PAX342" s="108"/>
      <c r="PAY342" s="108"/>
      <c r="PAZ342" s="151"/>
      <c r="PBA342" s="108"/>
      <c r="PBB342" s="108"/>
      <c r="PBC342" s="108"/>
      <c r="PBD342" s="108"/>
      <c r="PBE342" s="151"/>
      <c r="PBF342" s="108"/>
      <c r="PBG342" s="108"/>
      <c r="PBH342" s="108"/>
      <c r="PBI342" s="108"/>
      <c r="PBJ342" s="151"/>
      <c r="PBK342" s="108"/>
      <c r="PBL342" s="108"/>
      <c r="PBM342" s="108"/>
      <c r="PBN342" s="108"/>
      <c r="PBO342" s="151"/>
      <c r="PBP342" s="108"/>
      <c r="PBQ342" s="108"/>
      <c r="PBR342" s="108"/>
      <c r="PBS342" s="108"/>
      <c r="PBT342" s="151"/>
      <c r="PBU342" s="108"/>
      <c r="PBV342" s="108"/>
      <c r="PBW342" s="108"/>
      <c r="PBX342" s="108"/>
      <c r="PBY342" s="151"/>
      <c r="PBZ342" s="108"/>
      <c r="PCA342" s="108"/>
      <c r="PCB342" s="108"/>
      <c r="PCC342" s="108"/>
      <c r="PCD342" s="151"/>
      <c r="PCE342" s="108"/>
      <c r="PCF342" s="108"/>
      <c r="PCG342" s="108"/>
      <c r="PCH342" s="108"/>
      <c r="PCI342" s="151"/>
      <c r="PCJ342" s="108"/>
      <c r="PCK342" s="108"/>
      <c r="PCL342" s="108"/>
      <c r="PCM342" s="108"/>
      <c r="PCN342" s="151"/>
      <c r="PCO342" s="108"/>
      <c r="PCP342" s="108"/>
      <c r="PCQ342" s="108"/>
      <c r="PCR342" s="108"/>
      <c r="PCS342" s="151"/>
      <c r="PCT342" s="108"/>
      <c r="PCU342" s="108"/>
      <c r="PCV342" s="108"/>
      <c r="PCW342" s="108"/>
      <c r="PCX342" s="151"/>
      <c r="PCY342" s="108"/>
      <c r="PCZ342" s="108"/>
      <c r="PDA342" s="108"/>
      <c r="PDB342" s="108"/>
      <c r="PDC342" s="151"/>
      <c r="PDD342" s="108"/>
      <c r="PDE342" s="108"/>
      <c r="PDF342" s="108"/>
      <c r="PDG342" s="108"/>
      <c r="PDH342" s="151"/>
      <c r="PDI342" s="108"/>
      <c r="PDJ342" s="108"/>
      <c r="PDK342" s="108"/>
      <c r="PDL342" s="108"/>
      <c r="PDM342" s="151"/>
      <c r="PDN342" s="108"/>
      <c r="PDO342" s="108"/>
      <c r="PDP342" s="108"/>
      <c r="PDQ342" s="108"/>
      <c r="PDR342" s="151"/>
      <c r="PDS342" s="108"/>
      <c r="PDT342" s="108"/>
      <c r="PDU342" s="108"/>
      <c r="PDV342" s="108"/>
      <c r="PDW342" s="151"/>
      <c r="PDX342" s="108"/>
      <c r="PDY342" s="108"/>
      <c r="PDZ342" s="108"/>
      <c r="PEA342" s="108"/>
      <c r="PEB342" s="151"/>
      <c r="PEC342" s="108"/>
      <c r="PED342" s="108"/>
      <c r="PEE342" s="108"/>
      <c r="PEF342" s="108"/>
      <c r="PEG342" s="151"/>
      <c r="PEH342" s="108"/>
      <c r="PEI342" s="108"/>
      <c r="PEJ342" s="108"/>
      <c r="PEK342" s="108"/>
      <c r="PEL342" s="151"/>
      <c r="PEM342" s="108"/>
      <c r="PEN342" s="108"/>
      <c r="PEO342" s="108"/>
      <c r="PEP342" s="108"/>
      <c r="PEQ342" s="151"/>
      <c r="PER342" s="108"/>
      <c r="PES342" s="108"/>
      <c r="PET342" s="108"/>
      <c r="PEU342" s="108"/>
      <c r="PEV342" s="151"/>
      <c r="PEW342" s="108"/>
      <c r="PEX342" s="108"/>
      <c r="PEY342" s="108"/>
      <c r="PEZ342" s="108"/>
      <c r="PFA342" s="151"/>
      <c r="PFB342" s="108"/>
      <c r="PFC342" s="108"/>
      <c r="PFD342" s="108"/>
      <c r="PFE342" s="108"/>
      <c r="PFF342" s="151"/>
      <c r="PFG342" s="108"/>
      <c r="PFH342" s="108"/>
      <c r="PFI342" s="108"/>
      <c r="PFJ342" s="108"/>
      <c r="PFK342" s="151"/>
      <c r="PFL342" s="108"/>
      <c r="PFM342" s="108"/>
      <c r="PFN342" s="108"/>
      <c r="PFO342" s="108"/>
      <c r="PFP342" s="151"/>
      <c r="PFQ342" s="108"/>
      <c r="PFR342" s="108"/>
      <c r="PFS342" s="108"/>
      <c r="PFT342" s="108"/>
      <c r="PFU342" s="151"/>
      <c r="PFV342" s="108"/>
      <c r="PFW342" s="108"/>
      <c r="PFX342" s="108"/>
      <c r="PFY342" s="108"/>
      <c r="PFZ342" s="151"/>
      <c r="PGA342" s="108"/>
      <c r="PGB342" s="108"/>
      <c r="PGC342" s="108"/>
      <c r="PGD342" s="108"/>
      <c r="PGE342" s="151"/>
      <c r="PGF342" s="108"/>
      <c r="PGG342" s="108"/>
      <c r="PGH342" s="108"/>
      <c r="PGI342" s="108"/>
      <c r="PGJ342" s="151"/>
      <c r="PGK342" s="108"/>
      <c r="PGL342" s="108"/>
      <c r="PGM342" s="108"/>
      <c r="PGN342" s="108"/>
      <c r="PGO342" s="151"/>
      <c r="PGP342" s="108"/>
      <c r="PGQ342" s="108"/>
      <c r="PGR342" s="108"/>
      <c r="PGS342" s="108"/>
      <c r="PGT342" s="151"/>
      <c r="PGU342" s="108"/>
      <c r="PGV342" s="108"/>
      <c r="PGW342" s="108"/>
      <c r="PGX342" s="108"/>
      <c r="PGY342" s="151"/>
      <c r="PGZ342" s="108"/>
      <c r="PHA342" s="108"/>
      <c r="PHB342" s="108"/>
      <c r="PHC342" s="108"/>
      <c r="PHD342" s="151"/>
      <c r="PHE342" s="108"/>
      <c r="PHF342" s="108"/>
      <c r="PHG342" s="108"/>
      <c r="PHH342" s="108"/>
      <c r="PHI342" s="151"/>
      <c r="PHJ342" s="108"/>
      <c r="PHK342" s="108"/>
      <c r="PHL342" s="108"/>
      <c r="PHM342" s="108"/>
      <c r="PHN342" s="151"/>
      <c r="PHO342" s="108"/>
      <c r="PHP342" s="108"/>
      <c r="PHQ342" s="108"/>
      <c r="PHR342" s="108"/>
      <c r="PHS342" s="151"/>
      <c r="PHT342" s="108"/>
      <c r="PHU342" s="108"/>
      <c r="PHV342" s="108"/>
      <c r="PHW342" s="108"/>
      <c r="PHX342" s="151"/>
      <c r="PHY342" s="108"/>
      <c r="PHZ342" s="108"/>
      <c r="PIA342" s="108"/>
      <c r="PIB342" s="108"/>
      <c r="PIC342" s="151"/>
      <c r="PID342" s="108"/>
      <c r="PIE342" s="108"/>
      <c r="PIF342" s="108"/>
      <c r="PIG342" s="108"/>
      <c r="PIH342" s="151"/>
      <c r="PII342" s="108"/>
      <c r="PIJ342" s="108"/>
      <c r="PIK342" s="108"/>
      <c r="PIL342" s="108"/>
      <c r="PIM342" s="151"/>
      <c r="PIN342" s="108"/>
      <c r="PIO342" s="108"/>
      <c r="PIP342" s="108"/>
      <c r="PIQ342" s="108"/>
      <c r="PIR342" s="151"/>
      <c r="PIS342" s="108"/>
      <c r="PIT342" s="108"/>
      <c r="PIU342" s="108"/>
      <c r="PIV342" s="108"/>
      <c r="PIW342" s="151"/>
      <c r="PIX342" s="108"/>
      <c r="PIY342" s="108"/>
      <c r="PIZ342" s="108"/>
      <c r="PJA342" s="108"/>
      <c r="PJB342" s="151"/>
      <c r="PJC342" s="108"/>
      <c r="PJD342" s="108"/>
      <c r="PJE342" s="108"/>
      <c r="PJF342" s="108"/>
      <c r="PJG342" s="151"/>
      <c r="PJH342" s="108"/>
      <c r="PJI342" s="108"/>
      <c r="PJJ342" s="108"/>
      <c r="PJK342" s="108"/>
      <c r="PJL342" s="151"/>
      <c r="PJM342" s="108"/>
      <c r="PJN342" s="108"/>
      <c r="PJO342" s="108"/>
      <c r="PJP342" s="108"/>
      <c r="PJQ342" s="151"/>
      <c r="PJR342" s="108"/>
      <c r="PJS342" s="108"/>
      <c r="PJT342" s="108"/>
      <c r="PJU342" s="108"/>
      <c r="PJV342" s="151"/>
      <c r="PJW342" s="108"/>
      <c r="PJX342" s="108"/>
      <c r="PJY342" s="108"/>
      <c r="PJZ342" s="108"/>
      <c r="PKA342" s="151"/>
      <c r="PKB342" s="108"/>
      <c r="PKC342" s="108"/>
      <c r="PKD342" s="108"/>
      <c r="PKE342" s="108"/>
      <c r="PKF342" s="151"/>
      <c r="PKG342" s="108"/>
      <c r="PKH342" s="108"/>
      <c r="PKI342" s="108"/>
      <c r="PKJ342" s="108"/>
      <c r="PKK342" s="151"/>
      <c r="PKL342" s="108"/>
      <c r="PKM342" s="108"/>
      <c r="PKN342" s="108"/>
      <c r="PKO342" s="108"/>
      <c r="PKP342" s="151"/>
      <c r="PKQ342" s="108"/>
      <c r="PKR342" s="108"/>
      <c r="PKS342" s="108"/>
      <c r="PKT342" s="108"/>
      <c r="PKU342" s="151"/>
      <c r="PKV342" s="108"/>
      <c r="PKW342" s="108"/>
      <c r="PKX342" s="108"/>
      <c r="PKY342" s="108"/>
      <c r="PKZ342" s="151"/>
      <c r="PLA342" s="108"/>
      <c r="PLB342" s="108"/>
      <c r="PLC342" s="108"/>
      <c r="PLD342" s="108"/>
      <c r="PLE342" s="151"/>
      <c r="PLF342" s="108"/>
      <c r="PLG342" s="108"/>
      <c r="PLH342" s="108"/>
      <c r="PLI342" s="108"/>
      <c r="PLJ342" s="151"/>
      <c r="PLK342" s="108"/>
      <c r="PLL342" s="108"/>
      <c r="PLM342" s="108"/>
      <c r="PLN342" s="108"/>
      <c r="PLO342" s="151"/>
      <c r="PLP342" s="108"/>
      <c r="PLQ342" s="108"/>
      <c r="PLR342" s="108"/>
      <c r="PLS342" s="108"/>
      <c r="PLT342" s="151"/>
      <c r="PLU342" s="108"/>
      <c r="PLV342" s="108"/>
      <c r="PLW342" s="108"/>
      <c r="PLX342" s="108"/>
      <c r="PLY342" s="151"/>
      <c r="PLZ342" s="108"/>
      <c r="PMA342" s="108"/>
      <c r="PMB342" s="108"/>
      <c r="PMC342" s="108"/>
      <c r="PMD342" s="151"/>
      <c r="PME342" s="108"/>
      <c r="PMF342" s="108"/>
      <c r="PMG342" s="108"/>
      <c r="PMH342" s="108"/>
      <c r="PMI342" s="151"/>
      <c r="PMJ342" s="108"/>
      <c r="PMK342" s="108"/>
      <c r="PML342" s="108"/>
      <c r="PMM342" s="108"/>
      <c r="PMN342" s="151"/>
      <c r="PMO342" s="108"/>
      <c r="PMP342" s="108"/>
      <c r="PMQ342" s="108"/>
      <c r="PMR342" s="108"/>
      <c r="PMS342" s="151"/>
      <c r="PMT342" s="108"/>
      <c r="PMU342" s="108"/>
      <c r="PMV342" s="108"/>
      <c r="PMW342" s="108"/>
      <c r="PMX342" s="151"/>
      <c r="PMY342" s="108"/>
      <c r="PMZ342" s="108"/>
      <c r="PNA342" s="108"/>
      <c r="PNB342" s="108"/>
      <c r="PNC342" s="151"/>
      <c r="PND342" s="108"/>
      <c r="PNE342" s="108"/>
      <c r="PNF342" s="108"/>
      <c r="PNG342" s="108"/>
      <c r="PNH342" s="151"/>
      <c r="PNI342" s="108"/>
      <c r="PNJ342" s="108"/>
      <c r="PNK342" s="108"/>
      <c r="PNL342" s="108"/>
      <c r="PNM342" s="151"/>
      <c r="PNN342" s="108"/>
      <c r="PNO342" s="108"/>
      <c r="PNP342" s="108"/>
      <c r="PNQ342" s="108"/>
      <c r="PNR342" s="151"/>
      <c r="PNS342" s="108"/>
      <c r="PNT342" s="108"/>
      <c r="PNU342" s="108"/>
      <c r="PNV342" s="108"/>
      <c r="PNW342" s="151"/>
      <c r="PNX342" s="108"/>
      <c r="PNY342" s="108"/>
      <c r="PNZ342" s="108"/>
      <c r="POA342" s="108"/>
      <c r="POB342" s="151"/>
      <c r="POC342" s="108"/>
      <c r="POD342" s="108"/>
      <c r="POE342" s="108"/>
      <c r="POF342" s="108"/>
      <c r="POG342" s="151"/>
      <c r="POH342" s="108"/>
      <c r="POI342" s="108"/>
      <c r="POJ342" s="108"/>
      <c r="POK342" s="108"/>
      <c r="POL342" s="151"/>
      <c r="POM342" s="108"/>
      <c r="PON342" s="108"/>
      <c r="POO342" s="108"/>
      <c r="POP342" s="108"/>
      <c r="POQ342" s="151"/>
      <c r="POR342" s="108"/>
      <c r="POS342" s="108"/>
      <c r="POT342" s="108"/>
      <c r="POU342" s="108"/>
      <c r="POV342" s="151"/>
      <c r="POW342" s="108"/>
      <c r="POX342" s="108"/>
      <c r="POY342" s="108"/>
      <c r="POZ342" s="108"/>
      <c r="PPA342" s="151"/>
      <c r="PPB342" s="108"/>
      <c r="PPC342" s="108"/>
      <c r="PPD342" s="108"/>
      <c r="PPE342" s="108"/>
      <c r="PPF342" s="151"/>
      <c r="PPG342" s="108"/>
      <c r="PPH342" s="108"/>
      <c r="PPI342" s="108"/>
      <c r="PPJ342" s="108"/>
      <c r="PPK342" s="151"/>
      <c r="PPL342" s="108"/>
      <c r="PPM342" s="108"/>
      <c r="PPN342" s="108"/>
      <c r="PPO342" s="108"/>
      <c r="PPP342" s="151"/>
      <c r="PPQ342" s="108"/>
      <c r="PPR342" s="108"/>
      <c r="PPS342" s="108"/>
      <c r="PPT342" s="108"/>
      <c r="PPU342" s="151"/>
      <c r="PPV342" s="108"/>
      <c r="PPW342" s="108"/>
      <c r="PPX342" s="108"/>
      <c r="PPY342" s="108"/>
      <c r="PPZ342" s="151"/>
      <c r="PQA342" s="108"/>
      <c r="PQB342" s="108"/>
      <c r="PQC342" s="108"/>
      <c r="PQD342" s="108"/>
      <c r="PQE342" s="151"/>
      <c r="PQF342" s="108"/>
      <c r="PQG342" s="108"/>
      <c r="PQH342" s="108"/>
      <c r="PQI342" s="108"/>
      <c r="PQJ342" s="151"/>
      <c r="PQK342" s="108"/>
      <c r="PQL342" s="108"/>
      <c r="PQM342" s="108"/>
      <c r="PQN342" s="108"/>
      <c r="PQO342" s="151"/>
      <c r="PQP342" s="108"/>
      <c r="PQQ342" s="108"/>
      <c r="PQR342" s="108"/>
      <c r="PQS342" s="108"/>
      <c r="PQT342" s="151"/>
      <c r="PQU342" s="108"/>
      <c r="PQV342" s="108"/>
      <c r="PQW342" s="108"/>
      <c r="PQX342" s="108"/>
      <c r="PQY342" s="151"/>
      <c r="PQZ342" s="108"/>
      <c r="PRA342" s="108"/>
      <c r="PRB342" s="108"/>
      <c r="PRC342" s="108"/>
      <c r="PRD342" s="151"/>
      <c r="PRE342" s="108"/>
      <c r="PRF342" s="108"/>
      <c r="PRG342" s="108"/>
      <c r="PRH342" s="108"/>
      <c r="PRI342" s="151"/>
      <c r="PRJ342" s="108"/>
      <c r="PRK342" s="108"/>
      <c r="PRL342" s="108"/>
      <c r="PRM342" s="108"/>
      <c r="PRN342" s="151"/>
      <c r="PRO342" s="108"/>
      <c r="PRP342" s="108"/>
      <c r="PRQ342" s="108"/>
      <c r="PRR342" s="108"/>
      <c r="PRS342" s="151"/>
      <c r="PRT342" s="108"/>
      <c r="PRU342" s="108"/>
      <c r="PRV342" s="108"/>
      <c r="PRW342" s="108"/>
      <c r="PRX342" s="151"/>
      <c r="PRY342" s="108"/>
      <c r="PRZ342" s="108"/>
      <c r="PSA342" s="108"/>
      <c r="PSB342" s="108"/>
      <c r="PSC342" s="151"/>
      <c r="PSD342" s="108"/>
      <c r="PSE342" s="108"/>
      <c r="PSF342" s="108"/>
      <c r="PSG342" s="108"/>
      <c r="PSH342" s="151"/>
      <c r="PSI342" s="108"/>
      <c r="PSJ342" s="108"/>
      <c r="PSK342" s="108"/>
      <c r="PSL342" s="108"/>
      <c r="PSM342" s="151"/>
      <c r="PSN342" s="108"/>
      <c r="PSO342" s="108"/>
      <c r="PSP342" s="108"/>
      <c r="PSQ342" s="108"/>
      <c r="PSR342" s="151"/>
      <c r="PSS342" s="108"/>
      <c r="PST342" s="108"/>
      <c r="PSU342" s="108"/>
      <c r="PSV342" s="108"/>
      <c r="PSW342" s="151"/>
      <c r="PSX342" s="108"/>
      <c r="PSY342" s="108"/>
      <c r="PSZ342" s="108"/>
      <c r="PTA342" s="108"/>
      <c r="PTB342" s="151"/>
      <c r="PTC342" s="108"/>
      <c r="PTD342" s="108"/>
      <c r="PTE342" s="108"/>
      <c r="PTF342" s="108"/>
      <c r="PTG342" s="151"/>
      <c r="PTH342" s="108"/>
      <c r="PTI342" s="108"/>
      <c r="PTJ342" s="108"/>
      <c r="PTK342" s="108"/>
      <c r="PTL342" s="151"/>
      <c r="PTM342" s="108"/>
      <c r="PTN342" s="108"/>
      <c r="PTO342" s="108"/>
      <c r="PTP342" s="108"/>
      <c r="PTQ342" s="151"/>
      <c r="PTR342" s="108"/>
      <c r="PTS342" s="108"/>
      <c r="PTT342" s="108"/>
      <c r="PTU342" s="108"/>
      <c r="PTV342" s="151"/>
      <c r="PTW342" s="108"/>
      <c r="PTX342" s="108"/>
      <c r="PTY342" s="108"/>
      <c r="PTZ342" s="108"/>
      <c r="PUA342" s="151"/>
      <c r="PUB342" s="108"/>
      <c r="PUC342" s="108"/>
      <c r="PUD342" s="108"/>
      <c r="PUE342" s="108"/>
      <c r="PUF342" s="151"/>
      <c r="PUG342" s="108"/>
      <c r="PUH342" s="108"/>
      <c r="PUI342" s="108"/>
      <c r="PUJ342" s="108"/>
      <c r="PUK342" s="151"/>
      <c r="PUL342" s="108"/>
      <c r="PUM342" s="108"/>
      <c r="PUN342" s="108"/>
      <c r="PUO342" s="108"/>
      <c r="PUP342" s="151"/>
      <c r="PUQ342" s="108"/>
      <c r="PUR342" s="108"/>
      <c r="PUS342" s="108"/>
      <c r="PUT342" s="108"/>
      <c r="PUU342" s="151"/>
      <c r="PUV342" s="108"/>
      <c r="PUW342" s="108"/>
      <c r="PUX342" s="108"/>
      <c r="PUY342" s="108"/>
      <c r="PUZ342" s="151"/>
      <c r="PVA342" s="108"/>
      <c r="PVB342" s="108"/>
      <c r="PVC342" s="108"/>
      <c r="PVD342" s="108"/>
      <c r="PVE342" s="151"/>
      <c r="PVF342" s="108"/>
      <c r="PVG342" s="108"/>
      <c r="PVH342" s="108"/>
      <c r="PVI342" s="108"/>
      <c r="PVJ342" s="151"/>
      <c r="PVK342" s="108"/>
      <c r="PVL342" s="108"/>
      <c r="PVM342" s="108"/>
      <c r="PVN342" s="108"/>
      <c r="PVO342" s="151"/>
      <c r="PVP342" s="108"/>
      <c r="PVQ342" s="108"/>
      <c r="PVR342" s="108"/>
      <c r="PVS342" s="108"/>
      <c r="PVT342" s="151"/>
      <c r="PVU342" s="108"/>
      <c r="PVV342" s="108"/>
      <c r="PVW342" s="108"/>
      <c r="PVX342" s="108"/>
      <c r="PVY342" s="151"/>
      <c r="PVZ342" s="108"/>
      <c r="PWA342" s="108"/>
      <c r="PWB342" s="108"/>
      <c r="PWC342" s="108"/>
      <c r="PWD342" s="151"/>
      <c r="PWE342" s="108"/>
      <c r="PWF342" s="108"/>
      <c r="PWG342" s="108"/>
      <c r="PWH342" s="108"/>
      <c r="PWI342" s="151"/>
      <c r="PWJ342" s="108"/>
      <c r="PWK342" s="108"/>
      <c r="PWL342" s="108"/>
      <c r="PWM342" s="108"/>
      <c r="PWN342" s="151"/>
      <c r="PWO342" s="108"/>
      <c r="PWP342" s="108"/>
      <c r="PWQ342" s="108"/>
      <c r="PWR342" s="108"/>
      <c r="PWS342" s="151"/>
      <c r="PWT342" s="108"/>
      <c r="PWU342" s="108"/>
      <c r="PWV342" s="108"/>
      <c r="PWW342" s="108"/>
      <c r="PWX342" s="151"/>
      <c r="PWY342" s="108"/>
      <c r="PWZ342" s="108"/>
      <c r="PXA342" s="108"/>
      <c r="PXB342" s="108"/>
      <c r="PXC342" s="151"/>
      <c r="PXD342" s="108"/>
      <c r="PXE342" s="108"/>
      <c r="PXF342" s="108"/>
      <c r="PXG342" s="108"/>
      <c r="PXH342" s="151"/>
      <c r="PXI342" s="108"/>
      <c r="PXJ342" s="108"/>
      <c r="PXK342" s="108"/>
      <c r="PXL342" s="108"/>
      <c r="PXM342" s="151"/>
      <c r="PXN342" s="108"/>
      <c r="PXO342" s="108"/>
      <c r="PXP342" s="108"/>
      <c r="PXQ342" s="108"/>
      <c r="PXR342" s="151"/>
      <c r="PXS342" s="108"/>
      <c r="PXT342" s="108"/>
      <c r="PXU342" s="108"/>
      <c r="PXV342" s="108"/>
      <c r="PXW342" s="151"/>
      <c r="PXX342" s="108"/>
      <c r="PXY342" s="108"/>
      <c r="PXZ342" s="108"/>
      <c r="PYA342" s="108"/>
      <c r="PYB342" s="151"/>
      <c r="PYC342" s="108"/>
      <c r="PYD342" s="108"/>
      <c r="PYE342" s="108"/>
      <c r="PYF342" s="108"/>
      <c r="PYG342" s="151"/>
      <c r="PYH342" s="108"/>
      <c r="PYI342" s="108"/>
      <c r="PYJ342" s="108"/>
      <c r="PYK342" s="108"/>
      <c r="PYL342" s="151"/>
      <c r="PYM342" s="108"/>
      <c r="PYN342" s="108"/>
      <c r="PYO342" s="108"/>
      <c r="PYP342" s="108"/>
      <c r="PYQ342" s="151"/>
      <c r="PYR342" s="108"/>
      <c r="PYS342" s="108"/>
      <c r="PYT342" s="108"/>
      <c r="PYU342" s="108"/>
      <c r="PYV342" s="151"/>
      <c r="PYW342" s="108"/>
      <c r="PYX342" s="108"/>
      <c r="PYY342" s="108"/>
      <c r="PYZ342" s="108"/>
      <c r="PZA342" s="151"/>
      <c r="PZB342" s="108"/>
      <c r="PZC342" s="108"/>
      <c r="PZD342" s="108"/>
      <c r="PZE342" s="108"/>
      <c r="PZF342" s="151"/>
      <c r="PZG342" s="108"/>
      <c r="PZH342" s="108"/>
      <c r="PZI342" s="108"/>
      <c r="PZJ342" s="108"/>
      <c r="PZK342" s="151"/>
      <c r="PZL342" s="108"/>
      <c r="PZM342" s="108"/>
      <c r="PZN342" s="108"/>
      <c r="PZO342" s="108"/>
      <c r="PZP342" s="151"/>
      <c r="PZQ342" s="108"/>
      <c r="PZR342" s="108"/>
      <c r="PZS342" s="108"/>
      <c r="PZT342" s="108"/>
      <c r="PZU342" s="151"/>
      <c r="PZV342" s="108"/>
      <c r="PZW342" s="108"/>
      <c r="PZX342" s="108"/>
      <c r="PZY342" s="108"/>
      <c r="PZZ342" s="151"/>
      <c r="QAA342" s="108"/>
      <c r="QAB342" s="108"/>
      <c r="QAC342" s="108"/>
      <c r="QAD342" s="108"/>
      <c r="QAE342" s="151"/>
      <c r="QAF342" s="108"/>
      <c r="QAG342" s="108"/>
      <c r="QAH342" s="108"/>
      <c r="QAI342" s="108"/>
      <c r="QAJ342" s="151"/>
      <c r="QAK342" s="108"/>
      <c r="QAL342" s="108"/>
      <c r="QAM342" s="108"/>
      <c r="QAN342" s="108"/>
      <c r="QAO342" s="151"/>
      <c r="QAP342" s="108"/>
      <c r="QAQ342" s="108"/>
      <c r="QAR342" s="108"/>
      <c r="QAS342" s="108"/>
      <c r="QAT342" s="151"/>
      <c r="QAU342" s="108"/>
      <c r="QAV342" s="108"/>
      <c r="QAW342" s="108"/>
      <c r="QAX342" s="108"/>
      <c r="QAY342" s="151"/>
      <c r="QAZ342" s="108"/>
      <c r="QBA342" s="108"/>
      <c r="QBB342" s="108"/>
      <c r="QBC342" s="108"/>
      <c r="QBD342" s="151"/>
      <c r="QBE342" s="108"/>
      <c r="QBF342" s="108"/>
      <c r="QBG342" s="108"/>
      <c r="QBH342" s="108"/>
      <c r="QBI342" s="151"/>
      <c r="QBJ342" s="108"/>
      <c r="QBK342" s="108"/>
      <c r="QBL342" s="108"/>
      <c r="QBM342" s="108"/>
      <c r="QBN342" s="151"/>
      <c r="QBO342" s="108"/>
      <c r="QBP342" s="108"/>
      <c r="QBQ342" s="108"/>
      <c r="QBR342" s="108"/>
      <c r="QBS342" s="151"/>
      <c r="QBT342" s="108"/>
      <c r="QBU342" s="108"/>
      <c r="QBV342" s="108"/>
      <c r="QBW342" s="108"/>
      <c r="QBX342" s="151"/>
      <c r="QBY342" s="108"/>
      <c r="QBZ342" s="108"/>
      <c r="QCA342" s="108"/>
      <c r="QCB342" s="108"/>
      <c r="QCC342" s="151"/>
      <c r="QCD342" s="108"/>
      <c r="QCE342" s="108"/>
      <c r="QCF342" s="108"/>
      <c r="QCG342" s="108"/>
      <c r="QCH342" s="151"/>
      <c r="QCI342" s="108"/>
      <c r="QCJ342" s="108"/>
      <c r="QCK342" s="108"/>
      <c r="QCL342" s="108"/>
      <c r="QCM342" s="151"/>
      <c r="QCN342" s="108"/>
      <c r="QCO342" s="108"/>
      <c r="QCP342" s="108"/>
      <c r="QCQ342" s="108"/>
      <c r="QCR342" s="151"/>
      <c r="QCS342" s="108"/>
      <c r="QCT342" s="108"/>
      <c r="QCU342" s="108"/>
      <c r="QCV342" s="108"/>
      <c r="QCW342" s="151"/>
      <c r="QCX342" s="108"/>
      <c r="QCY342" s="108"/>
      <c r="QCZ342" s="108"/>
      <c r="QDA342" s="108"/>
      <c r="QDB342" s="151"/>
      <c r="QDC342" s="108"/>
      <c r="QDD342" s="108"/>
      <c r="QDE342" s="108"/>
      <c r="QDF342" s="108"/>
      <c r="QDG342" s="151"/>
      <c r="QDH342" s="108"/>
      <c r="QDI342" s="108"/>
      <c r="QDJ342" s="108"/>
      <c r="QDK342" s="108"/>
      <c r="QDL342" s="151"/>
      <c r="QDM342" s="108"/>
      <c r="QDN342" s="108"/>
      <c r="QDO342" s="108"/>
      <c r="QDP342" s="108"/>
      <c r="QDQ342" s="151"/>
      <c r="QDR342" s="108"/>
      <c r="QDS342" s="108"/>
      <c r="QDT342" s="108"/>
      <c r="QDU342" s="108"/>
      <c r="QDV342" s="151"/>
      <c r="QDW342" s="108"/>
      <c r="QDX342" s="108"/>
      <c r="QDY342" s="108"/>
      <c r="QDZ342" s="108"/>
      <c r="QEA342" s="151"/>
      <c r="QEB342" s="108"/>
      <c r="QEC342" s="108"/>
      <c r="QED342" s="108"/>
      <c r="QEE342" s="108"/>
      <c r="QEF342" s="151"/>
      <c r="QEG342" s="108"/>
      <c r="QEH342" s="108"/>
      <c r="QEI342" s="108"/>
      <c r="QEJ342" s="108"/>
      <c r="QEK342" s="151"/>
      <c r="QEL342" s="108"/>
      <c r="QEM342" s="108"/>
      <c r="QEN342" s="108"/>
      <c r="QEO342" s="108"/>
      <c r="QEP342" s="151"/>
      <c r="QEQ342" s="108"/>
      <c r="QER342" s="108"/>
      <c r="QES342" s="108"/>
      <c r="QET342" s="108"/>
      <c r="QEU342" s="151"/>
      <c r="QEV342" s="108"/>
      <c r="QEW342" s="108"/>
      <c r="QEX342" s="108"/>
      <c r="QEY342" s="108"/>
      <c r="QEZ342" s="151"/>
      <c r="QFA342" s="108"/>
      <c r="QFB342" s="108"/>
      <c r="QFC342" s="108"/>
      <c r="QFD342" s="108"/>
      <c r="QFE342" s="151"/>
      <c r="QFF342" s="108"/>
      <c r="QFG342" s="108"/>
      <c r="QFH342" s="108"/>
      <c r="QFI342" s="108"/>
      <c r="QFJ342" s="151"/>
      <c r="QFK342" s="108"/>
      <c r="QFL342" s="108"/>
      <c r="QFM342" s="108"/>
      <c r="QFN342" s="108"/>
      <c r="QFO342" s="151"/>
      <c r="QFP342" s="108"/>
      <c r="QFQ342" s="108"/>
      <c r="QFR342" s="108"/>
      <c r="QFS342" s="108"/>
      <c r="QFT342" s="151"/>
      <c r="QFU342" s="108"/>
      <c r="QFV342" s="108"/>
      <c r="QFW342" s="108"/>
      <c r="QFX342" s="108"/>
      <c r="QFY342" s="151"/>
      <c r="QFZ342" s="108"/>
      <c r="QGA342" s="108"/>
      <c r="QGB342" s="108"/>
      <c r="QGC342" s="108"/>
      <c r="QGD342" s="151"/>
      <c r="QGE342" s="108"/>
      <c r="QGF342" s="108"/>
      <c r="QGG342" s="108"/>
      <c r="QGH342" s="108"/>
      <c r="QGI342" s="151"/>
      <c r="QGJ342" s="108"/>
      <c r="QGK342" s="108"/>
      <c r="QGL342" s="108"/>
      <c r="QGM342" s="108"/>
      <c r="QGN342" s="151"/>
      <c r="QGO342" s="108"/>
      <c r="QGP342" s="108"/>
      <c r="QGQ342" s="108"/>
      <c r="QGR342" s="108"/>
      <c r="QGS342" s="151"/>
      <c r="QGT342" s="108"/>
      <c r="QGU342" s="108"/>
      <c r="QGV342" s="108"/>
      <c r="QGW342" s="108"/>
      <c r="QGX342" s="151"/>
      <c r="QGY342" s="108"/>
      <c r="QGZ342" s="108"/>
      <c r="QHA342" s="108"/>
      <c r="QHB342" s="108"/>
      <c r="QHC342" s="151"/>
      <c r="QHD342" s="108"/>
      <c r="QHE342" s="108"/>
      <c r="QHF342" s="108"/>
      <c r="QHG342" s="108"/>
      <c r="QHH342" s="151"/>
      <c r="QHI342" s="108"/>
      <c r="QHJ342" s="108"/>
      <c r="QHK342" s="108"/>
      <c r="QHL342" s="108"/>
      <c r="QHM342" s="151"/>
      <c r="QHN342" s="108"/>
      <c r="QHO342" s="108"/>
      <c r="QHP342" s="108"/>
      <c r="QHQ342" s="108"/>
      <c r="QHR342" s="151"/>
      <c r="QHS342" s="108"/>
      <c r="QHT342" s="108"/>
      <c r="QHU342" s="108"/>
      <c r="QHV342" s="108"/>
      <c r="QHW342" s="151"/>
      <c r="QHX342" s="108"/>
      <c r="QHY342" s="108"/>
      <c r="QHZ342" s="108"/>
      <c r="QIA342" s="108"/>
      <c r="QIB342" s="151"/>
      <c r="QIC342" s="108"/>
      <c r="QID342" s="108"/>
      <c r="QIE342" s="108"/>
      <c r="QIF342" s="108"/>
      <c r="QIG342" s="151"/>
      <c r="QIH342" s="108"/>
      <c r="QII342" s="108"/>
      <c r="QIJ342" s="108"/>
      <c r="QIK342" s="108"/>
      <c r="QIL342" s="151"/>
      <c r="QIM342" s="108"/>
      <c r="QIN342" s="108"/>
      <c r="QIO342" s="108"/>
      <c r="QIP342" s="108"/>
      <c r="QIQ342" s="151"/>
      <c r="QIR342" s="108"/>
      <c r="QIS342" s="108"/>
      <c r="QIT342" s="108"/>
      <c r="QIU342" s="108"/>
      <c r="QIV342" s="151"/>
      <c r="QIW342" s="108"/>
      <c r="QIX342" s="108"/>
      <c r="QIY342" s="108"/>
      <c r="QIZ342" s="108"/>
      <c r="QJA342" s="151"/>
      <c r="QJB342" s="108"/>
      <c r="QJC342" s="108"/>
      <c r="QJD342" s="108"/>
      <c r="QJE342" s="108"/>
      <c r="QJF342" s="151"/>
      <c r="QJG342" s="108"/>
      <c r="QJH342" s="108"/>
      <c r="QJI342" s="108"/>
      <c r="QJJ342" s="108"/>
      <c r="QJK342" s="151"/>
      <c r="QJL342" s="108"/>
      <c r="QJM342" s="108"/>
      <c r="QJN342" s="108"/>
      <c r="QJO342" s="108"/>
      <c r="QJP342" s="151"/>
      <c r="QJQ342" s="108"/>
      <c r="QJR342" s="108"/>
      <c r="QJS342" s="108"/>
      <c r="QJT342" s="108"/>
      <c r="QJU342" s="151"/>
      <c r="QJV342" s="108"/>
      <c r="QJW342" s="108"/>
      <c r="QJX342" s="108"/>
      <c r="QJY342" s="108"/>
      <c r="QJZ342" s="151"/>
      <c r="QKA342" s="108"/>
      <c r="QKB342" s="108"/>
      <c r="QKC342" s="108"/>
      <c r="QKD342" s="108"/>
      <c r="QKE342" s="151"/>
      <c r="QKF342" s="108"/>
      <c r="QKG342" s="108"/>
      <c r="QKH342" s="108"/>
      <c r="QKI342" s="108"/>
      <c r="QKJ342" s="151"/>
      <c r="QKK342" s="108"/>
      <c r="QKL342" s="108"/>
      <c r="QKM342" s="108"/>
      <c r="QKN342" s="108"/>
      <c r="QKO342" s="151"/>
      <c r="QKP342" s="108"/>
      <c r="QKQ342" s="108"/>
      <c r="QKR342" s="108"/>
      <c r="QKS342" s="108"/>
      <c r="QKT342" s="151"/>
      <c r="QKU342" s="108"/>
      <c r="QKV342" s="108"/>
      <c r="QKW342" s="108"/>
      <c r="QKX342" s="108"/>
      <c r="QKY342" s="151"/>
      <c r="QKZ342" s="108"/>
      <c r="QLA342" s="108"/>
      <c r="QLB342" s="108"/>
      <c r="QLC342" s="108"/>
      <c r="QLD342" s="151"/>
      <c r="QLE342" s="108"/>
      <c r="QLF342" s="108"/>
      <c r="QLG342" s="108"/>
      <c r="QLH342" s="108"/>
      <c r="QLI342" s="151"/>
      <c r="QLJ342" s="108"/>
      <c r="QLK342" s="108"/>
      <c r="QLL342" s="108"/>
      <c r="QLM342" s="108"/>
      <c r="QLN342" s="151"/>
      <c r="QLO342" s="108"/>
      <c r="QLP342" s="108"/>
      <c r="QLQ342" s="108"/>
      <c r="QLR342" s="108"/>
      <c r="QLS342" s="151"/>
      <c r="QLT342" s="108"/>
      <c r="QLU342" s="108"/>
      <c r="QLV342" s="108"/>
      <c r="QLW342" s="108"/>
      <c r="QLX342" s="151"/>
      <c r="QLY342" s="108"/>
      <c r="QLZ342" s="108"/>
      <c r="QMA342" s="108"/>
      <c r="QMB342" s="108"/>
      <c r="QMC342" s="151"/>
      <c r="QMD342" s="108"/>
      <c r="QME342" s="108"/>
      <c r="QMF342" s="108"/>
      <c r="QMG342" s="108"/>
      <c r="QMH342" s="151"/>
      <c r="QMI342" s="108"/>
      <c r="QMJ342" s="108"/>
      <c r="QMK342" s="108"/>
      <c r="QML342" s="108"/>
      <c r="QMM342" s="151"/>
      <c r="QMN342" s="108"/>
      <c r="QMO342" s="108"/>
      <c r="QMP342" s="108"/>
      <c r="QMQ342" s="108"/>
      <c r="QMR342" s="151"/>
      <c r="QMS342" s="108"/>
      <c r="QMT342" s="108"/>
      <c r="QMU342" s="108"/>
      <c r="QMV342" s="108"/>
      <c r="QMW342" s="151"/>
      <c r="QMX342" s="108"/>
      <c r="QMY342" s="108"/>
      <c r="QMZ342" s="108"/>
      <c r="QNA342" s="108"/>
      <c r="QNB342" s="151"/>
      <c r="QNC342" s="108"/>
      <c r="QND342" s="108"/>
      <c r="QNE342" s="108"/>
      <c r="QNF342" s="108"/>
      <c r="QNG342" s="151"/>
      <c r="QNH342" s="108"/>
      <c r="QNI342" s="108"/>
      <c r="QNJ342" s="108"/>
      <c r="QNK342" s="108"/>
      <c r="QNL342" s="151"/>
      <c r="QNM342" s="108"/>
      <c r="QNN342" s="108"/>
      <c r="QNO342" s="108"/>
      <c r="QNP342" s="108"/>
      <c r="QNQ342" s="151"/>
      <c r="QNR342" s="108"/>
      <c r="QNS342" s="108"/>
      <c r="QNT342" s="108"/>
      <c r="QNU342" s="108"/>
      <c r="QNV342" s="151"/>
      <c r="QNW342" s="108"/>
      <c r="QNX342" s="108"/>
      <c r="QNY342" s="108"/>
      <c r="QNZ342" s="108"/>
      <c r="QOA342" s="151"/>
      <c r="QOB342" s="108"/>
      <c r="QOC342" s="108"/>
      <c r="QOD342" s="108"/>
      <c r="QOE342" s="108"/>
      <c r="QOF342" s="151"/>
      <c r="QOG342" s="108"/>
      <c r="QOH342" s="108"/>
      <c r="QOI342" s="108"/>
      <c r="QOJ342" s="108"/>
      <c r="QOK342" s="151"/>
      <c r="QOL342" s="108"/>
      <c r="QOM342" s="108"/>
      <c r="QON342" s="108"/>
      <c r="QOO342" s="108"/>
      <c r="QOP342" s="151"/>
      <c r="QOQ342" s="108"/>
      <c r="QOR342" s="108"/>
      <c r="QOS342" s="108"/>
      <c r="QOT342" s="108"/>
      <c r="QOU342" s="151"/>
      <c r="QOV342" s="108"/>
      <c r="QOW342" s="108"/>
      <c r="QOX342" s="108"/>
      <c r="QOY342" s="108"/>
      <c r="QOZ342" s="151"/>
      <c r="QPA342" s="108"/>
      <c r="QPB342" s="108"/>
      <c r="QPC342" s="108"/>
      <c r="QPD342" s="108"/>
      <c r="QPE342" s="151"/>
      <c r="QPF342" s="108"/>
      <c r="QPG342" s="108"/>
      <c r="QPH342" s="108"/>
      <c r="QPI342" s="108"/>
      <c r="QPJ342" s="151"/>
      <c r="QPK342" s="108"/>
      <c r="QPL342" s="108"/>
      <c r="QPM342" s="108"/>
      <c r="QPN342" s="108"/>
      <c r="QPO342" s="151"/>
      <c r="QPP342" s="108"/>
      <c r="QPQ342" s="108"/>
      <c r="QPR342" s="108"/>
      <c r="QPS342" s="108"/>
      <c r="QPT342" s="151"/>
      <c r="QPU342" s="108"/>
      <c r="QPV342" s="108"/>
      <c r="QPW342" s="108"/>
      <c r="QPX342" s="108"/>
      <c r="QPY342" s="151"/>
      <c r="QPZ342" s="108"/>
      <c r="QQA342" s="108"/>
      <c r="QQB342" s="108"/>
      <c r="QQC342" s="108"/>
      <c r="QQD342" s="151"/>
      <c r="QQE342" s="108"/>
      <c r="QQF342" s="108"/>
      <c r="QQG342" s="108"/>
      <c r="QQH342" s="108"/>
      <c r="QQI342" s="151"/>
      <c r="QQJ342" s="108"/>
      <c r="QQK342" s="108"/>
      <c r="QQL342" s="108"/>
      <c r="QQM342" s="108"/>
      <c r="QQN342" s="151"/>
      <c r="QQO342" s="108"/>
      <c r="QQP342" s="108"/>
      <c r="QQQ342" s="108"/>
      <c r="QQR342" s="108"/>
      <c r="QQS342" s="151"/>
      <c r="QQT342" s="108"/>
      <c r="QQU342" s="108"/>
      <c r="QQV342" s="108"/>
      <c r="QQW342" s="108"/>
      <c r="QQX342" s="151"/>
      <c r="QQY342" s="108"/>
      <c r="QQZ342" s="108"/>
      <c r="QRA342" s="108"/>
      <c r="QRB342" s="108"/>
      <c r="QRC342" s="151"/>
      <c r="QRD342" s="108"/>
      <c r="QRE342" s="108"/>
      <c r="QRF342" s="108"/>
      <c r="QRG342" s="108"/>
      <c r="QRH342" s="151"/>
      <c r="QRI342" s="108"/>
      <c r="QRJ342" s="108"/>
      <c r="QRK342" s="108"/>
      <c r="QRL342" s="108"/>
      <c r="QRM342" s="151"/>
      <c r="QRN342" s="108"/>
      <c r="QRO342" s="108"/>
      <c r="QRP342" s="108"/>
      <c r="QRQ342" s="108"/>
      <c r="QRR342" s="151"/>
      <c r="QRS342" s="108"/>
      <c r="QRT342" s="108"/>
      <c r="QRU342" s="108"/>
      <c r="QRV342" s="108"/>
      <c r="QRW342" s="151"/>
      <c r="QRX342" s="108"/>
      <c r="QRY342" s="108"/>
      <c r="QRZ342" s="108"/>
      <c r="QSA342" s="108"/>
      <c r="QSB342" s="151"/>
      <c r="QSC342" s="108"/>
      <c r="QSD342" s="108"/>
      <c r="QSE342" s="108"/>
      <c r="QSF342" s="108"/>
      <c r="QSG342" s="151"/>
      <c r="QSH342" s="108"/>
      <c r="QSI342" s="108"/>
      <c r="QSJ342" s="108"/>
      <c r="QSK342" s="108"/>
      <c r="QSL342" s="151"/>
      <c r="QSM342" s="108"/>
      <c r="QSN342" s="108"/>
      <c r="QSO342" s="108"/>
      <c r="QSP342" s="108"/>
      <c r="QSQ342" s="151"/>
      <c r="QSR342" s="108"/>
      <c r="QSS342" s="108"/>
      <c r="QST342" s="108"/>
      <c r="QSU342" s="108"/>
      <c r="QSV342" s="151"/>
      <c r="QSW342" s="108"/>
      <c r="QSX342" s="108"/>
      <c r="QSY342" s="108"/>
      <c r="QSZ342" s="108"/>
      <c r="QTA342" s="151"/>
      <c r="QTB342" s="108"/>
      <c r="QTC342" s="108"/>
      <c r="QTD342" s="108"/>
      <c r="QTE342" s="108"/>
      <c r="QTF342" s="151"/>
      <c r="QTG342" s="108"/>
      <c r="QTH342" s="108"/>
      <c r="QTI342" s="108"/>
      <c r="QTJ342" s="108"/>
      <c r="QTK342" s="151"/>
      <c r="QTL342" s="108"/>
      <c r="QTM342" s="108"/>
      <c r="QTN342" s="108"/>
      <c r="QTO342" s="108"/>
      <c r="QTP342" s="151"/>
      <c r="QTQ342" s="108"/>
      <c r="QTR342" s="108"/>
      <c r="QTS342" s="108"/>
      <c r="QTT342" s="108"/>
      <c r="QTU342" s="151"/>
      <c r="QTV342" s="108"/>
      <c r="QTW342" s="108"/>
      <c r="QTX342" s="108"/>
      <c r="QTY342" s="108"/>
      <c r="QTZ342" s="151"/>
      <c r="QUA342" s="108"/>
      <c r="QUB342" s="108"/>
      <c r="QUC342" s="108"/>
      <c r="QUD342" s="108"/>
      <c r="QUE342" s="151"/>
      <c r="QUF342" s="108"/>
      <c r="QUG342" s="108"/>
      <c r="QUH342" s="108"/>
      <c r="QUI342" s="108"/>
      <c r="QUJ342" s="151"/>
      <c r="QUK342" s="108"/>
      <c r="QUL342" s="108"/>
      <c r="QUM342" s="108"/>
      <c r="QUN342" s="108"/>
      <c r="QUO342" s="151"/>
      <c r="QUP342" s="108"/>
      <c r="QUQ342" s="108"/>
      <c r="QUR342" s="108"/>
      <c r="QUS342" s="108"/>
      <c r="QUT342" s="151"/>
      <c r="QUU342" s="108"/>
      <c r="QUV342" s="108"/>
      <c r="QUW342" s="108"/>
      <c r="QUX342" s="108"/>
      <c r="QUY342" s="151"/>
      <c r="QUZ342" s="108"/>
      <c r="QVA342" s="108"/>
      <c r="QVB342" s="108"/>
      <c r="QVC342" s="108"/>
      <c r="QVD342" s="151"/>
      <c r="QVE342" s="108"/>
      <c r="QVF342" s="108"/>
      <c r="QVG342" s="108"/>
      <c r="QVH342" s="108"/>
      <c r="QVI342" s="151"/>
      <c r="QVJ342" s="108"/>
      <c r="QVK342" s="108"/>
      <c r="QVL342" s="108"/>
      <c r="QVM342" s="108"/>
      <c r="QVN342" s="151"/>
      <c r="QVO342" s="108"/>
      <c r="QVP342" s="108"/>
      <c r="QVQ342" s="108"/>
      <c r="QVR342" s="108"/>
      <c r="QVS342" s="151"/>
      <c r="QVT342" s="108"/>
      <c r="QVU342" s="108"/>
      <c r="QVV342" s="108"/>
      <c r="QVW342" s="108"/>
      <c r="QVX342" s="151"/>
      <c r="QVY342" s="108"/>
      <c r="QVZ342" s="108"/>
      <c r="QWA342" s="108"/>
      <c r="QWB342" s="108"/>
      <c r="QWC342" s="151"/>
      <c r="QWD342" s="108"/>
      <c r="QWE342" s="108"/>
      <c r="QWF342" s="108"/>
      <c r="QWG342" s="108"/>
      <c r="QWH342" s="151"/>
      <c r="QWI342" s="108"/>
      <c r="QWJ342" s="108"/>
      <c r="QWK342" s="108"/>
      <c r="QWL342" s="108"/>
      <c r="QWM342" s="151"/>
      <c r="QWN342" s="108"/>
      <c r="QWO342" s="108"/>
      <c r="QWP342" s="108"/>
      <c r="QWQ342" s="108"/>
      <c r="QWR342" s="151"/>
      <c r="QWS342" s="108"/>
      <c r="QWT342" s="108"/>
      <c r="QWU342" s="108"/>
      <c r="QWV342" s="108"/>
      <c r="QWW342" s="151"/>
      <c r="QWX342" s="108"/>
      <c r="QWY342" s="108"/>
      <c r="QWZ342" s="108"/>
      <c r="QXA342" s="108"/>
      <c r="QXB342" s="151"/>
      <c r="QXC342" s="108"/>
      <c r="QXD342" s="108"/>
      <c r="QXE342" s="108"/>
      <c r="QXF342" s="108"/>
      <c r="QXG342" s="151"/>
      <c r="QXH342" s="108"/>
      <c r="QXI342" s="108"/>
      <c r="QXJ342" s="108"/>
      <c r="QXK342" s="108"/>
      <c r="QXL342" s="151"/>
      <c r="QXM342" s="108"/>
      <c r="QXN342" s="108"/>
      <c r="QXO342" s="108"/>
      <c r="QXP342" s="108"/>
      <c r="QXQ342" s="151"/>
      <c r="QXR342" s="108"/>
      <c r="QXS342" s="108"/>
      <c r="QXT342" s="108"/>
      <c r="QXU342" s="108"/>
      <c r="QXV342" s="151"/>
      <c r="QXW342" s="108"/>
      <c r="QXX342" s="108"/>
      <c r="QXY342" s="108"/>
      <c r="QXZ342" s="108"/>
      <c r="QYA342" s="151"/>
      <c r="QYB342" s="108"/>
      <c r="QYC342" s="108"/>
      <c r="QYD342" s="108"/>
      <c r="QYE342" s="108"/>
      <c r="QYF342" s="151"/>
      <c r="QYG342" s="108"/>
      <c r="QYH342" s="108"/>
      <c r="QYI342" s="108"/>
      <c r="QYJ342" s="108"/>
      <c r="QYK342" s="151"/>
      <c r="QYL342" s="108"/>
      <c r="QYM342" s="108"/>
      <c r="QYN342" s="108"/>
      <c r="QYO342" s="108"/>
      <c r="QYP342" s="151"/>
      <c r="QYQ342" s="108"/>
      <c r="QYR342" s="108"/>
      <c r="QYS342" s="108"/>
      <c r="QYT342" s="108"/>
      <c r="QYU342" s="151"/>
      <c r="QYV342" s="108"/>
      <c r="QYW342" s="108"/>
      <c r="QYX342" s="108"/>
      <c r="QYY342" s="108"/>
      <c r="QYZ342" s="151"/>
      <c r="QZA342" s="108"/>
      <c r="QZB342" s="108"/>
      <c r="QZC342" s="108"/>
      <c r="QZD342" s="108"/>
      <c r="QZE342" s="151"/>
      <c r="QZF342" s="108"/>
      <c r="QZG342" s="108"/>
      <c r="QZH342" s="108"/>
      <c r="QZI342" s="108"/>
      <c r="QZJ342" s="151"/>
      <c r="QZK342" s="108"/>
      <c r="QZL342" s="108"/>
      <c r="QZM342" s="108"/>
      <c r="QZN342" s="108"/>
      <c r="QZO342" s="151"/>
      <c r="QZP342" s="108"/>
      <c r="QZQ342" s="108"/>
      <c r="QZR342" s="108"/>
      <c r="QZS342" s="108"/>
      <c r="QZT342" s="151"/>
      <c r="QZU342" s="108"/>
      <c r="QZV342" s="108"/>
      <c r="QZW342" s="108"/>
      <c r="QZX342" s="108"/>
      <c r="QZY342" s="151"/>
      <c r="QZZ342" s="108"/>
      <c r="RAA342" s="108"/>
      <c r="RAB342" s="108"/>
      <c r="RAC342" s="108"/>
      <c r="RAD342" s="151"/>
      <c r="RAE342" s="108"/>
      <c r="RAF342" s="108"/>
      <c r="RAG342" s="108"/>
      <c r="RAH342" s="108"/>
      <c r="RAI342" s="151"/>
      <c r="RAJ342" s="108"/>
      <c r="RAK342" s="108"/>
      <c r="RAL342" s="108"/>
      <c r="RAM342" s="108"/>
      <c r="RAN342" s="151"/>
      <c r="RAO342" s="108"/>
      <c r="RAP342" s="108"/>
      <c r="RAQ342" s="108"/>
      <c r="RAR342" s="108"/>
      <c r="RAS342" s="151"/>
      <c r="RAT342" s="108"/>
      <c r="RAU342" s="108"/>
      <c r="RAV342" s="108"/>
      <c r="RAW342" s="108"/>
      <c r="RAX342" s="151"/>
      <c r="RAY342" s="108"/>
      <c r="RAZ342" s="108"/>
      <c r="RBA342" s="108"/>
      <c r="RBB342" s="108"/>
      <c r="RBC342" s="151"/>
      <c r="RBD342" s="108"/>
      <c r="RBE342" s="108"/>
      <c r="RBF342" s="108"/>
      <c r="RBG342" s="108"/>
      <c r="RBH342" s="151"/>
      <c r="RBI342" s="108"/>
      <c r="RBJ342" s="108"/>
      <c r="RBK342" s="108"/>
      <c r="RBL342" s="108"/>
      <c r="RBM342" s="151"/>
      <c r="RBN342" s="108"/>
      <c r="RBO342" s="108"/>
      <c r="RBP342" s="108"/>
      <c r="RBQ342" s="108"/>
      <c r="RBR342" s="151"/>
      <c r="RBS342" s="108"/>
      <c r="RBT342" s="108"/>
      <c r="RBU342" s="108"/>
      <c r="RBV342" s="108"/>
      <c r="RBW342" s="151"/>
      <c r="RBX342" s="108"/>
      <c r="RBY342" s="108"/>
      <c r="RBZ342" s="108"/>
      <c r="RCA342" s="108"/>
      <c r="RCB342" s="151"/>
      <c r="RCC342" s="108"/>
      <c r="RCD342" s="108"/>
      <c r="RCE342" s="108"/>
      <c r="RCF342" s="108"/>
      <c r="RCG342" s="151"/>
      <c r="RCH342" s="108"/>
      <c r="RCI342" s="108"/>
      <c r="RCJ342" s="108"/>
      <c r="RCK342" s="108"/>
      <c r="RCL342" s="151"/>
      <c r="RCM342" s="108"/>
      <c r="RCN342" s="108"/>
      <c r="RCO342" s="108"/>
      <c r="RCP342" s="108"/>
      <c r="RCQ342" s="151"/>
      <c r="RCR342" s="108"/>
      <c r="RCS342" s="108"/>
      <c r="RCT342" s="108"/>
      <c r="RCU342" s="108"/>
      <c r="RCV342" s="151"/>
      <c r="RCW342" s="108"/>
      <c r="RCX342" s="108"/>
      <c r="RCY342" s="108"/>
      <c r="RCZ342" s="108"/>
      <c r="RDA342" s="151"/>
      <c r="RDB342" s="108"/>
      <c r="RDC342" s="108"/>
      <c r="RDD342" s="108"/>
      <c r="RDE342" s="108"/>
      <c r="RDF342" s="151"/>
      <c r="RDG342" s="108"/>
      <c r="RDH342" s="108"/>
      <c r="RDI342" s="108"/>
      <c r="RDJ342" s="108"/>
      <c r="RDK342" s="151"/>
      <c r="RDL342" s="108"/>
      <c r="RDM342" s="108"/>
      <c r="RDN342" s="108"/>
      <c r="RDO342" s="108"/>
      <c r="RDP342" s="151"/>
      <c r="RDQ342" s="108"/>
      <c r="RDR342" s="108"/>
      <c r="RDS342" s="108"/>
      <c r="RDT342" s="108"/>
      <c r="RDU342" s="151"/>
      <c r="RDV342" s="108"/>
      <c r="RDW342" s="108"/>
      <c r="RDX342" s="108"/>
      <c r="RDY342" s="108"/>
      <c r="RDZ342" s="151"/>
      <c r="REA342" s="108"/>
      <c r="REB342" s="108"/>
      <c r="REC342" s="108"/>
      <c r="RED342" s="108"/>
      <c r="REE342" s="151"/>
      <c r="REF342" s="108"/>
      <c r="REG342" s="108"/>
      <c r="REH342" s="108"/>
      <c r="REI342" s="108"/>
      <c r="REJ342" s="151"/>
      <c r="REK342" s="108"/>
      <c r="REL342" s="108"/>
      <c r="REM342" s="108"/>
      <c r="REN342" s="108"/>
      <c r="REO342" s="151"/>
      <c r="REP342" s="108"/>
      <c r="REQ342" s="108"/>
      <c r="RER342" s="108"/>
      <c r="RES342" s="108"/>
      <c r="RET342" s="151"/>
      <c r="REU342" s="108"/>
      <c r="REV342" s="108"/>
      <c r="REW342" s="108"/>
      <c r="REX342" s="108"/>
      <c r="REY342" s="151"/>
      <c r="REZ342" s="108"/>
      <c r="RFA342" s="108"/>
      <c r="RFB342" s="108"/>
      <c r="RFC342" s="108"/>
      <c r="RFD342" s="151"/>
      <c r="RFE342" s="108"/>
      <c r="RFF342" s="108"/>
      <c r="RFG342" s="108"/>
      <c r="RFH342" s="108"/>
      <c r="RFI342" s="151"/>
      <c r="RFJ342" s="108"/>
      <c r="RFK342" s="108"/>
      <c r="RFL342" s="108"/>
      <c r="RFM342" s="108"/>
      <c r="RFN342" s="151"/>
      <c r="RFO342" s="108"/>
      <c r="RFP342" s="108"/>
      <c r="RFQ342" s="108"/>
      <c r="RFR342" s="108"/>
      <c r="RFS342" s="151"/>
      <c r="RFT342" s="108"/>
      <c r="RFU342" s="108"/>
      <c r="RFV342" s="108"/>
      <c r="RFW342" s="108"/>
      <c r="RFX342" s="151"/>
      <c r="RFY342" s="108"/>
      <c r="RFZ342" s="108"/>
      <c r="RGA342" s="108"/>
      <c r="RGB342" s="108"/>
      <c r="RGC342" s="151"/>
      <c r="RGD342" s="108"/>
      <c r="RGE342" s="108"/>
      <c r="RGF342" s="108"/>
      <c r="RGG342" s="108"/>
      <c r="RGH342" s="151"/>
      <c r="RGI342" s="108"/>
      <c r="RGJ342" s="108"/>
      <c r="RGK342" s="108"/>
      <c r="RGL342" s="108"/>
      <c r="RGM342" s="151"/>
      <c r="RGN342" s="108"/>
      <c r="RGO342" s="108"/>
      <c r="RGP342" s="108"/>
      <c r="RGQ342" s="108"/>
      <c r="RGR342" s="151"/>
      <c r="RGS342" s="108"/>
      <c r="RGT342" s="108"/>
      <c r="RGU342" s="108"/>
      <c r="RGV342" s="108"/>
      <c r="RGW342" s="151"/>
      <c r="RGX342" s="108"/>
      <c r="RGY342" s="108"/>
      <c r="RGZ342" s="108"/>
      <c r="RHA342" s="108"/>
      <c r="RHB342" s="151"/>
      <c r="RHC342" s="108"/>
      <c r="RHD342" s="108"/>
      <c r="RHE342" s="108"/>
      <c r="RHF342" s="108"/>
      <c r="RHG342" s="151"/>
      <c r="RHH342" s="108"/>
      <c r="RHI342" s="108"/>
      <c r="RHJ342" s="108"/>
      <c r="RHK342" s="108"/>
      <c r="RHL342" s="151"/>
      <c r="RHM342" s="108"/>
      <c r="RHN342" s="108"/>
      <c r="RHO342" s="108"/>
      <c r="RHP342" s="108"/>
      <c r="RHQ342" s="151"/>
      <c r="RHR342" s="108"/>
      <c r="RHS342" s="108"/>
      <c r="RHT342" s="108"/>
      <c r="RHU342" s="108"/>
      <c r="RHV342" s="151"/>
      <c r="RHW342" s="108"/>
      <c r="RHX342" s="108"/>
      <c r="RHY342" s="108"/>
      <c r="RHZ342" s="108"/>
      <c r="RIA342" s="151"/>
      <c r="RIB342" s="108"/>
      <c r="RIC342" s="108"/>
      <c r="RID342" s="108"/>
      <c r="RIE342" s="108"/>
      <c r="RIF342" s="151"/>
      <c r="RIG342" s="108"/>
      <c r="RIH342" s="108"/>
      <c r="RII342" s="108"/>
      <c r="RIJ342" s="108"/>
      <c r="RIK342" s="151"/>
      <c r="RIL342" s="108"/>
      <c r="RIM342" s="108"/>
      <c r="RIN342" s="108"/>
      <c r="RIO342" s="108"/>
      <c r="RIP342" s="151"/>
      <c r="RIQ342" s="108"/>
      <c r="RIR342" s="108"/>
      <c r="RIS342" s="108"/>
      <c r="RIT342" s="108"/>
      <c r="RIU342" s="151"/>
      <c r="RIV342" s="108"/>
      <c r="RIW342" s="108"/>
      <c r="RIX342" s="108"/>
      <c r="RIY342" s="108"/>
      <c r="RIZ342" s="151"/>
      <c r="RJA342" s="108"/>
      <c r="RJB342" s="108"/>
      <c r="RJC342" s="108"/>
      <c r="RJD342" s="108"/>
      <c r="RJE342" s="151"/>
      <c r="RJF342" s="108"/>
      <c r="RJG342" s="108"/>
      <c r="RJH342" s="108"/>
      <c r="RJI342" s="108"/>
      <c r="RJJ342" s="151"/>
      <c r="RJK342" s="108"/>
      <c r="RJL342" s="108"/>
      <c r="RJM342" s="108"/>
      <c r="RJN342" s="108"/>
      <c r="RJO342" s="151"/>
      <c r="RJP342" s="108"/>
      <c r="RJQ342" s="108"/>
      <c r="RJR342" s="108"/>
      <c r="RJS342" s="108"/>
      <c r="RJT342" s="151"/>
      <c r="RJU342" s="108"/>
      <c r="RJV342" s="108"/>
      <c r="RJW342" s="108"/>
      <c r="RJX342" s="108"/>
      <c r="RJY342" s="151"/>
      <c r="RJZ342" s="108"/>
      <c r="RKA342" s="108"/>
      <c r="RKB342" s="108"/>
      <c r="RKC342" s="108"/>
      <c r="RKD342" s="151"/>
      <c r="RKE342" s="108"/>
      <c r="RKF342" s="108"/>
      <c r="RKG342" s="108"/>
      <c r="RKH342" s="108"/>
      <c r="RKI342" s="151"/>
      <c r="RKJ342" s="108"/>
      <c r="RKK342" s="108"/>
      <c r="RKL342" s="108"/>
      <c r="RKM342" s="108"/>
      <c r="RKN342" s="151"/>
      <c r="RKO342" s="108"/>
      <c r="RKP342" s="108"/>
      <c r="RKQ342" s="108"/>
      <c r="RKR342" s="108"/>
      <c r="RKS342" s="151"/>
      <c r="RKT342" s="108"/>
      <c r="RKU342" s="108"/>
      <c r="RKV342" s="108"/>
      <c r="RKW342" s="108"/>
      <c r="RKX342" s="151"/>
      <c r="RKY342" s="108"/>
      <c r="RKZ342" s="108"/>
      <c r="RLA342" s="108"/>
      <c r="RLB342" s="108"/>
      <c r="RLC342" s="151"/>
      <c r="RLD342" s="108"/>
      <c r="RLE342" s="108"/>
      <c r="RLF342" s="108"/>
      <c r="RLG342" s="108"/>
      <c r="RLH342" s="151"/>
      <c r="RLI342" s="108"/>
      <c r="RLJ342" s="108"/>
      <c r="RLK342" s="108"/>
      <c r="RLL342" s="108"/>
      <c r="RLM342" s="151"/>
      <c r="RLN342" s="108"/>
      <c r="RLO342" s="108"/>
      <c r="RLP342" s="108"/>
      <c r="RLQ342" s="108"/>
      <c r="RLR342" s="151"/>
      <c r="RLS342" s="108"/>
      <c r="RLT342" s="108"/>
      <c r="RLU342" s="108"/>
      <c r="RLV342" s="108"/>
      <c r="RLW342" s="151"/>
      <c r="RLX342" s="108"/>
      <c r="RLY342" s="108"/>
      <c r="RLZ342" s="108"/>
      <c r="RMA342" s="108"/>
      <c r="RMB342" s="151"/>
      <c r="RMC342" s="108"/>
      <c r="RMD342" s="108"/>
      <c r="RME342" s="108"/>
      <c r="RMF342" s="108"/>
      <c r="RMG342" s="151"/>
      <c r="RMH342" s="108"/>
      <c r="RMI342" s="108"/>
      <c r="RMJ342" s="108"/>
      <c r="RMK342" s="108"/>
      <c r="RML342" s="151"/>
      <c r="RMM342" s="108"/>
      <c r="RMN342" s="108"/>
      <c r="RMO342" s="108"/>
      <c r="RMP342" s="108"/>
      <c r="RMQ342" s="151"/>
      <c r="RMR342" s="108"/>
      <c r="RMS342" s="108"/>
      <c r="RMT342" s="108"/>
      <c r="RMU342" s="108"/>
      <c r="RMV342" s="151"/>
      <c r="RMW342" s="108"/>
      <c r="RMX342" s="108"/>
      <c r="RMY342" s="108"/>
      <c r="RMZ342" s="108"/>
      <c r="RNA342" s="151"/>
      <c r="RNB342" s="108"/>
      <c r="RNC342" s="108"/>
      <c r="RND342" s="108"/>
      <c r="RNE342" s="108"/>
      <c r="RNF342" s="151"/>
      <c r="RNG342" s="108"/>
      <c r="RNH342" s="108"/>
      <c r="RNI342" s="108"/>
      <c r="RNJ342" s="108"/>
      <c r="RNK342" s="151"/>
      <c r="RNL342" s="108"/>
      <c r="RNM342" s="108"/>
      <c r="RNN342" s="108"/>
      <c r="RNO342" s="108"/>
      <c r="RNP342" s="151"/>
      <c r="RNQ342" s="108"/>
      <c r="RNR342" s="108"/>
      <c r="RNS342" s="108"/>
      <c r="RNT342" s="108"/>
      <c r="RNU342" s="151"/>
      <c r="RNV342" s="108"/>
      <c r="RNW342" s="108"/>
      <c r="RNX342" s="108"/>
      <c r="RNY342" s="108"/>
      <c r="RNZ342" s="151"/>
      <c r="ROA342" s="108"/>
      <c r="ROB342" s="108"/>
      <c r="ROC342" s="108"/>
      <c r="ROD342" s="108"/>
      <c r="ROE342" s="151"/>
      <c r="ROF342" s="108"/>
      <c r="ROG342" s="108"/>
      <c r="ROH342" s="108"/>
      <c r="ROI342" s="108"/>
      <c r="ROJ342" s="151"/>
      <c r="ROK342" s="108"/>
      <c r="ROL342" s="108"/>
      <c r="ROM342" s="108"/>
      <c r="RON342" s="108"/>
      <c r="ROO342" s="151"/>
      <c r="ROP342" s="108"/>
      <c r="ROQ342" s="108"/>
      <c r="ROR342" s="108"/>
      <c r="ROS342" s="108"/>
      <c r="ROT342" s="151"/>
      <c r="ROU342" s="108"/>
      <c r="ROV342" s="108"/>
      <c r="ROW342" s="108"/>
      <c r="ROX342" s="108"/>
      <c r="ROY342" s="151"/>
      <c r="ROZ342" s="108"/>
      <c r="RPA342" s="108"/>
      <c r="RPB342" s="108"/>
      <c r="RPC342" s="108"/>
      <c r="RPD342" s="151"/>
      <c r="RPE342" s="108"/>
      <c r="RPF342" s="108"/>
      <c r="RPG342" s="108"/>
      <c r="RPH342" s="108"/>
      <c r="RPI342" s="151"/>
      <c r="RPJ342" s="108"/>
      <c r="RPK342" s="108"/>
      <c r="RPL342" s="108"/>
      <c r="RPM342" s="108"/>
      <c r="RPN342" s="151"/>
      <c r="RPO342" s="108"/>
      <c r="RPP342" s="108"/>
      <c r="RPQ342" s="108"/>
      <c r="RPR342" s="108"/>
      <c r="RPS342" s="151"/>
      <c r="RPT342" s="108"/>
      <c r="RPU342" s="108"/>
      <c r="RPV342" s="108"/>
      <c r="RPW342" s="108"/>
      <c r="RPX342" s="151"/>
      <c r="RPY342" s="108"/>
      <c r="RPZ342" s="108"/>
      <c r="RQA342" s="108"/>
      <c r="RQB342" s="108"/>
      <c r="RQC342" s="151"/>
      <c r="RQD342" s="108"/>
      <c r="RQE342" s="108"/>
      <c r="RQF342" s="108"/>
      <c r="RQG342" s="108"/>
      <c r="RQH342" s="151"/>
      <c r="RQI342" s="108"/>
      <c r="RQJ342" s="108"/>
      <c r="RQK342" s="108"/>
      <c r="RQL342" s="108"/>
      <c r="RQM342" s="151"/>
      <c r="RQN342" s="108"/>
      <c r="RQO342" s="108"/>
      <c r="RQP342" s="108"/>
      <c r="RQQ342" s="108"/>
      <c r="RQR342" s="151"/>
      <c r="RQS342" s="108"/>
      <c r="RQT342" s="108"/>
      <c r="RQU342" s="108"/>
      <c r="RQV342" s="108"/>
      <c r="RQW342" s="151"/>
      <c r="RQX342" s="108"/>
      <c r="RQY342" s="108"/>
      <c r="RQZ342" s="108"/>
      <c r="RRA342" s="108"/>
      <c r="RRB342" s="151"/>
      <c r="RRC342" s="108"/>
      <c r="RRD342" s="108"/>
      <c r="RRE342" s="108"/>
      <c r="RRF342" s="108"/>
      <c r="RRG342" s="151"/>
      <c r="RRH342" s="108"/>
      <c r="RRI342" s="108"/>
      <c r="RRJ342" s="108"/>
      <c r="RRK342" s="108"/>
      <c r="RRL342" s="151"/>
      <c r="RRM342" s="108"/>
      <c r="RRN342" s="108"/>
      <c r="RRO342" s="108"/>
      <c r="RRP342" s="108"/>
      <c r="RRQ342" s="151"/>
      <c r="RRR342" s="108"/>
      <c r="RRS342" s="108"/>
      <c r="RRT342" s="108"/>
      <c r="RRU342" s="108"/>
      <c r="RRV342" s="151"/>
      <c r="RRW342" s="108"/>
      <c r="RRX342" s="108"/>
      <c r="RRY342" s="108"/>
      <c r="RRZ342" s="108"/>
      <c r="RSA342" s="151"/>
      <c r="RSB342" s="108"/>
      <c r="RSC342" s="108"/>
      <c r="RSD342" s="108"/>
      <c r="RSE342" s="108"/>
      <c r="RSF342" s="151"/>
      <c r="RSG342" s="108"/>
      <c r="RSH342" s="108"/>
      <c r="RSI342" s="108"/>
      <c r="RSJ342" s="108"/>
      <c r="RSK342" s="151"/>
      <c r="RSL342" s="108"/>
      <c r="RSM342" s="108"/>
      <c r="RSN342" s="108"/>
      <c r="RSO342" s="108"/>
      <c r="RSP342" s="151"/>
      <c r="RSQ342" s="108"/>
      <c r="RSR342" s="108"/>
      <c r="RSS342" s="108"/>
      <c r="RST342" s="108"/>
      <c r="RSU342" s="151"/>
      <c r="RSV342" s="108"/>
      <c r="RSW342" s="108"/>
      <c r="RSX342" s="108"/>
      <c r="RSY342" s="108"/>
      <c r="RSZ342" s="151"/>
      <c r="RTA342" s="108"/>
      <c r="RTB342" s="108"/>
      <c r="RTC342" s="108"/>
      <c r="RTD342" s="108"/>
      <c r="RTE342" s="151"/>
      <c r="RTF342" s="108"/>
      <c r="RTG342" s="108"/>
      <c r="RTH342" s="108"/>
      <c r="RTI342" s="108"/>
      <c r="RTJ342" s="151"/>
      <c r="RTK342" s="108"/>
      <c r="RTL342" s="108"/>
      <c r="RTM342" s="108"/>
      <c r="RTN342" s="108"/>
      <c r="RTO342" s="151"/>
      <c r="RTP342" s="108"/>
      <c r="RTQ342" s="108"/>
      <c r="RTR342" s="108"/>
      <c r="RTS342" s="108"/>
      <c r="RTT342" s="151"/>
      <c r="RTU342" s="108"/>
      <c r="RTV342" s="108"/>
      <c r="RTW342" s="108"/>
      <c r="RTX342" s="108"/>
      <c r="RTY342" s="151"/>
      <c r="RTZ342" s="108"/>
      <c r="RUA342" s="108"/>
      <c r="RUB342" s="108"/>
      <c r="RUC342" s="108"/>
      <c r="RUD342" s="151"/>
      <c r="RUE342" s="108"/>
      <c r="RUF342" s="108"/>
      <c r="RUG342" s="108"/>
      <c r="RUH342" s="108"/>
      <c r="RUI342" s="151"/>
      <c r="RUJ342" s="108"/>
      <c r="RUK342" s="108"/>
      <c r="RUL342" s="108"/>
      <c r="RUM342" s="108"/>
      <c r="RUN342" s="151"/>
      <c r="RUO342" s="108"/>
      <c r="RUP342" s="108"/>
      <c r="RUQ342" s="108"/>
      <c r="RUR342" s="108"/>
      <c r="RUS342" s="151"/>
      <c r="RUT342" s="108"/>
      <c r="RUU342" s="108"/>
      <c r="RUV342" s="108"/>
      <c r="RUW342" s="108"/>
      <c r="RUX342" s="151"/>
      <c r="RUY342" s="108"/>
      <c r="RUZ342" s="108"/>
      <c r="RVA342" s="108"/>
      <c r="RVB342" s="108"/>
      <c r="RVC342" s="151"/>
      <c r="RVD342" s="108"/>
      <c r="RVE342" s="108"/>
      <c r="RVF342" s="108"/>
      <c r="RVG342" s="108"/>
      <c r="RVH342" s="151"/>
      <c r="RVI342" s="108"/>
      <c r="RVJ342" s="108"/>
      <c r="RVK342" s="108"/>
      <c r="RVL342" s="108"/>
      <c r="RVM342" s="151"/>
      <c r="RVN342" s="108"/>
      <c r="RVO342" s="108"/>
      <c r="RVP342" s="108"/>
      <c r="RVQ342" s="108"/>
      <c r="RVR342" s="151"/>
      <c r="RVS342" s="108"/>
      <c r="RVT342" s="108"/>
      <c r="RVU342" s="108"/>
      <c r="RVV342" s="108"/>
      <c r="RVW342" s="151"/>
      <c r="RVX342" s="108"/>
      <c r="RVY342" s="108"/>
      <c r="RVZ342" s="108"/>
      <c r="RWA342" s="108"/>
      <c r="RWB342" s="151"/>
      <c r="RWC342" s="108"/>
      <c r="RWD342" s="108"/>
      <c r="RWE342" s="108"/>
      <c r="RWF342" s="108"/>
      <c r="RWG342" s="151"/>
      <c r="RWH342" s="108"/>
      <c r="RWI342" s="108"/>
      <c r="RWJ342" s="108"/>
      <c r="RWK342" s="108"/>
      <c r="RWL342" s="151"/>
      <c r="RWM342" s="108"/>
      <c r="RWN342" s="108"/>
      <c r="RWO342" s="108"/>
      <c r="RWP342" s="108"/>
      <c r="RWQ342" s="151"/>
      <c r="RWR342" s="108"/>
      <c r="RWS342" s="108"/>
      <c r="RWT342" s="108"/>
      <c r="RWU342" s="108"/>
      <c r="RWV342" s="151"/>
      <c r="RWW342" s="108"/>
      <c r="RWX342" s="108"/>
      <c r="RWY342" s="108"/>
      <c r="RWZ342" s="108"/>
      <c r="RXA342" s="151"/>
      <c r="RXB342" s="108"/>
      <c r="RXC342" s="108"/>
      <c r="RXD342" s="108"/>
      <c r="RXE342" s="108"/>
      <c r="RXF342" s="151"/>
      <c r="RXG342" s="108"/>
      <c r="RXH342" s="108"/>
      <c r="RXI342" s="108"/>
      <c r="RXJ342" s="108"/>
      <c r="RXK342" s="151"/>
      <c r="RXL342" s="108"/>
      <c r="RXM342" s="108"/>
      <c r="RXN342" s="108"/>
      <c r="RXO342" s="108"/>
      <c r="RXP342" s="151"/>
      <c r="RXQ342" s="108"/>
      <c r="RXR342" s="108"/>
      <c r="RXS342" s="108"/>
      <c r="RXT342" s="108"/>
      <c r="RXU342" s="151"/>
      <c r="RXV342" s="108"/>
      <c r="RXW342" s="108"/>
      <c r="RXX342" s="108"/>
      <c r="RXY342" s="108"/>
      <c r="RXZ342" s="151"/>
      <c r="RYA342" s="108"/>
      <c r="RYB342" s="108"/>
      <c r="RYC342" s="108"/>
      <c r="RYD342" s="108"/>
      <c r="RYE342" s="151"/>
      <c r="RYF342" s="108"/>
      <c r="RYG342" s="108"/>
      <c r="RYH342" s="108"/>
      <c r="RYI342" s="108"/>
      <c r="RYJ342" s="151"/>
      <c r="RYK342" s="108"/>
      <c r="RYL342" s="108"/>
      <c r="RYM342" s="108"/>
      <c r="RYN342" s="108"/>
      <c r="RYO342" s="151"/>
      <c r="RYP342" s="108"/>
      <c r="RYQ342" s="108"/>
      <c r="RYR342" s="108"/>
      <c r="RYS342" s="108"/>
      <c r="RYT342" s="151"/>
      <c r="RYU342" s="108"/>
      <c r="RYV342" s="108"/>
      <c r="RYW342" s="108"/>
      <c r="RYX342" s="108"/>
      <c r="RYY342" s="151"/>
      <c r="RYZ342" s="108"/>
      <c r="RZA342" s="108"/>
      <c r="RZB342" s="108"/>
      <c r="RZC342" s="108"/>
      <c r="RZD342" s="151"/>
      <c r="RZE342" s="108"/>
      <c r="RZF342" s="108"/>
      <c r="RZG342" s="108"/>
      <c r="RZH342" s="108"/>
      <c r="RZI342" s="151"/>
      <c r="RZJ342" s="108"/>
      <c r="RZK342" s="108"/>
      <c r="RZL342" s="108"/>
      <c r="RZM342" s="108"/>
      <c r="RZN342" s="151"/>
      <c r="RZO342" s="108"/>
      <c r="RZP342" s="108"/>
      <c r="RZQ342" s="108"/>
      <c r="RZR342" s="108"/>
      <c r="RZS342" s="151"/>
      <c r="RZT342" s="108"/>
      <c r="RZU342" s="108"/>
      <c r="RZV342" s="108"/>
      <c r="RZW342" s="108"/>
      <c r="RZX342" s="151"/>
      <c r="RZY342" s="108"/>
      <c r="RZZ342" s="108"/>
      <c r="SAA342" s="108"/>
      <c r="SAB342" s="108"/>
      <c r="SAC342" s="151"/>
      <c r="SAD342" s="108"/>
      <c r="SAE342" s="108"/>
      <c r="SAF342" s="108"/>
      <c r="SAG342" s="108"/>
      <c r="SAH342" s="151"/>
      <c r="SAI342" s="108"/>
      <c r="SAJ342" s="108"/>
      <c r="SAK342" s="108"/>
      <c r="SAL342" s="108"/>
      <c r="SAM342" s="151"/>
      <c r="SAN342" s="108"/>
      <c r="SAO342" s="108"/>
      <c r="SAP342" s="108"/>
      <c r="SAQ342" s="108"/>
      <c r="SAR342" s="151"/>
      <c r="SAS342" s="108"/>
      <c r="SAT342" s="108"/>
      <c r="SAU342" s="108"/>
      <c r="SAV342" s="108"/>
      <c r="SAW342" s="151"/>
      <c r="SAX342" s="108"/>
      <c r="SAY342" s="108"/>
      <c r="SAZ342" s="108"/>
      <c r="SBA342" s="108"/>
      <c r="SBB342" s="151"/>
      <c r="SBC342" s="108"/>
      <c r="SBD342" s="108"/>
      <c r="SBE342" s="108"/>
      <c r="SBF342" s="108"/>
      <c r="SBG342" s="151"/>
      <c r="SBH342" s="108"/>
      <c r="SBI342" s="108"/>
      <c r="SBJ342" s="108"/>
      <c r="SBK342" s="108"/>
      <c r="SBL342" s="151"/>
      <c r="SBM342" s="108"/>
      <c r="SBN342" s="108"/>
      <c r="SBO342" s="108"/>
      <c r="SBP342" s="108"/>
      <c r="SBQ342" s="151"/>
      <c r="SBR342" s="108"/>
      <c r="SBS342" s="108"/>
      <c r="SBT342" s="108"/>
      <c r="SBU342" s="108"/>
      <c r="SBV342" s="151"/>
      <c r="SBW342" s="108"/>
      <c r="SBX342" s="108"/>
      <c r="SBY342" s="108"/>
      <c r="SBZ342" s="108"/>
      <c r="SCA342" s="151"/>
      <c r="SCB342" s="108"/>
      <c r="SCC342" s="108"/>
      <c r="SCD342" s="108"/>
      <c r="SCE342" s="108"/>
      <c r="SCF342" s="151"/>
      <c r="SCG342" s="108"/>
      <c r="SCH342" s="108"/>
      <c r="SCI342" s="108"/>
      <c r="SCJ342" s="108"/>
      <c r="SCK342" s="151"/>
      <c r="SCL342" s="108"/>
      <c r="SCM342" s="108"/>
      <c r="SCN342" s="108"/>
      <c r="SCO342" s="108"/>
      <c r="SCP342" s="151"/>
      <c r="SCQ342" s="108"/>
      <c r="SCR342" s="108"/>
      <c r="SCS342" s="108"/>
      <c r="SCT342" s="108"/>
      <c r="SCU342" s="151"/>
      <c r="SCV342" s="108"/>
      <c r="SCW342" s="108"/>
      <c r="SCX342" s="108"/>
      <c r="SCY342" s="108"/>
      <c r="SCZ342" s="151"/>
      <c r="SDA342" s="108"/>
      <c r="SDB342" s="108"/>
      <c r="SDC342" s="108"/>
      <c r="SDD342" s="108"/>
      <c r="SDE342" s="151"/>
      <c r="SDF342" s="108"/>
      <c r="SDG342" s="108"/>
      <c r="SDH342" s="108"/>
      <c r="SDI342" s="108"/>
      <c r="SDJ342" s="151"/>
      <c r="SDK342" s="108"/>
      <c r="SDL342" s="108"/>
      <c r="SDM342" s="108"/>
      <c r="SDN342" s="108"/>
      <c r="SDO342" s="151"/>
      <c r="SDP342" s="108"/>
      <c r="SDQ342" s="108"/>
      <c r="SDR342" s="108"/>
      <c r="SDS342" s="108"/>
      <c r="SDT342" s="151"/>
      <c r="SDU342" s="108"/>
      <c r="SDV342" s="108"/>
      <c r="SDW342" s="108"/>
      <c r="SDX342" s="108"/>
      <c r="SDY342" s="151"/>
      <c r="SDZ342" s="108"/>
      <c r="SEA342" s="108"/>
      <c r="SEB342" s="108"/>
      <c r="SEC342" s="108"/>
      <c r="SED342" s="151"/>
      <c r="SEE342" s="108"/>
      <c r="SEF342" s="108"/>
      <c r="SEG342" s="108"/>
      <c r="SEH342" s="108"/>
      <c r="SEI342" s="151"/>
      <c r="SEJ342" s="108"/>
      <c r="SEK342" s="108"/>
      <c r="SEL342" s="108"/>
      <c r="SEM342" s="108"/>
      <c r="SEN342" s="151"/>
      <c r="SEO342" s="108"/>
      <c r="SEP342" s="108"/>
      <c r="SEQ342" s="108"/>
      <c r="SER342" s="108"/>
      <c r="SES342" s="151"/>
      <c r="SET342" s="108"/>
      <c r="SEU342" s="108"/>
      <c r="SEV342" s="108"/>
      <c r="SEW342" s="108"/>
      <c r="SEX342" s="151"/>
      <c r="SEY342" s="108"/>
      <c r="SEZ342" s="108"/>
      <c r="SFA342" s="108"/>
      <c r="SFB342" s="108"/>
      <c r="SFC342" s="151"/>
      <c r="SFD342" s="108"/>
      <c r="SFE342" s="108"/>
      <c r="SFF342" s="108"/>
      <c r="SFG342" s="108"/>
      <c r="SFH342" s="151"/>
      <c r="SFI342" s="108"/>
      <c r="SFJ342" s="108"/>
      <c r="SFK342" s="108"/>
      <c r="SFL342" s="108"/>
      <c r="SFM342" s="151"/>
      <c r="SFN342" s="108"/>
      <c r="SFO342" s="108"/>
      <c r="SFP342" s="108"/>
      <c r="SFQ342" s="108"/>
      <c r="SFR342" s="151"/>
      <c r="SFS342" s="108"/>
      <c r="SFT342" s="108"/>
      <c r="SFU342" s="108"/>
      <c r="SFV342" s="108"/>
      <c r="SFW342" s="151"/>
      <c r="SFX342" s="108"/>
      <c r="SFY342" s="108"/>
      <c r="SFZ342" s="108"/>
      <c r="SGA342" s="108"/>
      <c r="SGB342" s="151"/>
      <c r="SGC342" s="108"/>
      <c r="SGD342" s="108"/>
      <c r="SGE342" s="108"/>
      <c r="SGF342" s="108"/>
      <c r="SGG342" s="151"/>
      <c r="SGH342" s="108"/>
      <c r="SGI342" s="108"/>
      <c r="SGJ342" s="108"/>
      <c r="SGK342" s="108"/>
      <c r="SGL342" s="151"/>
      <c r="SGM342" s="108"/>
      <c r="SGN342" s="108"/>
      <c r="SGO342" s="108"/>
      <c r="SGP342" s="108"/>
      <c r="SGQ342" s="151"/>
      <c r="SGR342" s="108"/>
      <c r="SGS342" s="108"/>
      <c r="SGT342" s="108"/>
      <c r="SGU342" s="108"/>
      <c r="SGV342" s="151"/>
      <c r="SGW342" s="108"/>
      <c r="SGX342" s="108"/>
      <c r="SGY342" s="108"/>
      <c r="SGZ342" s="108"/>
      <c r="SHA342" s="151"/>
      <c r="SHB342" s="108"/>
      <c r="SHC342" s="108"/>
      <c r="SHD342" s="108"/>
      <c r="SHE342" s="108"/>
      <c r="SHF342" s="151"/>
      <c r="SHG342" s="108"/>
      <c r="SHH342" s="108"/>
      <c r="SHI342" s="108"/>
      <c r="SHJ342" s="108"/>
      <c r="SHK342" s="151"/>
      <c r="SHL342" s="108"/>
      <c r="SHM342" s="108"/>
      <c r="SHN342" s="108"/>
      <c r="SHO342" s="108"/>
      <c r="SHP342" s="151"/>
      <c r="SHQ342" s="108"/>
      <c r="SHR342" s="108"/>
      <c r="SHS342" s="108"/>
      <c r="SHT342" s="108"/>
      <c r="SHU342" s="151"/>
      <c r="SHV342" s="108"/>
      <c r="SHW342" s="108"/>
      <c r="SHX342" s="108"/>
      <c r="SHY342" s="108"/>
      <c r="SHZ342" s="151"/>
      <c r="SIA342" s="108"/>
      <c r="SIB342" s="108"/>
      <c r="SIC342" s="108"/>
      <c r="SID342" s="108"/>
      <c r="SIE342" s="151"/>
      <c r="SIF342" s="108"/>
      <c r="SIG342" s="108"/>
      <c r="SIH342" s="108"/>
      <c r="SII342" s="108"/>
      <c r="SIJ342" s="151"/>
      <c r="SIK342" s="108"/>
      <c r="SIL342" s="108"/>
      <c r="SIM342" s="108"/>
      <c r="SIN342" s="108"/>
      <c r="SIO342" s="151"/>
      <c r="SIP342" s="108"/>
      <c r="SIQ342" s="108"/>
      <c r="SIR342" s="108"/>
      <c r="SIS342" s="108"/>
      <c r="SIT342" s="151"/>
      <c r="SIU342" s="108"/>
      <c r="SIV342" s="108"/>
      <c r="SIW342" s="108"/>
      <c r="SIX342" s="108"/>
      <c r="SIY342" s="151"/>
      <c r="SIZ342" s="108"/>
      <c r="SJA342" s="108"/>
      <c r="SJB342" s="108"/>
      <c r="SJC342" s="108"/>
      <c r="SJD342" s="151"/>
      <c r="SJE342" s="108"/>
      <c r="SJF342" s="108"/>
      <c r="SJG342" s="108"/>
      <c r="SJH342" s="108"/>
      <c r="SJI342" s="151"/>
      <c r="SJJ342" s="108"/>
      <c r="SJK342" s="108"/>
      <c r="SJL342" s="108"/>
      <c r="SJM342" s="108"/>
      <c r="SJN342" s="151"/>
      <c r="SJO342" s="108"/>
      <c r="SJP342" s="108"/>
      <c r="SJQ342" s="108"/>
      <c r="SJR342" s="108"/>
      <c r="SJS342" s="151"/>
      <c r="SJT342" s="108"/>
      <c r="SJU342" s="108"/>
      <c r="SJV342" s="108"/>
      <c r="SJW342" s="108"/>
      <c r="SJX342" s="151"/>
      <c r="SJY342" s="108"/>
      <c r="SJZ342" s="108"/>
      <c r="SKA342" s="108"/>
      <c r="SKB342" s="108"/>
      <c r="SKC342" s="151"/>
      <c r="SKD342" s="108"/>
      <c r="SKE342" s="108"/>
      <c r="SKF342" s="108"/>
      <c r="SKG342" s="108"/>
      <c r="SKH342" s="151"/>
      <c r="SKI342" s="108"/>
      <c r="SKJ342" s="108"/>
      <c r="SKK342" s="108"/>
      <c r="SKL342" s="108"/>
      <c r="SKM342" s="151"/>
      <c r="SKN342" s="108"/>
      <c r="SKO342" s="108"/>
      <c r="SKP342" s="108"/>
      <c r="SKQ342" s="108"/>
      <c r="SKR342" s="151"/>
      <c r="SKS342" s="108"/>
      <c r="SKT342" s="108"/>
      <c r="SKU342" s="108"/>
      <c r="SKV342" s="108"/>
      <c r="SKW342" s="151"/>
      <c r="SKX342" s="108"/>
      <c r="SKY342" s="108"/>
      <c r="SKZ342" s="108"/>
      <c r="SLA342" s="108"/>
      <c r="SLB342" s="151"/>
      <c r="SLC342" s="108"/>
      <c r="SLD342" s="108"/>
      <c r="SLE342" s="108"/>
      <c r="SLF342" s="108"/>
      <c r="SLG342" s="151"/>
      <c r="SLH342" s="108"/>
      <c r="SLI342" s="108"/>
      <c r="SLJ342" s="108"/>
      <c r="SLK342" s="108"/>
      <c r="SLL342" s="151"/>
      <c r="SLM342" s="108"/>
      <c r="SLN342" s="108"/>
      <c r="SLO342" s="108"/>
      <c r="SLP342" s="108"/>
      <c r="SLQ342" s="151"/>
      <c r="SLR342" s="108"/>
      <c r="SLS342" s="108"/>
      <c r="SLT342" s="108"/>
      <c r="SLU342" s="108"/>
      <c r="SLV342" s="151"/>
      <c r="SLW342" s="108"/>
      <c r="SLX342" s="108"/>
      <c r="SLY342" s="108"/>
      <c r="SLZ342" s="108"/>
      <c r="SMA342" s="151"/>
      <c r="SMB342" s="108"/>
      <c r="SMC342" s="108"/>
      <c r="SMD342" s="108"/>
      <c r="SME342" s="108"/>
      <c r="SMF342" s="151"/>
      <c r="SMG342" s="108"/>
      <c r="SMH342" s="108"/>
      <c r="SMI342" s="108"/>
      <c r="SMJ342" s="108"/>
      <c r="SMK342" s="151"/>
      <c r="SML342" s="108"/>
      <c r="SMM342" s="108"/>
      <c r="SMN342" s="108"/>
      <c r="SMO342" s="108"/>
      <c r="SMP342" s="151"/>
      <c r="SMQ342" s="108"/>
      <c r="SMR342" s="108"/>
      <c r="SMS342" s="108"/>
      <c r="SMT342" s="108"/>
      <c r="SMU342" s="151"/>
      <c r="SMV342" s="108"/>
      <c r="SMW342" s="108"/>
      <c r="SMX342" s="108"/>
      <c r="SMY342" s="108"/>
      <c r="SMZ342" s="151"/>
      <c r="SNA342" s="108"/>
      <c r="SNB342" s="108"/>
      <c r="SNC342" s="108"/>
      <c r="SND342" s="108"/>
      <c r="SNE342" s="151"/>
      <c r="SNF342" s="108"/>
      <c r="SNG342" s="108"/>
      <c r="SNH342" s="108"/>
      <c r="SNI342" s="108"/>
      <c r="SNJ342" s="151"/>
      <c r="SNK342" s="108"/>
      <c r="SNL342" s="108"/>
      <c r="SNM342" s="108"/>
      <c r="SNN342" s="108"/>
      <c r="SNO342" s="151"/>
      <c r="SNP342" s="108"/>
      <c r="SNQ342" s="108"/>
      <c r="SNR342" s="108"/>
      <c r="SNS342" s="108"/>
      <c r="SNT342" s="151"/>
      <c r="SNU342" s="108"/>
      <c r="SNV342" s="108"/>
      <c r="SNW342" s="108"/>
      <c r="SNX342" s="108"/>
      <c r="SNY342" s="151"/>
      <c r="SNZ342" s="108"/>
      <c r="SOA342" s="108"/>
      <c r="SOB342" s="108"/>
      <c r="SOC342" s="108"/>
      <c r="SOD342" s="151"/>
      <c r="SOE342" s="108"/>
      <c r="SOF342" s="108"/>
      <c r="SOG342" s="108"/>
      <c r="SOH342" s="108"/>
      <c r="SOI342" s="151"/>
      <c r="SOJ342" s="108"/>
      <c r="SOK342" s="108"/>
      <c r="SOL342" s="108"/>
      <c r="SOM342" s="108"/>
      <c r="SON342" s="151"/>
      <c r="SOO342" s="108"/>
      <c r="SOP342" s="108"/>
      <c r="SOQ342" s="108"/>
      <c r="SOR342" s="108"/>
      <c r="SOS342" s="151"/>
      <c r="SOT342" s="108"/>
      <c r="SOU342" s="108"/>
      <c r="SOV342" s="108"/>
      <c r="SOW342" s="108"/>
      <c r="SOX342" s="151"/>
      <c r="SOY342" s="108"/>
      <c r="SOZ342" s="108"/>
      <c r="SPA342" s="108"/>
      <c r="SPB342" s="108"/>
      <c r="SPC342" s="151"/>
      <c r="SPD342" s="108"/>
      <c r="SPE342" s="108"/>
      <c r="SPF342" s="108"/>
      <c r="SPG342" s="108"/>
      <c r="SPH342" s="151"/>
      <c r="SPI342" s="108"/>
      <c r="SPJ342" s="108"/>
      <c r="SPK342" s="108"/>
      <c r="SPL342" s="108"/>
      <c r="SPM342" s="151"/>
      <c r="SPN342" s="108"/>
      <c r="SPO342" s="108"/>
      <c r="SPP342" s="108"/>
      <c r="SPQ342" s="108"/>
      <c r="SPR342" s="151"/>
      <c r="SPS342" s="108"/>
      <c r="SPT342" s="108"/>
      <c r="SPU342" s="108"/>
      <c r="SPV342" s="108"/>
      <c r="SPW342" s="151"/>
      <c r="SPX342" s="108"/>
      <c r="SPY342" s="108"/>
      <c r="SPZ342" s="108"/>
      <c r="SQA342" s="108"/>
      <c r="SQB342" s="151"/>
      <c r="SQC342" s="108"/>
      <c r="SQD342" s="108"/>
      <c r="SQE342" s="108"/>
      <c r="SQF342" s="108"/>
      <c r="SQG342" s="151"/>
      <c r="SQH342" s="108"/>
      <c r="SQI342" s="108"/>
      <c r="SQJ342" s="108"/>
      <c r="SQK342" s="108"/>
      <c r="SQL342" s="151"/>
      <c r="SQM342" s="108"/>
      <c r="SQN342" s="108"/>
      <c r="SQO342" s="108"/>
      <c r="SQP342" s="108"/>
      <c r="SQQ342" s="151"/>
      <c r="SQR342" s="108"/>
      <c r="SQS342" s="108"/>
      <c r="SQT342" s="108"/>
      <c r="SQU342" s="108"/>
      <c r="SQV342" s="151"/>
      <c r="SQW342" s="108"/>
      <c r="SQX342" s="108"/>
      <c r="SQY342" s="108"/>
      <c r="SQZ342" s="108"/>
      <c r="SRA342" s="151"/>
      <c r="SRB342" s="108"/>
      <c r="SRC342" s="108"/>
      <c r="SRD342" s="108"/>
      <c r="SRE342" s="108"/>
      <c r="SRF342" s="151"/>
      <c r="SRG342" s="108"/>
      <c r="SRH342" s="108"/>
      <c r="SRI342" s="108"/>
      <c r="SRJ342" s="108"/>
      <c r="SRK342" s="151"/>
      <c r="SRL342" s="108"/>
      <c r="SRM342" s="108"/>
      <c r="SRN342" s="108"/>
      <c r="SRO342" s="108"/>
      <c r="SRP342" s="151"/>
      <c r="SRQ342" s="108"/>
      <c r="SRR342" s="108"/>
      <c r="SRS342" s="108"/>
      <c r="SRT342" s="108"/>
      <c r="SRU342" s="151"/>
      <c r="SRV342" s="108"/>
      <c r="SRW342" s="108"/>
      <c r="SRX342" s="108"/>
      <c r="SRY342" s="108"/>
      <c r="SRZ342" s="151"/>
      <c r="SSA342" s="108"/>
      <c r="SSB342" s="108"/>
      <c r="SSC342" s="108"/>
      <c r="SSD342" s="108"/>
      <c r="SSE342" s="151"/>
      <c r="SSF342" s="108"/>
      <c r="SSG342" s="108"/>
      <c r="SSH342" s="108"/>
      <c r="SSI342" s="108"/>
      <c r="SSJ342" s="151"/>
      <c r="SSK342" s="108"/>
      <c r="SSL342" s="108"/>
      <c r="SSM342" s="108"/>
      <c r="SSN342" s="108"/>
      <c r="SSO342" s="151"/>
      <c r="SSP342" s="108"/>
      <c r="SSQ342" s="108"/>
      <c r="SSR342" s="108"/>
      <c r="SSS342" s="108"/>
      <c r="SST342" s="151"/>
      <c r="SSU342" s="108"/>
      <c r="SSV342" s="108"/>
      <c r="SSW342" s="108"/>
      <c r="SSX342" s="108"/>
      <c r="SSY342" s="151"/>
      <c r="SSZ342" s="108"/>
      <c r="STA342" s="108"/>
      <c r="STB342" s="108"/>
      <c r="STC342" s="108"/>
      <c r="STD342" s="151"/>
      <c r="STE342" s="108"/>
      <c r="STF342" s="108"/>
      <c r="STG342" s="108"/>
      <c r="STH342" s="108"/>
      <c r="STI342" s="151"/>
      <c r="STJ342" s="108"/>
      <c r="STK342" s="108"/>
      <c r="STL342" s="108"/>
      <c r="STM342" s="108"/>
      <c r="STN342" s="151"/>
      <c r="STO342" s="108"/>
      <c r="STP342" s="108"/>
      <c r="STQ342" s="108"/>
      <c r="STR342" s="108"/>
      <c r="STS342" s="151"/>
      <c r="STT342" s="108"/>
      <c r="STU342" s="108"/>
      <c r="STV342" s="108"/>
      <c r="STW342" s="108"/>
      <c r="STX342" s="151"/>
      <c r="STY342" s="108"/>
      <c r="STZ342" s="108"/>
      <c r="SUA342" s="108"/>
      <c r="SUB342" s="108"/>
      <c r="SUC342" s="151"/>
      <c r="SUD342" s="108"/>
      <c r="SUE342" s="108"/>
      <c r="SUF342" s="108"/>
      <c r="SUG342" s="108"/>
      <c r="SUH342" s="151"/>
      <c r="SUI342" s="108"/>
      <c r="SUJ342" s="108"/>
      <c r="SUK342" s="108"/>
      <c r="SUL342" s="108"/>
      <c r="SUM342" s="151"/>
      <c r="SUN342" s="108"/>
      <c r="SUO342" s="108"/>
      <c r="SUP342" s="108"/>
      <c r="SUQ342" s="108"/>
      <c r="SUR342" s="151"/>
      <c r="SUS342" s="108"/>
      <c r="SUT342" s="108"/>
      <c r="SUU342" s="108"/>
      <c r="SUV342" s="108"/>
      <c r="SUW342" s="151"/>
      <c r="SUX342" s="108"/>
      <c r="SUY342" s="108"/>
      <c r="SUZ342" s="108"/>
      <c r="SVA342" s="108"/>
      <c r="SVB342" s="151"/>
      <c r="SVC342" s="108"/>
      <c r="SVD342" s="108"/>
      <c r="SVE342" s="108"/>
      <c r="SVF342" s="108"/>
      <c r="SVG342" s="151"/>
      <c r="SVH342" s="108"/>
      <c r="SVI342" s="108"/>
      <c r="SVJ342" s="108"/>
      <c r="SVK342" s="108"/>
      <c r="SVL342" s="151"/>
      <c r="SVM342" s="108"/>
      <c r="SVN342" s="108"/>
      <c r="SVO342" s="108"/>
      <c r="SVP342" s="108"/>
      <c r="SVQ342" s="151"/>
      <c r="SVR342" s="108"/>
      <c r="SVS342" s="108"/>
      <c r="SVT342" s="108"/>
      <c r="SVU342" s="108"/>
      <c r="SVV342" s="151"/>
      <c r="SVW342" s="108"/>
      <c r="SVX342" s="108"/>
      <c r="SVY342" s="108"/>
      <c r="SVZ342" s="108"/>
      <c r="SWA342" s="151"/>
      <c r="SWB342" s="108"/>
      <c r="SWC342" s="108"/>
      <c r="SWD342" s="108"/>
      <c r="SWE342" s="108"/>
      <c r="SWF342" s="151"/>
      <c r="SWG342" s="108"/>
      <c r="SWH342" s="108"/>
      <c r="SWI342" s="108"/>
      <c r="SWJ342" s="108"/>
      <c r="SWK342" s="151"/>
      <c r="SWL342" s="108"/>
      <c r="SWM342" s="108"/>
      <c r="SWN342" s="108"/>
      <c r="SWO342" s="108"/>
      <c r="SWP342" s="151"/>
      <c r="SWQ342" s="108"/>
      <c r="SWR342" s="108"/>
      <c r="SWS342" s="108"/>
      <c r="SWT342" s="108"/>
      <c r="SWU342" s="151"/>
      <c r="SWV342" s="108"/>
      <c r="SWW342" s="108"/>
      <c r="SWX342" s="108"/>
      <c r="SWY342" s="108"/>
      <c r="SWZ342" s="151"/>
      <c r="SXA342" s="108"/>
      <c r="SXB342" s="108"/>
      <c r="SXC342" s="108"/>
      <c r="SXD342" s="108"/>
      <c r="SXE342" s="151"/>
      <c r="SXF342" s="108"/>
      <c r="SXG342" s="108"/>
      <c r="SXH342" s="108"/>
      <c r="SXI342" s="108"/>
      <c r="SXJ342" s="151"/>
      <c r="SXK342" s="108"/>
      <c r="SXL342" s="108"/>
      <c r="SXM342" s="108"/>
      <c r="SXN342" s="108"/>
      <c r="SXO342" s="151"/>
      <c r="SXP342" s="108"/>
      <c r="SXQ342" s="108"/>
      <c r="SXR342" s="108"/>
      <c r="SXS342" s="108"/>
      <c r="SXT342" s="151"/>
      <c r="SXU342" s="108"/>
      <c r="SXV342" s="108"/>
      <c r="SXW342" s="108"/>
      <c r="SXX342" s="108"/>
      <c r="SXY342" s="151"/>
      <c r="SXZ342" s="108"/>
      <c r="SYA342" s="108"/>
      <c r="SYB342" s="108"/>
      <c r="SYC342" s="108"/>
      <c r="SYD342" s="151"/>
      <c r="SYE342" s="108"/>
      <c r="SYF342" s="108"/>
      <c r="SYG342" s="108"/>
      <c r="SYH342" s="108"/>
      <c r="SYI342" s="151"/>
      <c r="SYJ342" s="108"/>
      <c r="SYK342" s="108"/>
      <c r="SYL342" s="108"/>
      <c r="SYM342" s="108"/>
      <c r="SYN342" s="151"/>
      <c r="SYO342" s="108"/>
      <c r="SYP342" s="108"/>
      <c r="SYQ342" s="108"/>
      <c r="SYR342" s="108"/>
      <c r="SYS342" s="151"/>
      <c r="SYT342" s="108"/>
      <c r="SYU342" s="108"/>
      <c r="SYV342" s="108"/>
      <c r="SYW342" s="108"/>
      <c r="SYX342" s="151"/>
      <c r="SYY342" s="108"/>
      <c r="SYZ342" s="108"/>
      <c r="SZA342" s="108"/>
      <c r="SZB342" s="108"/>
      <c r="SZC342" s="151"/>
      <c r="SZD342" s="108"/>
      <c r="SZE342" s="108"/>
      <c r="SZF342" s="108"/>
      <c r="SZG342" s="108"/>
      <c r="SZH342" s="151"/>
      <c r="SZI342" s="108"/>
      <c r="SZJ342" s="108"/>
      <c r="SZK342" s="108"/>
      <c r="SZL342" s="108"/>
      <c r="SZM342" s="151"/>
      <c r="SZN342" s="108"/>
      <c r="SZO342" s="108"/>
      <c r="SZP342" s="108"/>
      <c r="SZQ342" s="108"/>
      <c r="SZR342" s="151"/>
      <c r="SZS342" s="108"/>
      <c r="SZT342" s="108"/>
      <c r="SZU342" s="108"/>
      <c r="SZV342" s="108"/>
      <c r="SZW342" s="151"/>
      <c r="SZX342" s="108"/>
      <c r="SZY342" s="108"/>
      <c r="SZZ342" s="108"/>
      <c r="TAA342" s="108"/>
      <c r="TAB342" s="151"/>
      <c r="TAC342" s="108"/>
      <c r="TAD342" s="108"/>
      <c r="TAE342" s="108"/>
      <c r="TAF342" s="108"/>
      <c r="TAG342" s="151"/>
      <c r="TAH342" s="108"/>
      <c r="TAI342" s="108"/>
      <c r="TAJ342" s="108"/>
      <c r="TAK342" s="108"/>
      <c r="TAL342" s="151"/>
      <c r="TAM342" s="108"/>
      <c r="TAN342" s="108"/>
      <c r="TAO342" s="108"/>
      <c r="TAP342" s="108"/>
      <c r="TAQ342" s="151"/>
      <c r="TAR342" s="108"/>
      <c r="TAS342" s="108"/>
      <c r="TAT342" s="108"/>
      <c r="TAU342" s="108"/>
      <c r="TAV342" s="151"/>
      <c r="TAW342" s="108"/>
      <c r="TAX342" s="108"/>
      <c r="TAY342" s="108"/>
      <c r="TAZ342" s="108"/>
      <c r="TBA342" s="151"/>
      <c r="TBB342" s="108"/>
      <c r="TBC342" s="108"/>
      <c r="TBD342" s="108"/>
      <c r="TBE342" s="108"/>
      <c r="TBF342" s="151"/>
      <c r="TBG342" s="108"/>
      <c r="TBH342" s="108"/>
      <c r="TBI342" s="108"/>
      <c r="TBJ342" s="108"/>
      <c r="TBK342" s="151"/>
      <c r="TBL342" s="108"/>
      <c r="TBM342" s="108"/>
      <c r="TBN342" s="108"/>
      <c r="TBO342" s="108"/>
      <c r="TBP342" s="151"/>
      <c r="TBQ342" s="108"/>
      <c r="TBR342" s="108"/>
      <c r="TBS342" s="108"/>
      <c r="TBT342" s="108"/>
      <c r="TBU342" s="151"/>
      <c r="TBV342" s="108"/>
      <c r="TBW342" s="108"/>
      <c r="TBX342" s="108"/>
      <c r="TBY342" s="108"/>
      <c r="TBZ342" s="151"/>
      <c r="TCA342" s="108"/>
      <c r="TCB342" s="108"/>
      <c r="TCC342" s="108"/>
      <c r="TCD342" s="108"/>
      <c r="TCE342" s="151"/>
      <c r="TCF342" s="108"/>
      <c r="TCG342" s="108"/>
      <c r="TCH342" s="108"/>
      <c r="TCI342" s="108"/>
      <c r="TCJ342" s="151"/>
      <c r="TCK342" s="108"/>
      <c r="TCL342" s="108"/>
      <c r="TCM342" s="108"/>
      <c r="TCN342" s="108"/>
      <c r="TCO342" s="151"/>
      <c r="TCP342" s="108"/>
      <c r="TCQ342" s="108"/>
      <c r="TCR342" s="108"/>
      <c r="TCS342" s="108"/>
      <c r="TCT342" s="151"/>
      <c r="TCU342" s="108"/>
      <c r="TCV342" s="108"/>
      <c r="TCW342" s="108"/>
      <c r="TCX342" s="108"/>
      <c r="TCY342" s="151"/>
      <c r="TCZ342" s="108"/>
      <c r="TDA342" s="108"/>
      <c r="TDB342" s="108"/>
      <c r="TDC342" s="108"/>
      <c r="TDD342" s="151"/>
      <c r="TDE342" s="108"/>
      <c r="TDF342" s="108"/>
      <c r="TDG342" s="108"/>
      <c r="TDH342" s="108"/>
      <c r="TDI342" s="151"/>
      <c r="TDJ342" s="108"/>
      <c r="TDK342" s="108"/>
      <c r="TDL342" s="108"/>
      <c r="TDM342" s="108"/>
      <c r="TDN342" s="151"/>
      <c r="TDO342" s="108"/>
      <c r="TDP342" s="108"/>
      <c r="TDQ342" s="108"/>
      <c r="TDR342" s="108"/>
      <c r="TDS342" s="151"/>
      <c r="TDT342" s="108"/>
      <c r="TDU342" s="108"/>
      <c r="TDV342" s="108"/>
      <c r="TDW342" s="108"/>
      <c r="TDX342" s="151"/>
      <c r="TDY342" s="108"/>
      <c r="TDZ342" s="108"/>
      <c r="TEA342" s="108"/>
      <c r="TEB342" s="108"/>
      <c r="TEC342" s="151"/>
      <c r="TED342" s="108"/>
      <c r="TEE342" s="108"/>
      <c r="TEF342" s="108"/>
      <c r="TEG342" s="108"/>
      <c r="TEH342" s="151"/>
      <c r="TEI342" s="108"/>
      <c r="TEJ342" s="108"/>
      <c r="TEK342" s="108"/>
      <c r="TEL342" s="108"/>
      <c r="TEM342" s="151"/>
      <c r="TEN342" s="108"/>
      <c r="TEO342" s="108"/>
      <c r="TEP342" s="108"/>
      <c r="TEQ342" s="108"/>
      <c r="TER342" s="151"/>
      <c r="TES342" s="108"/>
      <c r="TET342" s="108"/>
      <c r="TEU342" s="108"/>
      <c r="TEV342" s="108"/>
      <c r="TEW342" s="151"/>
      <c r="TEX342" s="108"/>
      <c r="TEY342" s="108"/>
      <c r="TEZ342" s="108"/>
      <c r="TFA342" s="108"/>
      <c r="TFB342" s="151"/>
      <c r="TFC342" s="108"/>
      <c r="TFD342" s="108"/>
      <c r="TFE342" s="108"/>
      <c r="TFF342" s="108"/>
      <c r="TFG342" s="151"/>
      <c r="TFH342" s="108"/>
      <c r="TFI342" s="108"/>
      <c r="TFJ342" s="108"/>
      <c r="TFK342" s="108"/>
      <c r="TFL342" s="151"/>
      <c r="TFM342" s="108"/>
      <c r="TFN342" s="108"/>
      <c r="TFO342" s="108"/>
      <c r="TFP342" s="108"/>
      <c r="TFQ342" s="151"/>
      <c r="TFR342" s="108"/>
      <c r="TFS342" s="108"/>
      <c r="TFT342" s="108"/>
      <c r="TFU342" s="108"/>
      <c r="TFV342" s="151"/>
      <c r="TFW342" s="108"/>
      <c r="TFX342" s="108"/>
      <c r="TFY342" s="108"/>
      <c r="TFZ342" s="108"/>
      <c r="TGA342" s="151"/>
      <c r="TGB342" s="108"/>
      <c r="TGC342" s="108"/>
      <c r="TGD342" s="108"/>
      <c r="TGE342" s="108"/>
      <c r="TGF342" s="151"/>
      <c r="TGG342" s="108"/>
      <c r="TGH342" s="108"/>
      <c r="TGI342" s="108"/>
      <c r="TGJ342" s="108"/>
      <c r="TGK342" s="151"/>
      <c r="TGL342" s="108"/>
      <c r="TGM342" s="108"/>
      <c r="TGN342" s="108"/>
      <c r="TGO342" s="108"/>
      <c r="TGP342" s="151"/>
      <c r="TGQ342" s="108"/>
      <c r="TGR342" s="108"/>
      <c r="TGS342" s="108"/>
      <c r="TGT342" s="108"/>
      <c r="TGU342" s="151"/>
      <c r="TGV342" s="108"/>
      <c r="TGW342" s="108"/>
      <c r="TGX342" s="108"/>
      <c r="TGY342" s="108"/>
      <c r="TGZ342" s="151"/>
      <c r="THA342" s="108"/>
      <c r="THB342" s="108"/>
      <c r="THC342" s="108"/>
      <c r="THD342" s="108"/>
      <c r="THE342" s="151"/>
      <c r="THF342" s="108"/>
      <c r="THG342" s="108"/>
      <c r="THH342" s="108"/>
      <c r="THI342" s="108"/>
      <c r="THJ342" s="151"/>
      <c r="THK342" s="108"/>
      <c r="THL342" s="108"/>
      <c r="THM342" s="108"/>
      <c r="THN342" s="108"/>
      <c r="THO342" s="151"/>
      <c r="THP342" s="108"/>
      <c r="THQ342" s="108"/>
      <c r="THR342" s="108"/>
      <c r="THS342" s="108"/>
      <c r="THT342" s="151"/>
      <c r="THU342" s="108"/>
      <c r="THV342" s="108"/>
      <c r="THW342" s="108"/>
      <c r="THX342" s="108"/>
      <c r="THY342" s="151"/>
      <c r="THZ342" s="108"/>
      <c r="TIA342" s="108"/>
      <c r="TIB342" s="108"/>
      <c r="TIC342" s="108"/>
      <c r="TID342" s="151"/>
      <c r="TIE342" s="108"/>
      <c r="TIF342" s="108"/>
      <c r="TIG342" s="108"/>
      <c r="TIH342" s="108"/>
      <c r="TII342" s="151"/>
      <c r="TIJ342" s="108"/>
      <c r="TIK342" s="108"/>
      <c r="TIL342" s="108"/>
      <c r="TIM342" s="108"/>
      <c r="TIN342" s="151"/>
      <c r="TIO342" s="108"/>
      <c r="TIP342" s="108"/>
      <c r="TIQ342" s="108"/>
      <c r="TIR342" s="108"/>
      <c r="TIS342" s="151"/>
      <c r="TIT342" s="108"/>
      <c r="TIU342" s="108"/>
      <c r="TIV342" s="108"/>
      <c r="TIW342" s="108"/>
      <c r="TIX342" s="151"/>
      <c r="TIY342" s="108"/>
      <c r="TIZ342" s="108"/>
      <c r="TJA342" s="108"/>
      <c r="TJB342" s="108"/>
      <c r="TJC342" s="151"/>
      <c r="TJD342" s="108"/>
      <c r="TJE342" s="108"/>
      <c r="TJF342" s="108"/>
      <c r="TJG342" s="108"/>
      <c r="TJH342" s="151"/>
      <c r="TJI342" s="108"/>
      <c r="TJJ342" s="108"/>
      <c r="TJK342" s="108"/>
      <c r="TJL342" s="108"/>
      <c r="TJM342" s="151"/>
      <c r="TJN342" s="108"/>
      <c r="TJO342" s="108"/>
      <c r="TJP342" s="108"/>
      <c r="TJQ342" s="108"/>
      <c r="TJR342" s="151"/>
      <c r="TJS342" s="108"/>
      <c r="TJT342" s="108"/>
      <c r="TJU342" s="108"/>
      <c r="TJV342" s="108"/>
      <c r="TJW342" s="151"/>
      <c r="TJX342" s="108"/>
      <c r="TJY342" s="108"/>
      <c r="TJZ342" s="108"/>
      <c r="TKA342" s="108"/>
      <c r="TKB342" s="151"/>
      <c r="TKC342" s="108"/>
      <c r="TKD342" s="108"/>
      <c r="TKE342" s="108"/>
      <c r="TKF342" s="108"/>
      <c r="TKG342" s="151"/>
      <c r="TKH342" s="108"/>
      <c r="TKI342" s="108"/>
      <c r="TKJ342" s="108"/>
      <c r="TKK342" s="108"/>
      <c r="TKL342" s="151"/>
      <c r="TKM342" s="108"/>
      <c r="TKN342" s="108"/>
      <c r="TKO342" s="108"/>
      <c r="TKP342" s="108"/>
      <c r="TKQ342" s="151"/>
      <c r="TKR342" s="108"/>
      <c r="TKS342" s="108"/>
      <c r="TKT342" s="108"/>
      <c r="TKU342" s="108"/>
      <c r="TKV342" s="151"/>
      <c r="TKW342" s="108"/>
      <c r="TKX342" s="108"/>
      <c r="TKY342" s="108"/>
      <c r="TKZ342" s="108"/>
      <c r="TLA342" s="151"/>
      <c r="TLB342" s="108"/>
      <c r="TLC342" s="108"/>
      <c r="TLD342" s="108"/>
      <c r="TLE342" s="108"/>
      <c r="TLF342" s="151"/>
      <c r="TLG342" s="108"/>
      <c r="TLH342" s="108"/>
      <c r="TLI342" s="108"/>
      <c r="TLJ342" s="108"/>
      <c r="TLK342" s="151"/>
      <c r="TLL342" s="108"/>
      <c r="TLM342" s="108"/>
      <c r="TLN342" s="108"/>
      <c r="TLO342" s="108"/>
      <c r="TLP342" s="151"/>
      <c r="TLQ342" s="108"/>
      <c r="TLR342" s="108"/>
      <c r="TLS342" s="108"/>
      <c r="TLT342" s="108"/>
      <c r="TLU342" s="151"/>
      <c r="TLV342" s="108"/>
      <c r="TLW342" s="108"/>
      <c r="TLX342" s="108"/>
      <c r="TLY342" s="108"/>
      <c r="TLZ342" s="151"/>
      <c r="TMA342" s="108"/>
      <c r="TMB342" s="108"/>
      <c r="TMC342" s="108"/>
      <c r="TMD342" s="108"/>
      <c r="TME342" s="151"/>
      <c r="TMF342" s="108"/>
      <c r="TMG342" s="108"/>
      <c r="TMH342" s="108"/>
      <c r="TMI342" s="108"/>
      <c r="TMJ342" s="151"/>
      <c r="TMK342" s="108"/>
      <c r="TML342" s="108"/>
      <c r="TMM342" s="108"/>
      <c r="TMN342" s="108"/>
      <c r="TMO342" s="151"/>
      <c r="TMP342" s="108"/>
      <c r="TMQ342" s="108"/>
      <c r="TMR342" s="108"/>
      <c r="TMS342" s="108"/>
      <c r="TMT342" s="151"/>
      <c r="TMU342" s="108"/>
      <c r="TMV342" s="108"/>
      <c r="TMW342" s="108"/>
      <c r="TMX342" s="108"/>
      <c r="TMY342" s="151"/>
      <c r="TMZ342" s="108"/>
      <c r="TNA342" s="108"/>
      <c r="TNB342" s="108"/>
      <c r="TNC342" s="108"/>
      <c r="TND342" s="151"/>
      <c r="TNE342" s="108"/>
      <c r="TNF342" s="108"/>
      <c r="TNG342" s="108"/>
      <c r="TNH342" s="108"/>
      <c r="TNI342" s="151"/>
      <c r="TNJ342" s="108"/>
      <c r="TNK342" s="108"/>
      <c r="TNL342" s="108"/>
      <c r="TNM342" s="108"/>
      <c r="TNN342" s="151"/>
      <c r="TNO342" s="108"/>
      <c r="TNP342" s="108"/>
      <c r="TNQ342" s="108"/>
      <c r="TNR342" s="108"/>
      <c r="TNS342" s="151"/>
      <c r="TNT342" s="108"/>
      <c r="TNU342" s="108"/>
      <c r="TNV342" s="108"/>
      <c r="TNW342" s="108"/>
      <c r="TNX342" s="151"/>
      <c r="TNY342" s="108"/>
      <c r="TNZ342" s="108"/>
      <c r="TOA342" s="108"/>
      <c r="TOB342" s="108"/>
      <c r="TOC342" s="151"/>
      <c r="TOD342" s="108"/>
      <c r="TOE342" s="108"/>
      <c r="TOF342" s="108"/>
      <c r="TOG342" s="108"/>
      <c r="TOH342" s="151"/>
      <c r="TOI342" s="108"/>
      <c r="TOJ342" s="108"/>
      <c r="TOK342" s="108"/>
      <c r="TOL342" s="108"/>
      <c r="TOM342" s="151"/>
      <c r="TON342" s="108"/>
      <c r="TOO342" s="108"/>
      <c r="TOP342" s="108"/>
      <c r="TOQ342" s="108"/>
      <c r="TOR342" s="151"/>
      <c r="TOS342" s="108"/>
      <c r="TOT342" s="108"/>
      <c r="TOU342" s="108"/>
      <c r="TOV342" s="108"/>
      <c r="TOW342" s="151"/>
      <c r="TOX342" s="108"/>
      <c r="TOY342" s="108"/>
      <c r="TOZ342" s="108"/>
      <c r="TPA342" s="108"/>
      <c r="TPB342" s="151"/>
      <c r="TPC342" s="108"/>
      <c r="TPD342" s="108"/>
      <c r="TPE342" s="108"/>
      <c r="TPF342" s="108"/>
      <c r="TPG342" s="151"/>
      <c r="TPH342" s="108"/>
      <c r="TPI342" s="108"/>
      <c r="TPJ342" s="108"/>
      <c r="TPK342" s="108"/>
      <c r="TPL342" s="151"/>
      <c r="TPM342" s="108"/>
      <c r="TPN342" s="108"/>
      <c r="TPO342" s="108"/>
      <c r="TPP342" s="108"/>
      <c r="TPQ342" s="151"/>
      <c r="TPR342" s="108"/>
      <c r="TPS342" s="108"/>
      <c r="TPT342" s="108"/>
      <c r="TPU342" s="108"/>
      <c r="TPV342" s="151"/>
      <c r="TPW342" s="108"/>
      <c r="TPX342" s="108"/>
      <c r="TPY342" s="108"/>
      <c r="TPZ342" s="108"/>
      <c r="TQA342" s="151"/>
      <c r="TQB342" s="108"/>
      <c r="TQC342" s="108"/>
      <c r="TQD342" s="108"/>
      <c r="TQE342" s="108"/>
      <c r="TQF342" s="151"/>
      <c r="TQG342" s="108"/>
      <c r="TQH342" s="108"/>
      <c r="TQI342" s="108"/>
      <c r="TQJ342" s="108"/>
      <c r="TQK342" s="151"/>
      <c r="TQL342" s="108"/>
      <c r="TQM342" s="108"/>
      <c r="TQN342" s="108"/>
      <c r="TQO342" s="108"/>
      <c r="TQP342" s="151"/>
      <c r="TQQ342" s="108"/>
      <c r="TQR342" s="108"/>
      <c r="TQS342" s="108"/>
      <c r="TQT342" s="108"/>
      <c r="TQU342" s="151"/>
      <c r="TQV342" s="108"/>
      <c r="TQW342" s="108"/>
      <c r="TQX342" s="108"/>
      <c r="TQY342" s="108"/>
      <c r="TQZ342" s="151"/>
      <c r="TRA342" s="108"/>
      <c r="TRB342" s="108"/>
      <c r="TRC342" s="108"/>
      <c r="TRD342" s="108"/>
      <c r="TRE342" s="151"/>
      <c r="TRF342" s="108"/>
      <c r="TRG342" s="108"/>
      <c r="TRH342" s="108"/>
      <c r="TRI342" s="108"/>
      <c r="TRJ342" s="151"/>
      <c r="TRK342" s="108"/>
      <c r="TRL342" s="108"/>
      <c r="TRM342" s="108"/>
      <c r="TRN342" s="108"/>
      <c r="TRO342" s="151"/>
      <c r="TRP342" s="108"/>
      <c r="TRQ342" s="108"/>
      <c r="TRR342" s="108"/>
      <c r="TRS342" s="108"/>
      <c r="TRT342" s="151"/>
      <c r="TRU342" s="108"/>
      <c r="TRV342" s="108"/>
      <c r="TRW342" s="108"/>
      <c r="TRX342" s="108"/>
      <c r="TRY342" s="151"/>
      <c r="TRZ342" s="108"/>
      <c r="TSA342" s="108"/>
      <c r="TSB342" s="108"/>
      <c r="TSC342" s="108"/>
      <c r="TSD342" s="151"/>
      <c r="TSE342" s="108"/>
      <c r="TSF342" s="108"/>
      <c r="TSG342" s="108"/>
      <c r="TSH342" s="108"/>
      <c r="TSI342" s="151"/>
      <c r="TSJ342" s="108"/>
      <c r="TSK342" s="108"/>
      <c r="TSL342" s="108"/>
      <c r="TSM342" s="108"/>
      <c r="TSN342" s="151"/>
      <c r="TSO342" s="108"/>
      <c r="TSP342" s="108"/>
      <c r="TSQ342" s="108"/>
      <c r="TSR342" s="108"/>
      <c r="TSS342" s="151"/>
      <c r="TST342" s="108"/>
      <c r="TSU342" s="108"/>
      <c r="TSV342" s="108"/>
      <c r="TSW342" s="108"/>
      <c r="TSX342" s="151"/>
      <c r="TSY342" s="108"/>
      <c r="TSZ342" s="108"/>
      <c r="TTA342" s="108"/>
      <c r="TTB342" s="108"/>
      <c r="TTC342" s="151"/>
      <c r="TTD342" s="108"/>
      <c r="TTE342" s="108"/>
      <c r="TTF342" s="108"/>
      <c r="TTG342" s="108"/>
      <c r="TTH342" s="151"/>
      <c r="TTI342" s="108"/>
      <c r="TTJ342" s="108"/>
      <c r="TTK342" s="108"/>
      <c r="TTL342" s="108"/>
      <c r="TTM342" s="151"/>
      <c r="TTN342" s="108"/>
      <c r="TTO342" s="108"/>
      <c r="TTP342" s="108"/>
      <c r="TTQ342" s="108"/>
      <c r="TTR342" s="151"/>
      <c r="TTS342" s="108"/>
      <c r="TTT342" s="108"/>
      <c r="TTU342" s="108"/>
      <c r="TTV342" s="108"/>
      <c r="TTW342" s="151"/>
      <c r="TTX342" s="108"/>
      <c r="TTY342" s="108"/>
      <c r="TTZ342" s="108"/>
      <c r="TUA342" s="108"/>
      <c r="TUB342" s="151"/>
      <c r="TUC342" s="108"/>
      <c r="TUD342" s="108"/>
      <c r="TUE342" s="108"/>
      <c r="TUF342" s="108"/>
      <c r="TUG342" s="151"/>
      <c r="TUH342" s="108"/>
      <c r="TUI342" s="108"/>
      <c r="TUJ342" s="108"/>
      <c r="TUK342" s="108"/>
      <c r="TUL342" s="151"/>
      <c r="TUM342" s="108"/>
      <c r="TUN342" s="108"/>
      <c r="TUO342" s="108"/>
      <c r="TUP342" s="108"/>
      <c r="TUQ342" s="151"/>
      <c r="TUR342" s="108"/>
      <c r="TUS342" s="108"/>
      <c r="TUT342" s="108"/>
      <c r="TUU342" s="108"/>
      <c r="TUV342" s="151"/>
      <c r="TUW342" s="108"/>
      <c r="TUX342" s="108"/>
      <c r="TUY342" s="108"/>
      <c r="TUZ342" s="108"/>
      <c r="TVA342" s="151"/>
      <c r="TVB342" s="108"/>
      <c r="TVC342" s="108"/>
      <c r="TVD342" s="108"/>
      <c r="TVE342" s="108"/>
      <c r="TVF342" s="151"/>
      <c r="TVG342" s="108"/>
      <c r="TVH342" s="108"/>
      <c r="TVI342" s="108"/>
      <c r="TVJ342" s="108"/>
      <c r="TVK342" s="151"/>
      <c r="TVL342" s="108"/>
      <c r="TVM342" s="108"/>
      <c r="TVN342" s="108"/>
      <c r="TVO342" s="108"/>
      <c r="TVP342" s="151"/>
      <c r="TVQ342" s="108"/>
      <c r="TVR342" s="108"/>
      <c r="TVS342" s="108"/>
      <c r="TVT342" s="108"/>
      <c r="TVU342" s="151"/>
      <c r="TVV342" s="108"/>
      <c r="TVW342" s="108"/>
      <c r="TVX342" s="108"/>
      <c r="TVY342" s="108"/>
      <c r="TVZ342" s="151"/>
      <c r="TWA342" s="108"/>
      <c r="TWB342" s="108"/>
      <c r="TWC342" s="108"/>
      <c r="TWD342" s="108"/>
      <c r="TWE342" s="151"/>
      <c r="TWF342" s="108"/>
      <c r="TWG342" s="108"/>
      <c r="TWH342" s="108"/>
      <c r="TWI342" s="108"/>
      <c r="TWJ342" s="151"/>
      <c r="TWK342" s="108"/>
      <c r="TWL342" s="108"/>
      <c r="TWM342" s="108"/>
      <c r="TWN342" s="108"/>
      <c r="TWO342" s="151"/>
      <c r="TWP342" s="108"/>
      <c r="TWQ342" s="108"/>
      <c r="TWR342" s="108"/>
      <c r="TWS342" s="108"/>
      <c r="TWT342" s="151"/>
      <c r="TWU342" s="108"/>
      <c r="TWV342" s="108"/>
      <c r="TWW342" s="108"/>
      <c r="TWX342" s="108"/>
      <c r="TWY342" s="151"/>
      <c r="TWZ342" s="108"/>
      <c r="TXA342" s="108"/>
      <c r="TXB342" s="108"/>
      <c r="TXC342" s="108"/>
      <c r="TXD342" s="151"/>
      <c r="TXE342" s="108"/>
      <c r="TXF342" s="108"/>
      <c r="TXG342" s="108"/>
      <c r="TXH342" s="108"/>
      <c r="TXI342" s="151"/>
      <c r="TXJ342" s="108"/>
      <c r="TXK342" s="108"/>
      <c r="TXL342" s="108"/>
      <c r="TXM342" s="108"/>
      <c r="TXN342" s="151"/>
      <c r="TXO342" s="108"/>
      <c r="TXP342" s="108"/>
      <c r="TXQ342" s="108"/>
      <c r="TXR342" s="108"/>
      <c r="TXS342" s="151"/>
      <c r="TXT342" s="108"/>
      <c r="TXU342" s="108"/>
      <c r="TXV342" s="108"/>
      <c r="TXW342" s="108"/>
      <c r="TXX342" s="151"/>
      <c r="TXY342" s="108"/>
      <c r="TXZ342" s="108"/>
      <c r="TYA342" s="108"/>
      <c r="TYB342" s="108"/>
      <c r="TYC342" s="151"/>
      <c r="TYD342" s="108"/>
      <c r="TYE342" s="108"/>
      <c r="TYF342" s="108"/>
      <c r="TYG342" s="108"/>
      <c r="TYH342" s="151"/>
      <c r="TYI342" s="108"/>
      <c r="TYJ342" s="108"/>
      <c r="TYK342" s="108"/>
      <c r="TYL342" s="108"/>
      <c r="TYM342" s="151"/>
      <c r="TYN342" s="108"/>
      <c r="TYO342" s="108"/>
      <c r="TYP342" s="108"/>
      <c r="TYQ342" s="108"/>
      <c r="TYR342" s="151"/>
      <c r="TYS342" s="108"/>
      <c r="TYT342" s="108"/>
      <c r="TYU342" s="108"/>
      <c r="TYV342" s="108"/>
      <c r="TYW342" s="151"/>
      <c r="TYX342" s="108"/>
      <c r="TYY342" s="108"/>
      <c r="TYZ342" s="108"/>
      <c r="TZA342" s="108"/>
      <c r="TZB342" s="151"/>
      <c r="TZC342" s="108"/>
      <c r="TZD342" s="108"/>
      <c r="TZE342" s="108"/>
      <c r="TZF342" s="108"/>
      <c r="TZG342" s="151"/>
      <c r="TZH342" s="108"/>
      <c r="TZI342" s="108"/>
      <c r="TZJ342" s="108"/>
      <c r="TZK342" s="108"/>
      <c r="TZL342" s="151"/>
      <c r="TZM342" s="108"/>
      <c r="TZN342" s="108"/>
      <c r="TZO342" s="108"/>
      <c r="TZP342" s="108"/>
      <c r="TZQ342" s="151"/>
      <c r="TZR342" s="108"/>
      <c r="TZS342" s="108"/>
      <c r="TZT342" s="108"/>
      <c r="TZU342" s="108"/>
      <c r="TZV342" s="151"/>
      <c r="TZW342" s="108"/>
      <c r="TZX342" s="108"/>
      <c r="TZY342" s="108"/>
      <c r="TZZ342" s="108"/>
      <c r="UAA342" s="151"/>
      <c r="UAB342" s="108"/>
      <c r="UAC342" s="108"/>
      <c r="UAD342" s="108"/>
      <c r="UAE342" s="108"/>
      <c r="UAF342" s="151"/>
      <c r="UAG342" s="108"/>
      <c r="UAH342" s="108"/>
      <c r="UAI342" s="108"/>
      <c r="UAJ342" s="108"/>
      <c r="UAK342" s="151"/>
      <c r="UAL342" s="108"/>
      <c r="UAM342" s="108"/>
      <c r="UAN342" s="108"/>
      <c r="UAO342" s="108"/>
      <c r="UAP342" s="151"/>
      <c r="UAQ342" s="108"/>
      <c r="UAR342" s="108"/>
      <c r="UAS342" s="108"/>
      <c r="UAT342" s="108"/>
      <c r="UAU342" s="151"/>
      <c r="UAV342" s="108"/>
      <c r="UAW342" s="108"/>
      <c r="UAX342" s="108"/>
      <c r="UAY342" s="108"/>
      <c r="UAZ342" s="151"/>
      <c r="UBA342" s="108"/>
      <c r="UBB342" s="108"/>
      <c r="UBC342" s="108"/>
      <c r="UBD342" s="108"/>
      <c r="UBE342" s="151"/>
      <c r="UBF342" s="108"/>
      <c r="UBG342" s="108"/>
      <c r="UBH342" s="108"/>
      <c r="UBI342" s="108"/>
      <c r="UBJ342" s="151"/>
      <c r="UBK342" s="108"/>
      <c r="UBL342" s="108"/>
      <c r="UBM342" s="108"/>
      <c r="UBN342" s="108"/>
      <c r="UBO342" s="151"/>
      <c r="UBP342" s="108"/>
      <c r="UBQ342" s="108"/>
      <c r="UBR342" s="108"/>
      <c r="UBS342" s="108"/>
      <c r="UBT342" s="151"/>
      <c r="UBU342" s="108"/>
      <c r="UBV342" s="108"/>
      <c r="UBW342" s="108"/>
      <c r="UBX342" s="108"/>
      <c r="UBY342" s="151"/>
      <c r="UBZ342" s="108"/>
      <c r="UCA342" s="108"/>
      <c r="UCB342" s="108"/>
      <c r="UCC342" s="108"/>
      <c r="UCD342" s="151"/>
      <c r="UCE342" s="108"/>
      <c r="UCF342" s="108"/>
      <c r="UCG342" s="108"/>
      <c r="UCH342" s="108"/>
      <c r="UCI342" s="151"/>
      <c r="UCJ342" s="108"/>
      <c r="UCK342" s="108"/>
      <c r="UCL342" s="108"/>
      <c r="UCM342" s="108"/>
      <c r="UCN342" s="151"/>
      <c r="UCO342" s="108"/>
      <c r="UCP342" s="108"/>
      <c r="UCQ342" s="108"/>
      <c r="UCR342" s="108"/>
      <c r="UCS342" s="151"/>
      <c r="UCT342" s="108"/>
      <c r="UCU342" s="108"/>
      <c r="UCV342" s="108"/>
      <c r="UCW342" s="108"/>
      <c r="UCX342" s="151"/>
      <c r="UCY342" s="108"/>
      <c r="UCZ342" s="108"/>
      <c r="UDA342" s="108"/>
      <c r="UDB342" s="108"/>
      <c r="UDC342" s="151"/>
      <c r="UDD342" s="108"/>
      <c r="UDE342" s="108"/>
      <c r="UDF342" s="108"/>
      <c r="UDG342" s="108"/>
      <c r="UDH342" s="151"/>
      <c r="UDI342" s="108"/>
      <c r="UDJ342" s="108"/>
      <c r="UDK342" s="108"/>
      <c r="UDL342" s="108"/>
      <c r="UDM342" s="151"/>
      <c r="UDN342" s="108"/>
      <c r="UDO342" s="108"/>
      <c r="UDP342" s="108"/>
      <c r="UDQ342" s="108"/>
      <c r="UDR342" s="151"/>
      <c r="UDS342" s="108"/>
      <c r="UDT342" s="108"/>
      <c r="UDU342" s="108"/>
      <c r="UDV342" s="108"/>
      <c r="UDW342" s="151"/>
      <c r="UDX342" s="108"/>
      <c r="UDY342" s="108"/>
      <c r="UDZ342" s="108"/>
      <c r="UEA342" s="108"/>
      <c r="UEB342" s="151"/>
      <c r="UEC342" s="108"/>
      <c r="UED342" s="108"/>
      <c r="UEE342" s="108"/>
      <c r="UEF342" s="108"/>
      <c r="UEG342" s="151"/>
      <c r="UEH342" s="108"/>
      <c r="UEI342" s="108"/>
      <c r="UEJ342" s="108"/>
      <c r="UEK342" s="108"/>
      <c r="UEL342" s="151"/>
      <c r="UEM342" s="108"/>
      <c r="UEN342" s="108"/>
      <c r="UEO342" s="108"/>
      <c r="UEP342" s="108"/>
      <c r="UEQ342" s="151"/>
      <c r="UER342" s="108"/>
      <c r="UES342" s="108"/>
      <c r="UET342" s="108"/>
      <c r="UEU342" s="108"/>
      <c r="UEV342" s="151"/>
      <c r="UEW342" s="108"/>
      <c r="UEX342" s="108"/>
      <c r="UEY342" s="108"/>
      <c r="UEZ342" s="108"/>
      <c r="UFA342" s="151"/>
      <c r="UFB342" s="108"/>
      <c r="UFC342" s="108"/>
      <c r="UFD342" s="108"/>
      <c r="UFE342" s="108"/>
      <c r="UFF342" s="151"/>
      <c r="UFG342" s="108"/>
      <c r="UFH342" s="108"/>
      <c r="UFI342" s="108"/>
      <c r="UFJ342" s="108"/>
      <c r="UFK342" s="151"/>
      <c r="UFL342" s="108"/>
      <c r="UFM342" s="108"/>
      <c r="UFN342" s="108"/>
      <c r="UFO342" s="108"/>
      <c r="UFP342" s="151"/>
      <c r="UFQ342" s="108"/>
      <c r="UFR342" s="108"/>
      <c r="UFS342" s="108"/>
      <c r="UFT342" s="108"/>
      <c r="UFU342" s="151"/>
      <c r="UFV342" s="108"/>
      <c r="UFW342" s="108"/>
      <c r="UFX342" s="108"/>
      <c r="UFY342" s="108"/>
      <c r="UFZ342" s="151"/>
      <c r="UGA342" s="108"/>
      <c r="UGB342" s="108"/>
      <c r="UGC342" s="108"/>
      <c r="UGD342" s="108"/>
      <c r="UGE342" s="151"/>
      <c r="UGF342" s="108"/>
      <c r="UGG342" s="108"/>
      <c r="UGH342" s="108"/>
      <c r="UGI342" s="108"/>
      <c r="UGJ342" s="151"/>
      <c r="UGK342" s="108"/>
      <c r="UGL342" s="108"/>
      <c r="UGM342" s="108"/>
      <c r="UGN342" s="108"/>
      <c r="UGO342" s="151"/>
      <c r="UGP342" s="108"/>
      <c r="UGQ342" s="108"/>
      <c r="UGR342" s="108"/>
      <c r="UGS342" s="108"/>
      <c r="UGT342" s="151"/>
      <c r="UGU342" s="108"/>
      <c r="UGV342" s="108"/>
      <c r="UGW342" s="108"/>
      <c r="UGX342" s="108"/>
      <c r="UGY342" s="151"/>
      <c r="UGZ342" s="108"/>
      <c r="UHA342" s="108"/>
      <c r="UHB342" s="108"/>
      <c r="UHC342" s="108"/>
      <c r="UHD342" s="151"/>
      <c r="UHE342" s="108"/>
      <c r="UHF342" s="108"/>
      <c r="UHG342" s="108"/>
      <c r="UHH342" s="108"/>
      <c r="UHI342" s="151"/>
      <c r="UHJ342" s="108"/>
      <c r="UHK342" s="108"/>
      <c r="UHL342" s="108"/>
      <c r="UHM342" s="108"/>
      <c r="UHN342" s="151"/>
      <c r="UHO342" s="108"/>
      <c r="UHP342" s="108"/>
      <c r="UHQ342" s="108"/>
      <c r="UHR342" s="108"/>
      <c r="UHS342" s="151"/>
      <c r="UHT342" s="108"/>
      <c r="UHU342" s="108"/>
      <c r="UHV342" s="108"/>
      <c r="UHW342" s="108"/>
      <c r="UHX342" s="151"/>
      <c r="UHY342" s="108"/>
      <c r="UHZ342" s="108"/>
      <c r="UIA342" s="108"/>
      <c r="UIB342" s="108"/>
      <c r="UIC342" s="151"/>
      <c r="UID342" s="108"/>
      <c r="UIE342" s="108"/>
      <c r="UIF342" s="108"/>
      <c r="UIG342" s="108"/>
      <c r="UIH342" s="151"/>
      <c r="UII342" s="108"/>
      <c r="UIJ342" s="108"/>
      <c r="UIK342" s="108"/>
      <c r="UIL342" s="108"/>
      <c r="UIM342" s="151"/>
      <c r="UIN342" s="108"/>
      <c r="UIO342" s="108"/>
      <c r="UIP342" s="108"/>
      <c r="UIQ342" s="108"/>
      <c r="UIR342" s="151"/>
      <c r="UIS342" s="108"/>
      <c r="UIT342" s="108"/>
      <c r="UIU342" s="108"/>
      <c r="UIV342" s="108"/>
      <c r="UIW342" s="151"/>
      <c r="UIX342" s="108"/>
      <c r="UIY342" s="108"/>
      <c r="UIZ342" s="108"/>
      <c r="UJA342" s="108"/>
      <c r="UJB342" s="151"/>
      <c r="UJC342" s="108"/>
      <c r="UJD342" s="108"/>
      <c r="UJE342" s="108"/>
      <c r="UJF342" s="108"/>
      <c r="UJG342" s="151"/>
      <c r="UJH342" s="108"/>
      <c r="UJI342" s="108"/>
      <c r="UJJ342" s="108"/>
      <c r="UJK342" s="108"/>
      <c r="UJL342" s="151"/>
      <c r="UJM342" s="108"/>
      <c r="UJN342" s="108"/>
      <c r="UJO342" s="108"/>
      <c r="UJP342" s="108"/>
      <c r="UJQ342" s="151"/>
      <c r="UJR342" s="108"/>
      <c r="UJS342" s="108"/>
      <c r="UJT342" s="108"/>
      <c r="UJU342" s="108"/>
      <c r="UJV342" s="151"/>
      <c r="UJW342" s="108"/>
      <c r="UJX342" s="108"/>
      <c r="UJY342" s="108"/>
      <c r="UJZ342" s="108"/>
      <c r="UKA342" s="151"/>
      <c r="UKB342" s="108"/>
      <c r="UKC342" s="108"/>
      <c r="UKD342" s="108"/>
      <c r="UKE342" s="108"/>
      <c r="UKF342" s="151"/>
      <c r="UKG342" s="108"/>
      <c r="UKH342" s="108"/>
      <c r="UKI342" s="108"/>
      <c r="UKJ342" s="108"/>
      <c r="UKK342" s="151"/>
      <c r="UKL342" s="108"/>
      <c r="UKM342" s="108"/>
      <c r="UKN342" s="108"/>
      <c r="UKO342" s="108"/>
      <c r="UKP342" s="151"/>
      <c r="UKQ342" s="108"/>
      <c r="UKR342" s="108"/>
      <c r="UKS342" s="108"/>
      <c r="UKT342" s="108"/>
      <c r="UKU342" s="151"/>
      <c r="UKV342" s="108"/>
      <c r="UKW342" s="108"/>
      <c r="UKX342" s="108"/>
      <c r="UKY342" s="108"/>
      <c r="UKZ342" s="151"/>
      <c r="ULA342" s="108"/>
      <c r="ULB342" s="108"/>
      <c r="ULC342" s="108"/>
      <c r="ULD342" s="108"/>
      <c r="ULE342" s="151"/>
      <c r="ULF342" s="108"/>
      <c r="ULG342" s="108"/>
      <c r="ULH342" s="108"/>
      <c r="ULI342" s="108"/>
      <c r="ULJ342" s="151"/>
      <c r="ULK342" s="108"/>
      <c r="ULL342" s="108"/>
      <c r="ULM342" s="108"/>
      <c r="ULN342" s="108"/>
      <c r="ULO342" s="151"/>
      <c r="ULP342" s="108"/>
      <c r="ULQ342" s="108"/>
      <c r="ULR342" s="108"/>
      <c r="ULS342" s="108"/>
      <c r="ULT342" s="151"/>
      <c r="ULU342" s="108"/>
      <c r="ULV342" s="108"/>
      <c r="ULW342" s="108"/>
      <c r="ULX342" s="108"/>
      <c r="ULY342" s="151"/>
      <c r="ULZ342" s="108"/>
      <c r="UMA342" s="108"/>
      <c r="UMB342" s="108"/>
      <c r="UMC342" s="108"/>
      <c r="UMD342" s="151"/>
      <c r="UME342" s="108"/>
      <c r="UMF342" s="108"/>
      <c r="UMG342" s="108"/>
      <c r="UMH342" s="108"/>
      <c r="UMI342" s="151"/>
      <c r="UMJ342" s="108"/>
      <c r="UMK342" s="108"/>
      <c r="UML342" s="108"/>
      <c r="UMM342" s="108"/>
      <c r="UMN342" s="151"/>
      <c r="UMO342" s="108"/>
      <c r="UMP342" s="108"/>
      <c r="UMQ342" s="108"/>
      <c r="UMR342" s="108"/>
      <c r="UMS342" s="151"/>
      <c r="UMT342" s="108"/>
      <c r="UMU342" s="108"/>
      <c r="UMV342" s="108"/>
      <c r="UMW342" s="108"/>
      <c r="UMX342" s="151"/>
      <c r="UMY342" s="108"/>
      <c r="UMZ342" s="108"/>
      <c r="UNA342" s="108"/>
      <c r="UNB342" s="108"/>
      <c r="UNC342" s="151"/>
      <c r="UND342" s="108"/>
      <c r="UNE342" s="108"/>
      <c r="UNF342" s="108"/>
      <c r="UNG342" s="108"/>
      <c r="UNH342" s="151"/>
      <c r="UNI342" s="108"/>
      <c r="UNJ342" s="108"/>
      <c r="UNK342" s="108"/>
      <c r="UNL342" s="108"/>
      <c r="UNM342" s="151"/>
      <c r="UNN342" s="108"/>
      <c r="UNO342" s="108"/>
      <c r="UNP342" s="108"/>
      <c r="UNQ342" s="108"/>
      <c r="UNR342" s="151"/>
      <c r="UNS342" s="108"/>
      <c r="UNT342" s="108"/>
      <c r="UNU342" s="108"/>
      <c r="UNV342" s="108"/>
      <c r="UNW342" s="151"/>
      <c r="UNX342" s="108"/>
      <c r="UNY342" s="108"/>
      <c r="UNZ342" s="108"/>
      <c r="UOA342" s="108"/>
      <c r="UOB342" s="151"/>
      <c r="UOC342" s="108"/>
      <c r="UOD342" s="108"/>
      <c r="UOE342" s="108"/>
      <c r="UOF342" s="108"/>
      <c r="UOG342" s="151"/>
      <c r="UOH342" s="108"/>
      <c r="UOI342" s="108"/>
      <c r="UOJ342" s="108"/>
      <c r="UOK342" s="108"/>
      <c r="UOL342" s="151"/>
      <c r="UOM342" s="108"/>
      <c r="UON342" s="108"/>
      <c r="UOO342" s="108"/>
      <c r="UOP342" s="108"/>
      <c r="UOQ342" s="151"/>
      <c r="UOR342" s="108"/>
      <c r="UOS342" s="108"/>
      <c r="UOT342" s="108"/>
      <c r="UOU342" s="108"/>
      <c r="UOV342" s="151"/>
      <c r="UOW342" s="108"/>
      <c r="UOX342" s="108"/>
      <c r="UOY342" s="108"/>
      <c r="UOZ342" s="108"/>
      <c r="UPA342" s="151"/>
      <c r="UPB342" s="108"/>
      <c r="UPC342" s="108"/>
      <c r="UPD342" s="108"/>
      <c r="UPE342" s="108"/>
      <c r="UPF342" s="151"/>
      <c r="UPG342" s="108"/>
      <c r="UPH342" s="108"/>
      <c r="UPI342" s="108"/>
      <c r="UPJ342" s="108"/>
      <c r="UPK342" s="151"/>
      <c r="UPL342" s="108"/>
      <c r="UPM342" s="108"/>
      <c r="UPN342" s="108"/>
      <c r="UPO342" s="108"/>
      <c r="UPP342" s="151"/>
      <c r="UPQ342" s="108"/>
      <c r="UPR342" s="108"/>
      <c r="UPS342" s="108"/>
      <c r="UPT342" s="108"/>
      <c r="UPU342" s="151"/>
      <c r="UPV342" s="108"/>
      <c r="UPW342" s="108"/>
      <c r="UPX342" s="108"/>
      <c r="UPY342" s="108"/>
      <c r="UPZ342" s="151"/>
      <c r="UQA342" s="108"/>
      <c r="UQB342" s="108"/>
      <c r="UQC342" s="108"/>
      <c r="UQD342" s="108"/>
      <c r="UQE342" s="151"/>
      <c r="UQF342" s="108"/>
      <c r="UQG342" s="108"/>
      <c r="UQH342" s="108"/>
      <c r="UQI342" s="108"/>
      <c r="UQJ342" s="151"/>
      <c r="UQK342" s="108"/>
      <c r="UQL342" s="108"/>
      <c r="UQM342" s="108"/>
      <c r="UQN342" s="108"/>
      <c r="UQO342" s="151"/>
      <c r="UQP342" s="108"/>
      <c r="UQQ342" s="108"/>
      <c r="UQR342" s="108"/>
      <c r="UQS342" s="108"/>
      <c r="UQT342" s="151"/>
      <c r="UQU342" s="108"/>
      <c r="UQV342" s="108"/>
      <c r="UQW342" s="108"/>
      <c r="UQX342" s="108"/>
      <c r="UQY342" s="151"/>
      <c r="UQZ342" s="108"/>
      <c r="URA342" s="108"/>
      <c r="URB342" s="108"/>
      <c r="URC342" s="108"/>
      <c r="URD342" s="151"/>
      <c r="URE342" s="108"/>
      <c r="URF342" s="108"/>
      <c r="URG342" s="108"/>
      <c r="URH342" s="108"/>
      <c r="URI342" s="151"/>
      <c r="URJ342" s="108"/>
      <c r="URK342" s="108"/>
      <c r="URL342" s="108"/>
      <c r="URM342" s="108"/>
      <c r="URN342" s="151"/>
      <c r="URO342" s="108"/>
      <c r="URP342" s="108"/>
      <c r="URQ342" s="108"/>
      <c r="URR342" s="108"/>
      <c r="URS342" s="151"/>
      <c r="URT342" s="108"/>
      <c r="URU342" s="108"/>
      <c r="URV342" s="108"/>
      <c r="URW342" s="108"/>
      <c r="URX342" s="151"/>
      <c r="URY342" s="108"/>
      <c r="URZ342" s="108"/>
      <c r="USA342" s="108"/>
      <c r="USB342" s="108"/>
      <c r="USC342" s="151"/>
      <c r="USD342" s="108"/>
      <c r="USE342" s="108"/>
      <c r="USF342" s="108"/>
      <c r="USG342" s="108"/>
      <c r="USH342" s="151"/>
      <c r="USI342" s="108"/>
      <c r="USJ342" s="108"/>
      <c r="USK342" s="108"/>
      <c r="USL342" s="108"/>
      <c r="USM342" s="151"/>
      <c r="USN342" s="108"/>
      <c r="USO342" s="108"/>
      <c r="USP342" s="108"/>
      <c r="USQ342" s="108"/>
      <c r="USR342" s="151"/>
      <c r="USS342" s="108"/>
      <c r="UST342" s="108"/>
      <c r="USU342" s="108"/>
      <c r="USV342" s="108"/>
      <c r="USW342" s="151"/>
      <c r="USX342" s="108"/>
      <c r="USY342" s="108"/>
      <c r="USZ342" s="108"/>
      <c r="UTA342" s="108"/>
      <c r="UTB342" s="151"/>
      <c r="UTC342" s="108"/>
      <c r="UTD342" s="108"/>
      <c r="UTE342" s="108"/>
      <c r="UTF342" s="108"/>
      <c r="UTG342" s="151"/>
      <c r="UTH342" s="108"/>
      <c r="UTI342" s="108"/>
      <c r="UTJ342" s="108"/>
      <c r="UTK342" s="108"/>
      <c r="UTL342" s="151"/>
      <c r="UTM342" s="108"/>
      <c r="UTN342" s="108"/>
      <c r="UTO342" s="108"/>
      <c r="UTP342" s="108"/>
      <c r="UTQ342" s="151"/>
      <c r="UTR342" s="108"/>
      <c r="UTS342" s="108"/>
      <c r="UTT342" s="108"/>
      <c r="UTU342" s="108"/>
      <c r="UTV342" s="151"/>
      <c r="UTW342" s="108"/>
      <c r="UTX342" s="108"/>
      <c r="UTY342" s="108"/>
      <c r="UTZ342" s="108"/>
      <c r="UUA342" s="151"/>
      <c r="UUB342" s="108"/>
      <c r="UUC342" s="108"/>
      <c r="UUD342" s="108"/>
      <c r="UUE342" s="108"/>
      <c r="UUF342" s="151"/>
      <c r="UUG342" s="108"/>
      <c r="UUH342" s="108"/>
      <c r="UUI342" s="108"/>
      <c r="UUJ342" s="108"/>
      <c r="UUK342" s="151"/>
      <c r="UUL342" s="108"/>
      <c r="UUM342" s="108"/>
      <c r="UUN342" s="108"/>
      <c r="UUO342" s="108"/>
      <c r="UUP342" s="151"/>
      <c r="UUQ342" s="108"/>
      <c r="UUR342" s="108"/>
      <c r="UUS342" s="108"/>
      <c r="UUT342" s="108"/>
      <c r="UUU342" s="151"/>
      <c r="UUV342" s="108"/>
      <c r="UUW342" s="108"/>
      <c r="UUX342" s="108"/>
      <c r="UUY342" s="108"/>
      <c r="UUZ342" s="151"/>
      <c r="UVA342" s="108"/>
      <c r="UVB342" s="108"/>
      <c r="UVC342" s="108"/>
      <c r="UVD342" s="108"/>
      <c r="UVE342" s="151"/>
      <c r="UVF342" s="108"/>
      <c r="UVG342" s="108"/>
      <c r="UVH342" s="108"/>
      <c r="UVI342" s="108"/>
      <c r="UVJ342" s="151"/>
      <c r="UVK342" s="108"/>
      <c r="UVL342" s="108"/>
      <c r="UVM342" s="108"/>
      <c r="UVN342" s="108"/>
      <c r="UVO342" s="151"/>
      <c r="UVP342" s="108"/>
      <c r="UVQ342" s="108"/>
      <c r="UVR342" s="108"/>
      <c r="UVS342" s="108"/>
      <c r="UVT342" s="151"/>
      <c r="UVU342" s="108"/>
      <c r="UVV342" s="108"/>
      <c r="UVW342" s="108"/>
      <c r="UVX342" s="108"/>
      <c r="UVY342" s="151"/>
      <c r="UVZ342" s="108"/>
      <c r="UWA342" s="108"/>
      <c r="UWB342" s="108"/>
      <c r="UWC342" s="108"/>
      <c r="UWD342" s="151"/>
      <c r="UWE342" s="108"/>
      <c r="UWF342" s="108"/>
      <c r="UWG342" s="108"/>
      <c r="UWH342" s="108"/>
      <c r="UWI342" s="151"/>
      <c r="UWJ342" s="108"/>
      <c r="UWK342" s="108"/>
      <c r="UWL342" s="108"/>
      <c r="UWM342" s="108"/>
      <c r="UWN342" s="151"/>
      <c r="UWO342" s="108"/>
      <c r="UWP342" s="108"/>
      <c r="UWQ342" s="108"/>
      <c r="UWR342" s="108"/>
      <c r="UWS342" s="151"/>
      <c r="UWT342" s="108"/>
      <c r="UWU342" s="108"/>
      <c r="UWV342" s="108"/>
      <c r="UWW342" s="108"/>
      <c r="UWX342" s="151"/>
      <c r="UWY342" s="108"/>
      <c r="UWZ342" s="108"/>
      <c r="UXA342" s="108"/>
      <c r="UXB342" s="108"/>
      <c r="UXC342" s="151"/>
      <c r="UXD342" s="108"/>
      <c r="UXE342" s="108"/>
      <c r="UXF342" s="108"/>
      <c r="UXG342" s="108"/>
      <c r="UXH342" s="151"/>
      <c r="UXI342" s="108"/>
      <c r="UXJ342" s="108"/>
      <c r="UXK342" s="108"/>
      <c r="UXL342" s="108"/>
      <c r="UXM342" s="151"/>
      <c r="UXN342" s="108"/>
      <c r="UXO342" s="108"/>
      <c r="UXP342" s="108"/>
      <c r="UXQ342" s="108"/>
      <c r="UXR342" s="151"/>
      <c r="UXS342" s="108"/>
      <c r="UXT342" s="108"/>
      <c r="UXU342" s="108"/>
      <c r="UXV342" s="108"/>
      <c r="UXW342" s="151"/>
      <c r="UXX342" s="108"/>
      <c r="UXY342" s="108"/>
      <c r="UXZ342" s="108"/>
      <c r="UYA342" s="108"/>
      <c r="UYB342" s="151"/>
      <c r="UYC342" s="108"/>
      <c r="UYD342" s="108"/>
      <c r="UYE342" s="108"/>
      <c r="UYF342" s="108"/>
      <c r="UYG342" s="151"/>
      <c r="UYH342" s="108"/>
      <c r="UYI342" s="108"/>
      <c r="UYJ342" s="108"/>
      <c r="UYK342" s="108"/>
      <c r="UYL342" s="151"/>
      <c r="UYM342" s="108"/>
      <c r="UYN342" s="108"/>
      <c r="UYO342" s="108"/>
      <c r="UYP342" s="108"/>
      <c r="UYQ342" s="151"/>
      <c r="UYR342" s="108"/>
      <c r="UYS342" s="108"/>
      <c r="UYT342" s="108"/>
      <c r="UYU342" s="108"/>
      <c r="UYV342" s="151"/>
      <c r="UYW342" s="108"/>
      <c r="UYX342" s="108"/>
      <c r="UYY342" s="108"/>
      <c r="UYZ342" s="108"/>
      <c r="UZA342" s="151"/>
      <c r="UZB342" s="108"/>
      <c r="UZC342" s="108"/>
      <c r="UZD342" s="108"/>
      <c r="UZE342" s="108"/>
      <c r="UZF342" s="151"/>
      <c r="UZG342" s="108"/>
      <c r="UZH342" s="108"/>
      <c r="UZI342" s="108"/>
      <c r="UZJ342" s="108"/>
      <c r="UZK342" s="151"/>
      <c r="UZL342" s="108"/>
      <c r="UZM342" s="108"/>
      <c r="UZN342" s="108"/>
      <c r="UZO342" s="108"/>
      <c r="UZP342" s="151"/>
      <c r="UZQ342" s="108"/>
      <c r="UZR342" s="108"/>
      <c r="UZS342" s="108"/>
      <c r="UZT342" s="108"/>
      <c r="UZU342" s="151"/>
      <c r="UZV342" s="108"/>
      <c r="UZW342" s="108"/>
      <c r="UZX342" s="108"/>
      <c r="UZY342" s="108"/>
      <c r="UZZ342" s="151"/>
      <c r="VAA342" s="108"/>
      <c r="VAB342" s="108"/>
      <c r="VAC342" s="108"/>
      <c r="VAD342" s="108"/>
      <c r="VAE342" s="151"/>
      <c r="VAF342" s="108"/>
      <c r="VAG342" s="108"/>
      <c r="VAH342" s="108"/>
      <c r="VAI342" s="108"/>
      <c r="VAJ342" s="151"/>
      <c r="VAK342" s="108"/>
      <c r="VAL342" s="108"/>
      <c r="VAM342" s="108"/>
      <c r="VAN342" s="108"/>
      <c r="VAO342" s="151"/>
      <c r="VAP342" s="108"/>
      <c r="VAQ342" s="108"/>
      <c r="VAR342" s="108"/>
      <c r="VAS342" s="108"/>
      <c r="VAT342" s="151"/>
      <c r="VAU342" s="108"/>
      <c r="VAV342" s="108"/>
      <c r="VAW342" s="108"/>
      <c r="VAX342" s="108"/>
      <c r="VAY342" s="151"/>
      <c r="VAZ342" s="108"/>
      <c r="VBA342" s="108"/>
      <c r="VBB342" s="108"/>
      <c r="VBC342" s="108"/>
      <c r="VBD342" s="151"/>
      <c r="VBE342" s="108"/>
      <c r="VBF342" s="108"/>
      <c r="VBG342" s="108"/>
      <c r="VBH342" s="108"/>
      <c r="VBI342" s="151"/>
      <c r="VBJ342" s="108"/>
      <c r="VBK342" s="108"/>
      <c r="VBL342" s="108"/>
      <c r="VBM342" s="108"/>
      <c r="VBN342" s="151"/>
      <c r="VBO342" s="108"/>
      <c r="VBP342" s="108"/>
      <c r="VBQ342" s="108"/>
      <c r="VBR342" s="108"/>
      <c r="VBS342" s="151"/>
      <c r="VBT342" s="108"/>
      <c r="VBU342" s="108"/>
      <c r="VBV342" s="108"/>
      <c r="VBW342" s="108"/>
      <c r="VBX342" s="151"/>
      <c r="VBY342" s="108"/>
      <c r="VBZ342" s="108"/>
      <c r="VCA342" s="108"/>
      <c r="VCB342" s="108"/>
      <c r="VCC342" s="151"/>
      <c r="VCD342" s="108"/>
      <c r="VCE342" s="108"/>
      <c r="VCF342" s="108"/>
      <c r="VCG342" s="108"/>
      <c r="VCH342" s="151"/>
      <c r="VCI342" s="108"/>
      <c r="VCJ342" s="108"/>
      <c r="VCK342" s="108"/>
      <c r="VCL342" s="108"/>
      <c r="VCM342" s="151"/>
      <c r="VCN342" s="108"/>
      <c r="VCO342" s="108"/>
      <c r="VCP342" s="108"/>
      <c r="VCQ342" s="108"/>
      <c r="VCR342" s="151"/>
      <c r="VCS342" s="108"/>
      <c r="VCT342" s="108"/>
      <c r="VCU342" s="108"/>
      <c r="VCV342" s="108"/>
      <c r="VCW342" s="151"/>
      <c r="VCX342" s="108"/>
      <c r="VCY342" s="108"/>
      <c r="VCZ342" s="108"/>
      <c r="VDA342" s="108"/>
      <c r="VDB342" s="151"/>
      <c r="VDC342" s="108"/>
      <c r="VDD342" s="108"/>
      <c r="VDE342" s="108"/>
      <c r="VDF342" s="108"/>
      <c r="VDG342" s="151"/>
      <c r="VDH342" s="108"/>
      <c r="VDI342" s="108"/>
      <c r="VDJ342" s="108"/>
      <c r="VDK342" s="108"/>
      <c r="VDL342" s="151"/>
      <c r="VDM342" s="108"/>
      <c r="VDN342" s="108"/>
      <c r="VDO342" s="108"/>
      <c r="VDP342" s="108"/>
      <c r="VDQ342" s="151"/>
      <c r="VDR342" s="108"/>
      <c r="VDS342" s="108"/>
      <c r="VDT342" s="108"/>
      <c r="VDU342" s="108"/>
      <c r="VDV342" s="151"/>
      <c r="VDW342" s="108"/>
      <c r="VDX342" s="108"/>
      <c r="VDY342" s="108"/>
      <c r="VDZ342" s="108"/>
      <c r="VEA342" s="151"/>
      <c r="VEB342" s="108"/>
      <c r="VEC342" s="108"/>
      <c r="VED342" s="108"/>
      <c r="VEE342" s="108"/>
      <c r="VEF342" s="151"/>
      <c r="VEG342" s="108"/>
      <c r="VEH342" s="108"/>
      <c r="VEI342" s="108"/>
      <c r="VEJ342" s="108"/>
      <c r="VEK342" s="151"/>
      <c r="VEL342" s="108"/>
      <c r="VEM342" s="108"/>
      <c r="VEN342" s="108"/>
      <c r="VEO342" s="108"/>
      <c r="VEP342" s="151"/>
      <c r="VEQ342" s="108"/>
      <c r="VER342" s="108"/>
      <c r="VES342" s="108"/>
      <c r="VET342" s="108"/>
      <c r="VEU342" s="151"/>
      <c r="VEV342" s="108"/>
      <c r="VEW342" s="108"/>
      <c r="VEX342" s="108"/>
      <c r="VEY342" s="108"/>
      <c r="VEZ342" s="151"/>
      <c r="VFA342" s="108"/>
      <c r="VFB342" s="108"/>
      <c r="VFC342" s="108"/>
      <c r="VFD342" s="108"/>
      <c r="VFE342" s="151"/>
      <c r="VFF342" s="108"/>
      <c r="VFG342" s="108"/>
      <c r="VFH342" s="108"/>
      <c r="VFI342" s="108"/>
      <c r="VFJ342" s="151"/>
      <c r="VFK342" s="108"/>
      <c r="VFL342" s="108"/>
      <c r="VFM342" s="108"/>
      <c r="VFN342" s="108"/>
      <c r="VFO342" s="151"/>
      <c r="VFP342" s="108"/>
      <c r="VFQ342" s="108"/>
      <c r="VFR342" s="108"/>
      <c r="VFS342" s="108"/>
      <c r="VFT342" s="151"/>
      <c r="VFU342" s="108"/>
      <c r="VFV342" s="108"/>
      <c r="VFW342" s="108"/>
      <c r="VFX342" s="108"/>
      <c r="VFY342" s="151"/>
      <c r="VFZ342" s="108"/>
      <c r="VGA342" s="108"/>
      <c r="VGB342" s="108"/>
      <c r="VGC342" s="108"/>
      <c r="VGD342" s="151"/>
      <c r="VGE342" s="108"/>
      <c r="VGF342" s="108"/>
      <c r="VGG342" s="108"/>
      <c r="VGH342" s="108"/>
      <c r="VGI342" s="151"/>
      <c r="VGJ342" s="108"/>
      <c r="VGK342" s="108"/>
      <c r="VGL342" s="108"/>
      <c r="VGM342" s="108"/>
      <c r="VGN342" s="151"/>
      <c r="VGO342" s="108"/>
      <c r="VGP342" s="108"/>
      <c r="VGQ342" s="108"/>
      <c r="VGR342" s="108"/>
      <c r="VGS342" s="151"/>
      <c r="VGT342" s="108"/>
      <c r="VGU342" s="108"/>
      <c r="VGV342" s="108"/>
      <c r="VGW342" s="108"/>
      <c r="VGX342" s="151"/>
      <c r="VGY342" s="108"/>
      <c r="VGZ342" s="108"/>
      <c r="VHA342" s="108"/>
      <c r="VHB342" s="108"/>
      <c r="VHC342" s="151"/>
      <c r="VHD342" s="108"/>
      <c r="VHE342" s="108"/>
      <c r="VHF342" s="108"/>
      <c r="VHG342" s="108"/>
      <c r="VHH342" s="151"/>
      <c r="VHI342" s="108"/>
      <c r="VHJ342" s="108"/>
      <c r="VHK342" s="108"/>
      <c r="VHL342" s="108"/>
      <c r="VHM342" s="151"/>
      <c r="VHN342" s="108"/>
      <c r="VHO342" s="108"/>
      <c r="VHP342" s="108"/>
      <c r="VHQ342" s="108"/>
      <c r="VHR342" s="151"/>
      <c r="VHS342" s="108"/>
      <c r="VHT342" s="108"/>
      <c r="VHU342" s="108"/>
      <c r="VHV342" s="108"/>
      <c r="VHW342" s="151"/>
      <c r="VHX342" s="108"/>
      <c r="VHY342" s="108"/>
      <c r="VHZ342" s="108"/>
      <c r="VIA342" s="108"/>
      <c r="VIB342" s="151"/>
      <c r="VIC342" s="108"/>
      <c r="VID342" s="108"/>
      <c r="VIE342" s="108"/>
      <c r="VIF342" s="108"/>
      <c r="VIG342" s="151"/>
      <c r="VIH342" s="108"/>
      <c r="VII342" s="108"/>
      <c r="VIJ342" s="108"/>
      <c r="VIK342" s="108"/>
      <c r="VIL342" s="151"/>
      <c r="VIM342" s="108"/>
      <c r="VIN342" s="108"/>
      <c r="VIO342" s="108"/>
      <c r="VIP342" s="108"/>
      <c r="VIQ342" s="151"/>
      <c r="VIR342" s="108"/>
      <c r="VIS342" s="108"/>
      <c r="VIT342" s="108"/>
      <c r="VIU342" s="108"/>
      <c r="VIV342" s="151"/>
      <c r="VIW342" s="108"/>
      <c r="VIX342" s="108"/>
      <c r="VIY342" s="108"/>
      <c r="VIZ342" s="108"/>
      <c r="VJA342" s="151"/>
      <c r="VJB342" s="108"/>
      <c r="VJC342" s="108"/>
      <c r="VJD342" s="108"/>
      <c r="VJE342" s="108"/>
      <c r="VJF342" s="151"/>
      <c r="VJG342" s="108"/>
      <c r="VJH342" s="108"/>
      <c r="VJI342" s="108"/>
      <c r="VJJ342" s="108"/>
      <c r="VJK342" s="151"/>
      <c r="VJL342" s="108"/>
      <c r="VJM342" s="108"/>
      <c r="VJN342" s="108"/>
      <c r="VJO342" s="108"/>
      <c r="VJP342" s="151"/>
      <c r="VJQ342" s="108"/>
      <c r="VJR342" s="108"/>
      <c r="VJS342" s="108"/>
      <c r="VJT342" s="108"/>
      <c r="VJU342" s="151"/>
      <c r="VJV342" s="108"/>
      <c r="VJW342" s="108"/>
      <c r="VJX342" s="108"/>
      <c r="VJY342" s="108"/>
      <c r="VJZ342" s="151"/>
      <c r="VKA342" s="108"/>
      <c r="VKB342" s="108"/>
      <c r="VKC342" s="108"/>
      <c r="VKD342" s="108"/>
      <c r="VKE342" s="151"/>
      <c r="VKF342" s="108"/>
      <c r="VKG342" s="108"/>
      <c r="VKH342" s="108"/>
      <c r="VKI342" s="108"/>
      <c r="VKJ342" s="151"/>
      <c r="VKK342" s="108"/>
      <c r="VKL342" s="108"/>
      <c r="VKM342" s="108"/>
      <c r="VKN342" s="108"/>
      <c r="VKO342" s="151"/>
      <c r="VKP342" s="108"/>
      <c r="VKQ342" s="108"/>
      <c r="VKR342" s="108"/>
      <c r="VKS342" s="108"/>
      <c r="VKT342" s="151"/>
      <c r="VKU342" s="108"/>
      <c r="VKV342" s="108"/>
      <c r="VKW342" s="108"/>
      <c r="VKX342" s="108"/>
      <c r="VKY342" s="151"/>
      <c r="VKZ342" s="108"/>
      <c r="VLA342" s="108"/>
      <c r="VLB342" s="108"/>
      <c r="VLC342" s="108"/>
      <c r="VLD342" s="151"/>
      <c r="VLE342" s="108"/>
      <c r="VLF342" s="108"/>
      <c r="VLG342" s="108"/>
      <c r="VLH342" s="108"/>
      <c r="VLI342" s="151"/>
      <c r="VLJ342" s="108"/>
      <c r="VLK342" s="108"/>
      <c r="VLL342" s="108"/>
      <c r="VLM342" s="108"/>
      <c r="VLN342" s="151"/>
      <c r="VLO342" s="108"/>
      <c r="VLP342" s="108"/>
      <c r="VLQ342" s="108"/>
      <c r="VLR342" s="108"/>
      <c r="VLS342" s="151"/>
      <c r="VLT342" s="108"/>
      <c r="VLU342" s="108"/>
      <c r="VLV342" s="108"/>
      <c r="VLW342" s="108"/>
      <c r="VLX342" s="151"/>
      <c r="VLY342" s="108"/>
      <c r="VLZ342" s="108"/>
      <c r="VMA342" s="108"/>
      <c r="VMB342" s="108"/>
      <c r="VMC342" s="151"/>
      <c r="VMD342" s="108"/>
      <c r="VME342" s="108"/>
      <c r="VMF342" s="108"/>
      <c r="VMG342" s="108"/>
      <c r="VMH342" s="151"/>
      <c r="VMI342" s="108"/>
      <c r="VMJ342" s="108"/>
      <c r="VMK342" s="108"/>
      <c r="VML342" s="108"/>
      <c r="VMM342" s="151"/>
      <c r="VMN342" s="108"/>
      <c r="VMO342" s="108"/>
      <c r="VMP342" s="108"/>
      <c r="VMQ342" s="108"/>
      <c r="VMR342" s="151"/>
      <c r="VMS342" s="108"/>
      <c r="VMT342" s="108"/>
      <c r="VMU342" s="108"/>
      <c r="VMV342" s="108"/>
      <c r="VMW342" s="151"/>
      <c r="VMX342" s="108"/>
      <c r="VMY342" s="108"/>
      <c r="VMZ342" s="108"/>
      <c r="VNA342" s="108"/>
      <c r="VNB342" s="151"/>
      <c r="VNC342" s="108"/>
      <c r="VND342" s="108"/>
      <c r="VNE342" s="108"/>
      <c r="VNF342" s="108"/>
      <c r="VNG342" s="151"/>
      <c r="VNH342" s="108"/>
      <c r="VNI342" s="108"/>
      <c r="VNJ342" s="108"/>
      <c r="VNK342" s="108"/>
      <c r="VNL342" s="151"/>
      <c r="VNM342" s="108"/>
      <c r="VNN342" s="108"/>
      <c r="VNO342" s="108"/>
      <c r="VNP342" s="108"/>
      <c r="VNQ342" s="151"/>
      <c r="VNR342" s="108"/>
      <c r="VNS342" s="108"/>
      <c r="VNT342" s="108"/>
      <c r="VNU342" s="108"/>
      <c r="VNV342" s="151"/>
      <c r="VNW342" s="108"/>
      <c r="VNX342" s="108"/>
      <c r="VNY342" s="108"/>
      <c r="VNZ342" s="108"/>
      <c r="VOA342" s="151"/>
      <c r="VOB342" s="108"/>
      <c r="VOC342" s="108"/>
      <c r="VOD342" s="108"/>
      <c r="VOE342" s="108"/>
      <c r="VOF342" s="151"/>
      <c r="VOG342" s="108"/>
      <c r="VOH342" s="108"/>
      <c r="VOI342" s="108"/>
      <c r="VOJ342" s="108"/>
      <c r="VOK342" s="151"/>
      <c r="VOL342" s="108"/>
      <c r="VOM342" s="108"/>
      <c r="VON342" s="108"/>
      <c r="VOO342" s="108"/>
      <c r="VOP342" s="151"/>
      <c r="VOQ342" s="108"/>
      <c r="VOR342" s="108"/>
      <c r="VOS342" s="108"/>
      <c r="VOT342" s="108"/>
      <c r="VOU342" s="151"/>
      <c r="VOV342" s="108"/>
      <c r="VOW342" s="108"/>
      <c r="VOX342" s="108"/>
      <c r="VOY342" s="108"/>
      <c r="VOZ342" s="151"/>
      <c r="VPA342" s="108"/>
      <c r="VPB342" s="108"/>
      <c r="VPC342" s="108"/>
      <c r="VPD342" s="108"/>
      <c r="VPE342" s="151"/>
      <c r="VPF342" s="108"/>
      <c r="VPG342" s="108"/>
      <c r="VPH342" s="108"/>
      <c r="VPI342" s="108"/>
      <c r="VPJ342" s="151"/>
      <c r="VPK342" s="108"/>
      <c r="VPL342" s="108"/>
      <c r="VPM342" s="108"/>
      <c r="VPN342" s="108"/>
      <c r="VPO342" s="151"/>
      <c r="VPP342" s="108"/>
      <c r="VPQ342" s="108"/>
      <c r="VPR342" s="108"/>
      <c r="VPS342" s="108"/>
      <c r="VPT342" s="151"/>
      <c r="VPU342" s="108"/>
      <c r="VPV342" s="108"/>
      <c r="VPW342" s="108"/>
      <c r="VPX342" s="108"/>
      <c r="VPY342" s="151"/>
      <c r="VPZ342" s="108"/>
      <c r="VQA342" s="108"/>
      <c r="VQB342" s="108"/>
      <c r="VQC342" s="108"/>
      <c r="VQD342" s="151"/>
      <c r="VQE342" s="108"/>
      <c r="VQF342" s="108"/>
      <c r="VQG342" s="108"/>
      <c r="VQH342" s="108"/>
      <c r="VQI342" s="151"/>
      <c r="VQJ342" s="108"/>
      <c r="VQK342" s="108"/>
      <c r="VQL342" s="108"/>
      <c r="VQM342" s="108"/>
      <c r="VQN342" s="151"/>
      <c r="VQO342" s="108"/>
      <c r="VQP342" s="108"/>
      <c r="VQQ342" s="108"/>
      <c r="VQR342" s="108"/>
      <c r="VQS342" s="151"/>
      <c r="VQT342" s="108"/>
      <c r="VQU342" s="108"/>
      <c r="VQV342" s="108"/>
      <c r="VQW342" s="108"/>
      <c r="VQX342" s="151"/>
      <c r="VQY342" s="108"/>
      <c r="VQZ342" s="108"/>
      <c r="VRA342" s="108"/>
      <c r="VRB342" s="108"/>
      <c r="VRC342" s="151"/>
      <c r="VRD342" s="108"/>
      <c r="VRE342" s="108"/>
      <c r="VRF342" s="108"/>
      <c r="VRG342" s="108"/>
      <c r="VRH342" s="151"/>
      <c r="VRI342" s="108"/>
      <c r="VRJ342" s="108"/>
      <c r="VRK342" s="108"/>
      <c r="VRL342" s="108"/>
      <c r="VRM342" s="151"/>
      <c r="VRN342" s="108"/>
      <c r="VRO342" s="108"/>
      <c r="VRP342" s="108"/>
      <c r="VRQ342" s="108"/>
      <c r="VRR342" s="151"/>
      <c r="VRS342" s="108"/>
      <c r="VRT342" s="108"/>
      <c r="VRU342" s="108"/>
      <c r="VRV342" s="108"/>
      <c r="VRW342" s="151"/>
      <c r="VRX342" s="108"/>
      <c r="VRY342" s="108"/>
      <c r="VRZ342" s="108"/>
      <c r="VSA342" s="108"/>
      <c r="VSB342" s="151"/>
      <c r="VSC342" s="108"/>
      <c r="VSD342" s="108"/>
      <c r="VSE342" s="108"/>
      <c r="VSF342" s="108"/>
      <c r="VSG342" s="151"/>
      <c r="VSH342" s="108"/>
      <c r="VSI342" s="108"/>
      <c r="VSJ342" s="108"/>
      <c r="VSK342" s="108"/>
      <c r="VSL342" s="151"/>
      <c r="VSM342" s="108"/>
      <c r="VSN342" s="108"/>
      <c r="VSO342" s="108"/>
      <c r="VSP342" s="108"/>
      <c r="VSQ342" s="151"/>
      <c r="VSR342" s="108"/>
      <c r="VSS342" s="108"/>
      <c r="VST342" s="108"/>
      <c r="VSU342" s="108"/>
      <c r="VSV342" s="151"/>
      <c r="VSW342" s="108"/>
      <c r="VSX342" s="108"/>
      <c r="VSY342" s="108"/>
      <c r="VSZ342" s="108"/>
      <c r="VTA342" s="151"/>
      <c r="VTB342" s="108"/>
      <c r="VTC342" s="108"/>
      <c r="VTD342" s="108"/>
      <c r="VTE342" s="108"/>
      <c r="VTF342" s="151"/>
      <c r="VTG342" s="108"/>
      <c r="VTH342" s="108"/>
      <c r="VTI342" s="108"/>
      <c r="VTJ342" s="108"/>
      <c r="VTK342" s="151"/>
      <c r="VTL342" s="108"/>
      <c r="VTM342" s="108"/>
      <c r="VTN342" s="108"/>
      <c r="VTO342" s="108"/>
      <c r="VTP342" s="151"/>
      <c r="VTQ342" s="108"/>
      <c r="VTR342" s="108"/>
      <c r="VTS342" s="108"/>
      <c r="VTT342" s="108"/>
      <c r="VTU342" s="151"/>
      <c r="VTV342" s="108"/>
      <c r="VTW342" s="108"/>
      <c r="VTX342" s="108"/>
      <c r="VTY342" s="108"/>
      <c r="VTZ342" s="151"/>
      <c r="VUA342" s="108"/>
      <c r="VUB342" s="108"/>
      <c r="VUC342" s="108"/>
      <c r="VUD342" s="108"/>
      <c r="VUE342" s="151"/>
      <c r="VUF342" s="108"/>
      <c r="VUG342" s="108"/>
      <c r="VUH342" s="108"/>
      <c r="VUI342" s="108"/>
      <c r="VUJ342" s="151"/>
      <c r="VUK342" s="108"/>
      <c r="VUL342" s="108"/>
      <c r="VUM342" s="108"/>
      <c r="VUN342" s="108"/>
      <c r="VUO342" s="151"/>
      <c r="VUP342" s="108"/>
      <c r="VUQ342" s="108"/>
      <c r="VUR342" s="108"/>
      <c r="VUS342" s="108"/>
      <c r="VUT342" s="151"/>
      <c r="VUU342" s="108"/>
      <c r="VUV342" s="108"/>
      <c r="VUW342" s="108"/>
      <c r="VUX342" s="108"/>
      <c r="VUY342" s="151"/>
      <c r="VUZ342" s="108"/>
      <c r="VVA342" s="108"/>
      <c r="VVB342" s="108"/>
      <c r="VVC342" s="108"/>
      <c r="VVD342" s="151"/>
      <c r="VVE342" s="108"/>
      <c r="VVF342" s="108"/>
      <c r="VVG342" s="108"/>
      <c r="VVH342" s="108"/>
      <c r="VVI342" s="151"/>
      <c r="VVJ342" s="108"/>
      <c r="VVK342" s="108"/>
      <c r="VVL342" s="108"/>
      <c r="VVM342" s="108"/>
      <c r="VVN342" s="151"/>
      <c r="VVO342" s="108"/>
      <c r="VVP342" s="108"/>
      <c r="VVQ342" s="108"/>
      <c r="VVR342" s="108"/>
      <c r="VVS342" s="151"/>
      <c r="VVT342" s="108"/>
      <c r="VVU342" s="108"/>
      <c r="VVV342" s="108"/>
      <c r="VVW342" s="108"/>
      <c r="VVX342" s="151"/>
      <c r="VVY342" s="108"/>
      <c r="VVZ342" s="108"/>
      <c r="VWA342" s="108"/>
      <c r="VWB342" s="108"/>
      <c r="VWC342" s="151"/>
      <c r="VWD342" s="108"/>
      <c r="VWE342" s="108"/>
      <c r="VWF342" s="108"/>
      <c r="VWG342" s="108"/>
      <c r="VWH342" s="151"/>
      <c r="VWI342" s="108"/>
      <c r="VWJ342" s="108"/>
      <c r="VWK342" s="108"/>
      <c r="VWL342" s="108"/>
      <c r="VWM342" s="151"/>
      <c r="VWN342" s="108"/>
      <c r="VWO342" s="108"/>
      <c r="VWP342" s="108"/>
      <c r="VWQ342" s="108"/>
      <c r="VWR342" s="151"/>
      <c r="VWS342" s="108"/>
      <c r="VWT342" s="108"/>
      <c r="VWU342" s="108"/>
      <c r="VWV342" s="108"/>
      <c r="VWW342" s="151"/>
      <c r="VWX342" s="108"/>
      <c r="VWY342" s="108"/>
      <c r="VWZ342" s="108"/>
      <c r="VXA342" s="108"/>
      <c r="VXB342" s="151"/>
      <c r="VXC342" s="108"/>
      <c r="VXD342" s="108"/>
      <c r="VXE342" s="108"/>
      <c r="VXF342" s="108"/>
      <c r="VXG342" s="151"/>
      <c r="VXH342" s="108"/>
      <c r="VXI342" s="108"/>
      <c r="VXJ342" s="108"/>
      <c r="VXK342" s="108"/>
      <c r="VXL342" s="151"/>
      <c r="VXM342" s="108"/>
      <c r="VXN342" s="108"/>
      <c r="VXO342" s="108"/>
      <c r="VXP342" s="108"/>
      <c r="VXQ342" s="151"/>
      <c r="VXR342" s="108"/>
      <c r="VXS342" s="108"/>
      <c r="VXT342" s="108"/>
      <c r="VXU342" s="108"/>
      <c r="VXV342" s="151"/>
      <c r="VXW342" s="108"/>
      <c r="VXX342" s="108"/>
      <c r="VXY342" s="108"/>
      <c r="VXZ342" s="108"/>
      <c r="VYA342" s="151"/>
      <c r="VYB342" s="108"/>
      <c r="VYC342" s="108"/>
      <c r="VYD342" s="108"/>
      <c r="VYE342" s="108"/>
      <c r="VYF342" s="151"/>
      <c r="VYG342" s="108"/>
      <c r="VYH342" s="108"/>
      <c r="VYI342" s="108"/>
      <c r="VYJ342" s="108"/>
      <c r="VYK342" s="151"/>
      <c r="VYL342" s="108"/>
      <c r="VYM342" s="108"/>
      <c r="VYN342" s="108"/>
      <c r="VYO342" s="108"/>
      <c r="VYP342" s="151"/>
      <c r="VYQ342" s="108"/>
      <c r="VYR342" s="108"/>
      <c r="VYS342" s="108"/>
      <c r="VYT342" s="108"/>
      <c r="VYU342" s="151"/>
      <c r="VYV342" s="108"/>
      <c r="VYW342" s="108"/>
      <c r="VYX342" s="108"/>
      <c r="VYY342" s="108"/>
      <c r="VYZ342" s="151"/>
      <c r="VZA342" s="108"/>
      <c r="VZB342" s="108"/>
      <c r="VZC342" s="108"/>
      <c r="VZD342" s="108"/>
      <c r="VZE342" s="151"/>
      <c r="VZF342" s="108"/>
      <c r="VZG342" s="108"/>
      <c r="VZH342" s="108"/>
      <c r="VZI342" s="108"/>
      <c r="VZJ342" s="151"/>
      <c r="VZK342" s="108"/>
      <c r="VZL342" s="108"/>
      <c r="VZM342" s="108"/>
      <c r="VZN342" s="108"/>
      <c r="VZO342" s="151"/>
      <c r="VZP342" s="108"/>
      <c r="VZQ342" s="108"/>
      <c r="VZR342" s="108"/>
      <c r="VZS342" s="108"/>
      <c r="VZT342" s="151"/>
      <c r="VZU342" s="108"/>
      <c r="VZV342" s="108"/>
      <c r="VZW342" s="108"/>
      <c r="VZX342" s="108"/>
      <c r="VZY342" s="151"/>
      <c r="VZZ342" s="108"/>
      <c r="WAA342" s="108"/>
      <c r="WAB342" s="108"/>
      <c r="WAC342" s="108"/>
      <c r="WAD342" s="151"/>
      <c r="WAE342" s="108"/>
      <c r="WAF342" s="108"/>
      <c r="WAG342" s="108"/>
      <c r="WAH342" s="108"/>
      <c r="WAI342" s="151"/>
      <c r="WAJ342" s="108"/>
      <c r="WAK342" s="108"/>
      <c r="WAL342" s="108"/>
      <c r="WAM342" s="108"/>
      <c r="WAN342" s="151"/>
      <c r="WAO342" s="108"/>
      <c r="WAP342" s="108"/>
      <c r="WAQ342" s="108"/>
      <c r="WAR342" s="108"/>
      <c r="WAS342" s="151"/>
      <c r="WAT342" s="108"/>
      <c r="WAU342" s="108"/>
      <c r="WAV342" s="108"/>
      <c r="WAW342" s="108"/>
      <c r="WAX342" s="151"/>
      <c r="WAY342" s="108"/>
      <c r="WAZ342" s="108"/>
      <c r="WBA342" s="108"/>
      <c r="WBB342" s="108"/>
      <c r="WBC342" s="151"/>
      <c r="WBD342" s="108"/>
      <c r="WBE342" s="108"/>
      <c r="WBF342" s="108"/>
      <c r="WBG342" s="108"/>
      <c r="WBH342" s="151"/>
      <c r="WBI342" s="108"/>
      <c r="WBJ342" s="108"/>
      <c r="WBK342" s="108"/>
      <c r="WBL342" s="108"/>
      <c r="WBM342" s="151"/>
      <c r="WBN342" s="108"/>
      <c r="WBO342" s="108"/>
      <c r="WBP342" s="108"/>
      <c r="WBQ342" s="108"/>
      <c r="WBR342" s="151"/>
      <c r="WBS342" s="108"/>
      <c r="WBT342" s="108"/>
      <c r="WBU342" s="108"/>
      <c r="WBV342" s="108"/>
      <c r="WBW342" s="151"/>
      <c r="WBX342" s="108"/>
      <c r="WBY342" s="108"/>
      <c r="WBZ342" s="108"/>
      <c r="WCA342" s="108"/>
      <c r="WCB342" s="151"/>
      <c r="WCC342" s="108"/>
      <c r="WCD342" s="108"/>
      <c r="WCE342" s="108"/>
      <c r="WCF342" s="108"/>
      <c r="WCG342" s="151"/>
      <c r="WCH342" s="108"/>
      <c r="WCI342" s="108"/>
      <c r="WCJ342" s="108"/>
      <c r="WCK342" s="108"/>
      <c r="WCL342" s="151"/>
      <c r="WCM342" s="108"/>
      <c r="WCN342" s="108"/>
      <c r="WCO342" s="108"/>
      <c r="WCP342" s="108"/>
      <c r="WCQ342" s="151"/>
      <c r="WCR342" s="108"/>
      <c r="WCS342" s="108"/>
      <c r="WCT342" s="108"/>
      <c r="WCU342" s="108"/>
      <c r="WCV342" s="151"/>
      <c r="WCW342" s="108"/>
      <c r="WCX342" s="108"/>
      <c r="WCY342" s="108"/>
      <c r="WCZ342" s="108"/>
      <c r="WDA342" s="151"/>
      <c r="WDB342" s="108"/>
      <c r="WDC342" s="108"/>
      <c r="WDD342" s="108"/>
      <c r="WDE342" s="108"/>
      <c r="WDF342" s="151"/>
      <c r="WDG342" s="108"/>
      <c r="WDH342" s="108"/>
      <c r="WDI342" s="108"/>
      <c r="WDJ342" s="108"/>
      <c r="WDK342" s="151"/>
      <c r="WDL342" s="108"/>
      <c r="WDM342" s="108"/>
      <c r="WDN342" s="108"/>
      <c r="WDO342" s="108"/>
      <c r="WDP342" s="151"/>
      <c r="WDQ342" s="108"/>
      <c r="WDR342" s="108"/>
      <c r="WDS342" s="108"/>
      <c r="WDT342" s="108"/>
      <c r="WDU342" s="151"/>
      <c r="WDV342" s="108"/>
      <c r="WDW342" s="108"/>
      <c r="WDX342" s="108"/>
      <c r="WDY342" s="108"/>
      <c r="WDZ342" s="151"/>
      <c r="WEA342" s="108"/>
      <c r="WEB342" s="108"/>
      <c r="WEC342" s="108"/>
      <c r="WED342" s="108"/>
      <c r="WEE342" s="151"/>
      <c r="WEF342" s="108"/>
      <c r="WEG342" s="108"/>
      <c r="WEH342" s="108"/>
      <c r="WEI342" s="108"/>
      <c r="WEJ342" s="151"/>
      <c r="WEK342" s="108"/>
      <c r="WEL342" s="108"/>
      <c r="WEM342" s="108"/>
      <c r="WEN342" s="108"/>
      <c r="WEO342" s="151"/>
      <c r="WEP342" s="108"/>
      <c r="WEQ342" s="108"/>
      <c r="WER342" s="108"/>
      <c r="WES342" s="108"/>
      <c r="WET342" s="151"/>
      <c r="WEU342" s="108"/>
      <c r="WEV342" s="108"/>
      <c r="WEW342" s="108"/>
      <c r="WEX342" s="108"/>
      <c r="WEY342" s="151"/>
      <c r="WEZ342" s="108"/>
      <c r="WFA342" s="108"/>
      <c r="WFB342" s="108"/>
      <c r="WFC342" s="108"/>
      <c r="WFD342" s="151"/>
      <c r="WFE342" s="108"/>
      <c r="WFF342" s="108"/>
      <c r="WFG342" s="108"/>
      <c r="WFH342" s="108"/>
      <c r="WFI342" s="151"/>
      <c r="WFJ342" s="108"/>
      <c r="WFK342" s="108"/>
      <c r="WFL342" s="108"/>
      <c r="WFM342" s="108"/>
      <c r="WFN342" s="151"/>
      <c r="WFO342" s="108"/>
      <c r="WFP342" s="108"/>
      <c r="WFQ342" s="108"/>
      <c r="WFR342" s="108"/>
      <c r="WFS342" s="151"/>
      <c r="WFT342" s="108"/>
      <c r="WFU342" s="108"/>
      <c r="WFV342" s="108"/>
      <c r="WFW342" s="108"/>
      <c r="WFX342" s="151"/>
      <c r="WFY342" s="108"/>
      <c r="WFZ342" s="108"/>
      <c r="WGA342" s="108"/>
      <c r="WGB342" s="108"/>
      <c r="WGC342" s="151"/>
      <c r="WGD342" s="108"/>
      <c r="WGE342" s="108"/>
      <c r="WGF342" s="108"/>
      <c r="WGG342" s="108"/>
      <c r="WGH342" s="151"/>
      <c r="WGI342" s="108"/>
      <c r="WGJ342" s="108"/>
      <c r="WGK342" s="108"/>
      <c r="WGL342" s="108"/>
      <c r="WGM342" s="151"/>
      <c r="WGN342" s="108"/>
      <c r="WGO342" s="108"/>
      <c r="WGP342" s="108"/>
      <c r="WGQ342" s="108"/>
      <c r="WGR342" s="151"/>
      <c r="WGS342" s="108"/>
      <c r="WGT342" s="108"/>
      <c r="WGU342" s="108"/>
      <c r="WGV342" s="108"/>
      <c r="WGW342" s="151"/>
      <c r="WGX342" s="108"/>
      <c r="WGY342" s="108"/>
      <c r="WGZ342" s="108"/>
      <c r="WHA342" s="108"/>
      <c r="WHB342" s="151"/>
      <c r="WHC342" s="108"/>
      <c r="WHD342" s="108"/>
      <c r="WHE342" s="108"/>
      <c r="WHF342" s="108"/>
      <c r="WHG342" s="151"/>
      <c r="WHH342" s="108"/>
      <c r="WHI342" s="108"/>
      <c r="WHJ342" s="108"/>
      <c r="WHK342" s="108"/>
      <c r="WHL342" s="151"/>
      <c r="WHM342" s="108"/>
      <c r="WHN342" s="108"/>
      <c r="WHO342" s="108"/>
      <c r="WHP342" s="108"/>
      <c r="WHQ342" s="151"/>
      <c r="WHR342" s="108"/>
      <c r="WHS342" s="108"/>
      <c r="WHT342" s="108"/>
      <c r="WHU342" s="108"/>
      <c r="WHV342" s="151"/>
      <c r="WHW342" s="108"/>
      <c r="WHX342" s="108"/>
      <c r="WHY342" s="108"/>
      <c r="WHZ342" s="108"/>
      <c r="WIA342" s="151"/>
      <c r="WIB342" s="108"/>
      <c r="WIC342" s="108"/>
      <c r="WID342" s="108"/>
      <c r="WIE342" s="108"/>
      <c r="WIF342" s="151"/>
      <c r="WIG342" s="108"/>
      <c r="WIH342" s="108"/>
      <c r="WII342" s="108"/>
      <c r="WIJ342" s="108"/>
      <c r="WIK342" s="151"/>
      <c r="WIL342" s="108"/>
      <c r="WIM342" s="108"/>
      <c r="WIN342" s="108"/>
      <c r="WIO342" s="108"/>
      <c r="WIP342" s="151"/>
      <c r="WIQ342" s="108"/>
      <c r="WIR342" s="108"/>
      <c r="WIS342" s="108"/>
      <c r="WIT342" s="108"/>
      <c r="WIU342" s="151"/>
      <c r="WIV342" s="108"/>
      <c r="WIW342" s="108"/>
      <c r="WIX342" s="108"/>
      <c r="WIY342" s="108"/>
      <c r="WIZ342" s="151"/>
      <c r="WJA342" s="108"/>
      <c r="WJB342" s="108"/>
      <c r="WJC342" s="108"/>
      <c r="WJD342" s="108"/>
      <c r="WJE342" s="151"/>
      <c r="WJF342" s="108"/>
      <c r="WJG342" s="108"/>
      <c r="WJH342" s="108"/>
      <c r="WJI342" s="108"/>
      <c r="WJJ342" s="151"/>
      <c r="WJK342" s="108"/>
      <c r="WJL342" s="108"/>
      <c r="WJM342" s="108"/>
      <c r="WJN342" s="108"/>
      <c r="WJO342" s="151"/>
      <c r="WJP342" s="108"/>
      <c r="WJQ342" s="108"/>
      <c r="WJR342" s="108"/>
      <c r="WJS342" s="108"/>
      <c r="WJT342" s="151"/>
      <c r="WJU342" s="108"/>
      <c r="WJV342" s="108"/>
      <c r="WJW342" s="108"/>
      <c r="WJX342" s="108"/>
      <c r="WJY342" s="151"/>
      <c r="WJZ342" s="108"/>
      <c r="WKA342" s="108"/>
      <c r="WKB342" s="108"/>
      <c r="WKC342" s="108"/>
      <c r="WKD342" s="151"/>
      <c r="WKE342" s="108"/>
      <c r="WKF342" s="108"/>
      <c r="WKG342" s="108"/>
      <c r="WKH342" s="108"/>
      <c r="WKI342" s="151"/>
      <c r="WKJ342" s="108"/>
      <c r="WKK342" s="108"/>
      <c r="WKL342" s="108"/>
      <c r="WKM342" s="108"/>
      <c r="WKN342" s="151"/>
      <c r="WKO342" s="108"/>
      <c r="WKP342" s="108"/>
      <c r="WKQ342" s="108"/>
      <c r="WKR342" s="108"/>
      <c r="WKS342" s="151"/>
      <c r="WKT342" s="108"/>
      <c r="WKU342" s="108"/>
      <c r="WKV342" s="108"/>
      <c r="WKW342" s="108"/>
      <c r="WKX342" s="151"/>
      <c r="WKY342" s="108"/>
      <c r="WKZ342" s="108"/>
      <c r="WLA342" s="108"/>
      <c r="WLB342" s="108"/>
      <c r="WLC342" s="151"/>
      <c r="WLD342" s="108"/>
      <c r="WLE342" s="108"/>
      <c r="WLF342" s="108"/>
      <c r="WLG342" s="108"/>
      <c r="WLH342" s="151"/>
      <c r="WLI342" s="108"/>
      <c r="WLJ342" s="108"/>
      <c r="WLK342" s="108"/>
      <c r="WLL342" s="108"/>
      <c r="WLM342" s="151"/>
      <c r="WLN342" s="108"/>
      <c r="WLO342" s="108"/>
      <c r="WLP342" s="108"/>
      <c r="WLQ342" s="108"/>
      <c r="WLR342" s="151"/>
      <c r="WLS342" s="108"/>
      <c r="WLT342" s="108"/>
      <c r="WLU342" s="108"/>
      <c r="WLV342" s="108"/>
      <c r="WLW342" s="151"/>
      <c r="WLX342" s="108"/>
      <c r="WLY342" s="108"/>
      <c r="WLZ342" s="108"/>
      <c r="WMA342" s="108"/>
      <c r="WMB342" s="151"/>
      <c r="WMC342" s="108"/>
      <c r="WMD342" s="108"/>
      <c r="WME342" s="108"/>
      <c r="WMF342" s="108"/>
      <c r="WMG342" s="151"/>
      <c r="WMH342" s="108"/>
      <c r="WMI342" s="108"/>
      <c r="WMJ342" s="108"/>
      <c r="WMK342" s="108"/>
      <c r="WML342" s="151"/>
      <c r="WMM342" s="108"/>
      <c r="WMN342" s="108"/>
      <c r="WMO342" s="108"/>
      <c r="WMP342" s="108"/>
      <c r="WMQ342" s="151"/>
      <c r="WMR342" s="108"/>
      <c r="WMS342" s="108"/>
      <c r="WMT342" s="108"/>
      <c r="WMU342" s="108"/>
      <c r="WMV342" s="151"/>
      <c r="WMW342" s="108"/>
      <c r="WMX342" s="108"/>
      <c r="WMY342" s="108"/>
      <c r="WMZ342" s="108"/>
      <c r="WNA342" s="151"/>
      <c r="WNB342" s="108"/>
      <c r="WNC342" s="108"/>
      <c r="WND342" s="108"/>
      <c r="WNE342" s="108"/>
      <c r="WNF342" s="151"/>
      <c r="WNG342" s="108"/>
      <c r="WNH342" s="108"/>
      <c r="WNI342" s="108"/>
      <c r="WNJ342" s="108"/>
      <c r="WNK342" s="151"/>
      <c r="WNL342" s="108"/>
      <c r="WNM342" s="108"/>
      <c r="WNN342" s="108"/>
      <c r="WNO342" s="108"/>
      <c r="WNP342" s="151"/>
      <c r="WNQ342" s="108"/>
      <c r="WNR342" s="108"/>
      <c r="WNS342" s="108"/>
      <c r="WNT342" s="108"/>
      <c r="WNU342" s="151"/>
      <c r="WNV342" s="108"/>
      <c r="WNW342" s="108"/>
      <c r="WNX342" s="108"/>
      <c r="WNY342" s="108"/>
      <c r="WNZ342" s="151"/>
      <c r="WOA342" s="108"/>
      <c r="WOB342" s="108"/>
      <c r="WOC342" s="108"/>
      <c r="WOD342" s="108"/>
      <c r="WOE342" s="151"/>
      <c r="WOF342" s="108"/>
      <c r="WOG342" s="108"/>
      <c r="WOH342" s="108"/>
      <c r="WOI342" s="108"/>
      <c r="WOJ342" s="151"/>
      <c r="WOK342" s="108"/>
      <c r="WOL342" s="108"/>
      <c r="WOM342" s="108"/>
      <c r="WON342" s="108"/>
      <c r="WOO342" s="151"/>
      <c r="WOP342" s="108"/>
      <c r="WOQ342" s="108"/>
      <c r="WOR342" s="108"/>
      <c r="WOS342" s="108"/>
      <c r="WOT342" s="151"/>
      <c r="WOU342" s="108"/>
      <c r="WOV342" s="108"/>
      <c r="WOW342" s="108"/>
      <c r="WOX342" s="108"/>
      <c r="WOY342" s="151"/>
      <c r="WOZ342" s="108"/>
      <c r="WPA342" s="108"/>
      <c r="WPB342" s="108"/>
      <c r="WPC342" s="108"/>
      <c r="WPD342" s="151"/>
      <c r="WPE342" s="108"/>
      <c r="WPF342" s="108"/>
      <c r="WPG342" s="108"/>
      <c r="WPH342" s="108"/>
      <c r="WPI342" s="151"/>
      <c r="WPJ342" s="108"/>
      <c r="WPK342" s="108"/>
      <c r="WPL342" s="108"/>
      <c r="WPM342" s="108"/>
      <c r="WPN342" s="151"/>
      <c r="WPO342" s="108"/>
      <c r="WPP342" s="108"/>
      <c r="WPQ342" s="108"/>
      <c r="WPR342" s="108"/>
      <c r="WPS342" s="151"/>
      <c r="WPT342" s="108"/>
      <c r="WPU342" s="108"/>
      <c r="WPV342" s="108"/>
      <c r="WPW342" s="108"/>
      <c r="WPX342" s="151"/>
      <c r="WPY342" s="108"/>
      <c r="WPZ342" s="108"/>
      <c r="WQA342" s="108"/>
      <c r="WQB342" s="108"/>
      <c r="WQC342" s="151"/>
      <c r="WQD342" s="108"/>
      <c r="WQE342" s="108"/>
      <c r="WQF342" s="108"/>
      <c r="WQG342" s="108"/>
      <c r="WQH342" s="151"/>
      <c r="WQI342" s="108"/>
      <c r="WQJ342" s="108"/>
      <c r="WQK342" s="108"/>
      <c r="WQL342" s="108"/>
      <c r="WQM342" s="151"/>
      <c r="WQN342" s="108"/>
      <c r="WQO342" s="108"/>
      <c r="WQP342" s="108"/>
      <c r="WQQ342" s="108"/>
      <c r="WQR342" s="151"/>
      <c r="WQS342" s="108"/>
      <c r="WQT342" s="108"/>
      <c r="WQU342" s="108"/>
      <c r="WQV342" s="108"/>
      <c r="WQW342" s="151"/>
      <c r="WQX342" s="108"/>
      <c r="WQY342" s="108"/>
      <c r="WQZ342" s="108"/>
      <c r="WRA342" s="108"/>
      <c r="WRB342" s="151"/>
      <c r="WRC342" s="108"/>
      <c r="WRD342" s="108"/>
      <c r="WRE342" s="108"/>
      <c r="WRF342" s="108"/>
      <c r="WRG342" s="151"/>
      <c r="WRH342" s="108"/>
      <c r="WRI342" s="108"/>
      <c r="WRJ342" s="108"/>
      <c r="WRK342" s="108"/>
      <c r="WRL342" s="151"/>
      <c r="WRM342" s="108"/>
      <c r="WRN342" s="108"/>
      <c r="WRO342" s="108"/>
      <c r="WRP342" s="108"/>
      <c r="WRQ342" s="151"/>
      <c r="WRR342" s="108"/>
      <c r="WRS342" s="108"/>
      <c r="WRT342" s="108"/>
      <c r="WRU342" s="108"/>
      <c r="WRV342" s="151"/>
      <c r="WRW342" s="108"/>
      <c r="WRX342" s="108"/>
      <c r="WRY342" s="108"/>
      <c r="WRZ342" s="108"/>
      <c r="WSA342" s="151"/>
      <c r="WSB342" s="108"/>
      <c r="WSC342" s="108"/>
      <c r="WSD342" s="108"/>
      <c r="WSE342" s="108"/>
      <c r="WSF342" s="151"/>
      <c r="WSG342" s="108"/>
      <c r="WSH342" s="108"/>
      <c r="WSI342" s="108"/>
      <c r="WSJ342" s="108"/>
      <c r="WSK342" s="151"/>
      <c r="WSL342" s="108"/>
      <c r="WSM342" s="108"/>
      <c r="WSN342" s="108"/>
      <c r="WSO342" s="108"/>
      <c r="WSP342" s="151"/>
      <c r="WSQ342" s="108"/>
      <c r="WSR342" s="108"/>
      <c r="WSS342" s="108"/>
      <c r="WST342" s="108"/>
      <c r="WSU342" s="151"/>
      <c r="WSV342" s="108"/>
      <c r="WSW342" s="108"/>
      <c r="WSX342" s="108"/>
      <c r="WSY342" s="108"/>
      <c r="WSZ342" s="151"/>
      <c r="WTA342" s="108"/>
      <c r="WTB342" s="108"/>
      <c r="WTC342" s="108"/>
      <c r="WTD342" s="108"/>
      <c r="WTE342" s="151"/>
      <c r="WTF342" s="108"/>
      <c r="WTG342" s="108"/>
      <c r="WTH342" s="108"/>
      <c r="WTI342" s="108"/>
      <c r="WTJ342" s="151"/>
      <c r="WTK342" s="108"/>
      <c r="WTL342" s="108"/>
      <c r="WTM342" s="108"/>
      <c r="WTN342" s="108"/>
      <c r="WTO342" s="151"/>
      <c r="WTP342" s="108"/>
      <c r="WTQ342" s="108"/>
      <c r="WTR342" s="108"/>
      <c r="WTS342" s="108"/>
      <c r="WTT342" s="151"/>
      <c r="WTU342" s="108"/>
      <c r="WTV342" s="108"/>
      <c r="WTW342" s="108"/>
      <c r="WTX342" s="108"/>
      <c r="WTY342" s="151"/>
      <c r="WTZ342" s="108"/>
      <c r="WUA342" s="108"/>
      <c r="WUB342" s="108"/>
      <c r="WUC342" s="108"/>
      <c r="WUD342" s="151"/>
      <c r="WUE342" s="108"/>
      <c r="WUF342" s="108"/>
      <c r="WUG342" s="108"/>
      <c r="WUH342" s="108"/>
      <c r="WUI342" s="151"/>
      <c r="WUJ342" s="108"/>
      <c r="WUK342" s="108"/>
      <c r="WUL342" s="108"/>
      <c r="WUM342" s="108"/>
      <c r="WUN342" s="151"/>
      <c r="WUO342" s="108"/>
      <c r="WUP342" s="108"/>
      <c r="WUQ342" s="108"/>
      <c r="WUR342" s="108"/>
      <c r="WUS342" s="151"/>
      <c r="WUT342" s="108"/>
      <c r="WUU342" s="108"/>
      <c r="WUV342" s="108"/>
      <c r="WUW342" s="108"/>
      <c r="WUX342" s="151"/>
      <c r="WUY342" s="108"/>
      <c r="WUZ342" s="108"/>
      <c r="WVA342" s="108"/>
      <c r="WVB342" s="108"/>
      <c r="WVC342" s="151"/>
      <c r="WVD342" s="108"/>
      <c r="WVE342" s="108"/>
      <c r="WVF342" s="108"/>
      <c r="WVG342" s="108"/>
      <c r="WVH342" s="151"/>
      <c r="WVI342" s="108"/>
      <c r="WVJ342" s="108"/>
      <c r="WVK342" s="108"/>
      <c r="WVL342" s="108"/>
      <c r="WVM342" s="151"/>
      <c r="WVN342" s="108"/>
      <c r="WVO342" s="108"/>
      <c r="WVP342" s="108"/>
      <c r="WVQ342" s="108"/>
      <c r="WVR342" s="151"/>
      <c r="WVS342" s="108"/>
      <c r="WVT342" s="108"/>
      <c r="WVU342" s="108"/>
      <c r="WVV342" s="108"/>
      <c r="WVW342" s="151"/>
      <c r="WVX342" s="108"/>
      <c r="WVY342" s="108"/>
      <c r="WVZ342" s="108"/>
      <c r="WWA342" s="108"/>
      <c r="WWB342" s="151"/>
      <c r="WWC342" s="108"/>
      <c r="WWD342" s="108"/>
      <c r="WWE342" s="108"/>
      <c r="WWF342" s="108"/>
      <c r="WWG342" s="151"/>
      <c r="WWH342" s="108"/>
      <c r="WWI342" s="108"/>
      <c r="WWJ342" s="108"/>
      <c r="WWK342" s="108"/>
      <c r="WWL342" s="151"/>
      <c r="WWM342" s="108"/>
      <c r="WWN342" s="108"/>
      <c r="WWO342" s="108"/>
      <c r="WWP342" s="108"/>
      <c r="WWQ342" s="151"/>
      <c r="WWR342" s="108"/>
      <c r="WWS342" s="108"/>
      <c r="WWT342" s="108"/>
      <c r="WWU342" s="108"/>
      <c r="WWV342" s="151"/>
      <c r="WWW342" s="108"/>
      <c r="WWX342" s="108"/>
      <c r="WWY342" s="108"/>
      <c r="WWZ342" s="108"/>
      <c r="WXA342" s="151"/>
      <c r="WXB342" s="108"/>
      <c r="WXC342" s="108"/>
      <c r="WXD342" s="108"/>
      <c r="WXE342" s="108"/>
      <c r="WXF342" s="151"/>
      <c r="WXG342" s="108"/>
      <c r="WXH342" s="108"/>
      <c r="WXI342" s="108"/>
      <c r="WXJ342" s="108"/>
      <c r="WXK342" s="151"/>
      <c r="WXL342" s="108"/>
      <c r="WXM342" s="108"/>
      <c r="WXN342" s="108"/>
      <c r="WXO342" s="108"/>
      <c r="WXP342" s="151"/>
      <c r="WXQ342" s="108"/>
      <c r="WXR342" s="108"/>
      <c r="WXS342" s="108"/>
      <c r="WXT342" s="108"/>
      <c r="WXU342" s="151"/>
      <c r="WXV342" s="108"/>
      <c r="WXW342" s="108"/>
      <c r="WXX342" s="108"/>
      <c r="WXY342" s="108"/>
      <c r="WXZ342" s="151"/>
      <c r="WYA342" s="108"/>
      <c r="WYB342" s="108"/>
      <c r="WYC342" s="108"/>
      <c r="WYD342" s="108"/>
      <c r="WYE342" s="151"/>
      <c r="WYF342" s="108"/>
      <c r="WYG342" s="108"/>
      <c r="WYH342" s="108"/>
      <c r="WYI342" s="108"/>
      <c r="WYJ342" s="151"/>
      <c r="WYK342" s="108"/>
      <c r="WYL342" s="108"/>
      <c r="WYM342" s="108"/>
      <c r="WYN342" s="108"/>
      <c r="WYO342" s="151"/>
      <c r="WYP342" s="108"/>
      <c r="WYQ342" s="108"/>
      <c r="WYR342" s="108"/>
      <c r="WYS342" s="108"/>
      <c r="WYT342" s="151"/>
      <c r="WYU342" s="108"/>
      <c r="WYV342" s="108"/>
      <c r="WYW342" s="108"/>
      <c r="WYX342" s="108"/>
      <c r="WYY342" s="151"/>
      <c r="WYZ342" s="108"/>
      <c r="WZA342" s="108"/>
      <c r="WZB342" s="108"/>
      <c r="WZC342" s="108"/>
      <c r="WZD342" s="151"/>
      <c r="WZE342" s="108"/>
      <c r="WZF342" s="108"/>
      <c r="WZG342" s="108"/>
      <c r="WZH342" s="108"/>
      <c r="WZI342" s="151"/>
      <c r="WZJ342" s="108"/>
      <c r="WZK342" s="108"/>
      <c r="WZL342" s="108"/>
      <c r="WZM342" s="108"/>
      <c r="WZN342" s="151"/>
      <c r="WZO342" s="108"/>
      <c r="WZP342" s="108"/>
      <c r="WZQ342" s="108"/>
      <c r="WZR342" s="108"/>
      <c r="WZS342" s="151"/>
      <c r="WZT342" s="108"/>
      <c r="WZU342" s="108"/>
      <c r="WZV342" s="108"/>
      <c r="WZW342" s="108"/>
      <c r="WZX342" s="151"/>
      <c r="WZY342" s="108"/>
      <c r="WZZ342" s="108"/>
      <c r="XAA342" s="108"/>
      <c r="XAB342" s="108"/>
      <c r="XAC342" s="151"/>
      <c r="XAD342" s="108"/>
      <c r="XAE342" s="108"/>
      <c r="XAF342" s="108"/>
      <c r="XAG342" s="108"/>
      <c r="XAH342" s="151"/>
      <c r="XAI342" s="108"/>
      <c r="XAJ342" s="108"/>
      <c r="XAK342" s="108"/>
      <c r="XAL342" s="108"/>
      <c r="XAM342" s="151"/>
      <c r="XAN342" s="108"/>
      <c r="XAO342" s="108"/>
      <c r="XAP342" s="108"/>
      <c r="XAQ342" s="108"/>
      <c r="XAR342" s="151"/>
      <c r="XAS342" s="108"/>
      <c r="XAT342" s="108"/>
      <c r="XAU342" s="108"/>
      <c r="XAV342" s="108"/>
      <c r="XAW342" s="151"/>
      <c r="XAX342" s="108"/>
      <c r="XAY342" s="108"/>
      <c r="XAZ342" s="108"/>
      <c r="XBA342" s="108"/>
      <c r="XBB342" s="151"/>
      <c r="XBC342" s="108"/>
      <c r="XBD342" s="108"/>
      <c r="XBE342" s="108"/>
      <c r="XBF342" s="108"/>
      <c r="XBG342" s="151"/>
      <c r="XBH342" s="108"/>
      <c r="XBI342" s="108"/>
      <c r="XBJ342" s="108"/>
      <c r="XBK342" s="108"/>
      <c r="XBL342" s="151"/>
      <c r="XBM342" s="108"/>
      <c r="XBN342" s="108"/>
      <c r="XBO342" s="108"/>
      <c r="XBP342" s="108"/>
      <c r="XBQ342" s="151"/>
      <c r="XBR342" s="108"/>
      <c r="XBS342" s="108"/>
      <c r="XBT342" s="108"/>
      <c r="XBU342" s="108"/>
      <c r="XBV342" s="151"/>
      <c r="XBW342" s="108"/>
      <c r="XBX342" s="108"/>
      <c r="XBY342" s="108"/>
      <c r="XBZ342" s="108"/>
      <c r="XCA342" s="151"/>
      <c r="XCB342" s="108"/>
      <c r="XCC342" s="108"/>
      <c r="XCD342" s="108"/>
      <c r="XCE342" s="108"/>
      <c r="XCF342" s="151"/>
      <c r="XCG342" s="108"/>
      <c r="XCH342" s="108"/>
      <c r="XCI342" s="108"/>
      <c r="XCJ342" s="108"/>
      <c r="XCK342" s="151"/>
      <c r="XCL342" s="108"/>
      <c r="XCM342" s="108"/>
      <c r="XCN342" s="108"/>
      <c r="XCO342" s="108"/>
      <c r="XCP342" s="151"/>
      <c r="XCQ342" s="108"/>
      <c r="XCR342" s="108"/>
      <c r="XCS342" s="108"/>
      <c r="XCT342" s="108"/>
      <c r="XCU342" s="151"/>
      <c r="XCV342" s="108"/>
      <c r="XCW342" s="108"/>
      <c r="XCX342" s="108"/>
      <c r="XCY342" s="108"/>
      <c r="XCZ342" s="151"/>
      <c r="XDA342" s="108"/>
      <c r="XDB342" s="108"/>
      <c r="XDC342" s="108"/>
      <c r="XDD342" s="108"/>
      <c r="XDE342" s="151"/>
      <c r="XDF342" s="108"/>
      <c r="XDG342" s="108"/>
      <c r="XDH342" s="108"/>
      <c r="XDI342" s="108"/>
      <c r="XDJ342" s="151"/>
      <c r="XDK342" s="108"/>
      <c r="XDL342" s="108"/>
      <c r="XDM342" s="108"/>
      <c r="XDN342" s="108"/>
      <c r="XDO342" s="151"/>
      <c r="XDP342" s="108"/>
      <c r="XDQ342" s="108"/>
      <c r="XDR342" s="108"/>
      <c r="XDS342" s="108"/>
      <c r="XDT342" s="151"/>
      <c r="XDU342" s="108"/>
      <c r="XDV342" s="108"/>
      <c r="XDW342" s="108"/>
      <c r="XDX342" s="108"/>
      <c r="XDY342" s="151"/>
      <c r="XDZ342" s="108"/>
      <c r="XEA342" s="108"/>
      <c r="XEB342" s="108"/>
      <c r="XEC342" s="108"/>
      <c r="XED342" s="151"/>
      <c r="XEE342" s="108"/>
      <c r="XEF342" s="108"/>
      <c r="XEG342" s="108"/>
      <c r="XEH342" s="108"/>
      <c r="XEI342" s="151"/>
      <c r="XEJ342" s="108"/>
      <c r="XEK342" s="108"/>
      <c r="XEL342" s="108"/>
      <c r="XEM342" s="108"/>
      <c r="XEN342" s="151"/>
      <c r="XEO342" s="108"/>
      <c r="XEP342" s="108"/>
      <c r="XEQ342" s="108"/>
      <c r="XER342" s="108"/>
      <c r="XES342" s="151"/>
      <c r="XET342" s="108"/>
      <c r="XEU342" s="108"/>
      <c r="XEV342" s="108"/>
    </row>
    <row r="343" s="108" customFormat="1" ht="30" customHeight="1" spans="1:16373">
      <c r="A343" s="107">
        <v>339</v>
      </c>
      <c r="B343" s="8" t="s">
        <v>8834</v>
      </c>
      <c r="C343" s="14" t="s">
        <v>8159</v>
      </c>
      <c r="D343" s="9" t="s">
        <v>7780</v>
      </c>
      <c r="E343" s="8" t="s">
        <v>62</v>
      </c>
      <c r="F343" s="9" t="s">
        <v>8835</v>
      </c>
      <c r="G343" s="8">
        <v>7</v>
      </c>
      <c r="H343" s="8">
        <v>23781.84</v>
      </c>
      <c r="I343" s="14" t="s">
        <v>8836</v>
      </c>
      <c r="J343" s="14" t="s">
        <v>8393</v>
      </c>
      <c r="K343" s="9" t="s">
        <v>8394</v>
      </c>
      <c r="L343" s="9" t="s">
        <v>5</v>
      </c>
      <c r="M343" s="151"/>
      <c r="R343" s="151"/>
      <c r="W343" s="151"/>
      <c r="AB343" s="151"/>
      <c r="AG343" s="151"/>
      <c r="AL343" s="151"/>
      <c r="AQ343" s="151"/>
      <c r="AV343" s="151"/>
      <c r="BA343" s="151"/>
      <c r="BF343" s="151"/>
      <c r="BK343" s="151"/>
      <c r="BP343" s="151"/>
      <c r="BU343" s="151"/>
      <c r="BZ343" s="151"/>
      <c r="CE343" s="151"/>
      <c r="CJ343" s="151"/>
      <c r="CO343" s="151"/>
      <c r="CT343" s="151"/>
      <c r="CY343" s="151"/>
      <c r="DD343" s="151"/>
      <c r="DI343" s="151"/>
      <c r="DN343" s="151"/>
      <c r="DS343" s="151"/>
      <c r="DX343" s="151"/>
      <c r="EC343" s="151"/>
      <c r="EH343" s="151"/>
      <c r="EM343" s="151"/>
      <c r="ER343" s="151"/>
      <c r="EW343" s="151"/>
      <c r="FB343" s="151"/>
      <c r="FG343" s="151"/>
      <c r="FL343" s="151"/>
      <c r="FQ343" s="151"/>
      <c r="FV343" s="151"/>
      <c r="GA343" s="151"/>
      <c r="GF343" s="151"/>
      <c r="GK343" s="151"/>
      <c r="GP343" s="151"/>
      <c r="GU343" s="151"/>
      <c r="GZ343" s="151"/>
      <c r="HE343" s="151"/>
      <c r="HJ343" s="151"/>
      <c r="HO343" s="151"/>
      <c r="HT343" s="151"/>
      <c r="HY343" s="151"/>
      <c r="ID343" s="151"/>
      <c r="II343" s="151"/>
      <c r="IN343" s="151"/>
      <c r="IS343" s="151"/>
      <c r="IX343" s="151"/>
      <c r="JC343" s="151"/>
      <c r="JH343" s="151"/>
      <c r="JM343" s="151"/>
      <c r="JR343" s="151"/>
      <c r="JW343" s="151"/>
      <c r="KB343" s="151"/>
      <c r="KG343" s="151"/>
      <c r="KL343" s="151"/>
      <c r="KQ343" s="151"/>
      <c r="KV343" s="151"/>
      <c r="LA343" s="151"/>
      <c r="LF343" s="151"/>
      <c r="LK343" s="151"/>
      <c r="LP343" s="151"/>
      <c r="LU343" s="151"/>
      <c r="LZ343" s="151"/>
      <c r="ME343" s="151"/>
      <c r="MJ343" s="151"/>
      <c r="MO343" s="151"/>
      <c r="MT343" s="151"/>
      <c r="MY343" s="151"/>
      <c r="ND343" s="151"/>
      <c r="NI343" s="151"/>
      <c r="NN343" s="151"/>
      <c r="NS343" s="151"/>
      <c r="NX343" s="151"/>
      <c r="OC343" s="151"/>
      <c r="OH343" s="151"/>
      <c r="OM343" s="151"/>
      <c r="OR343" s="151"/>
      <c r="OW343" s="151"/>
      <c r="PB343" s="151"/>
      <c r="PG343" s="151"/>
      <c r="PL343" s="151"/>
      <c r="PQ343" s="151"/>
      <c r="PV343" s="151"/>
      <c r="QA343" s="151"/>
      <c r="QF343" s="151"/>
      <c r="QK343" s="151"/>
      <c r="QP343" s="151"/>
      <c r="QU343" s="151"/>
      <c r="QZ343" s="151"/>
      <c r="RE343" s="151"/>
      <c r="RJ343" s="151"/>
      <c r="RO343" s="151"/>
      <c r="RT343" s="151"/>
      <c r="RY343" s="151"/>
      <c r="SD343" s="151"/>
      <c r="SI343" s="151"/>
      <c r="SN343" s="151"/>
      <c r="SS343" s="151"/>
      <c r="SX343" s="151"/>
      <c r="TC343" s="151"/>
      <c r="TH343" s="151"/>
      <c r="TM343" s="151"/>
      <c r="TR343" s="151"/>
      <c r="TW343" s="151"/>
      <c r="UB343" s="151"/>
      <c r="UG343" s="151"/>
      <c r="UL343" s="151"/>
      <c r="UQ343" s="151"/>
      <c r="UV343" s="151"/>
      <c r="VA343" s="151"/>
      <c r="VF343" s="151"/>
      <c r="VK343" s="151"/>
      <c r="VP343" s="151"/>
      <c r="VU343" s="151"/>
      <c r="VZ343" s="151"/>
      <c r="WE343" s="151"/>
      <c r="WJ343" s="151"/>
      <c r="WO343" s="151"/>
      <c r="WT343" s="151"/>
      <c r="WY343" s="151"/>
      <c r="XD343" s="151"/>
      <c r="XI343" s="151"/>
      <c r="XN343" s="151"/>
      <c r="XS343" s="151"/>
      <c r="XX343" s="151"/>
      <c r="YC343" s="151"/>
      <c r="YH343" s="151"/>
      <c r="YM343" s="151"/>
      <c r="YR343" s="151"/>
      <c r="YW343" s="151"/>
      <c r="ZB343" s="151"/>
      <c r="ZG343" s="151"/>
      <c r="ZL343" s="151"/>
      <c r="ZQ343" s="151"/>
      <c r="ZV343" s="151"/>
      <c r="AAA343" s="151"/>
      <c r="AAF343" s="151"/>
      <c r="AAK343" s="151"/>
      <c r="AAP343" s="151"/>
      <c r="AAU343" s="151"/>
      <c r="AAZ343" s="151"/>
      <c r="ABE343" s="151"/>
      <c r="ABJ343" s="151"/>
      <c r="ABO343" s="151"/>
      <c r="ABT343" s="151"/>
      <c r="ABY343" s="151"/>
      <c r="ACD343" s="151"/>
      <c r="ACI343" s="151"/>
      <c r="ACN343" s="151"/>
      <c r="ACS343" s="151"/>
      <c r="ACX343" s="151"/>
      <c r="ADC343" s="151"/>
      <c r="ADH343" s="151"/>
      <c r="ADM343" s="151"/>
      <c r="ADR343" s="151"/>
      <c r="ADW343" s="151"/>
      <c r="AEB343" s="151"/>
      <c r="AEG343" s="151"/>
      <c r="AEL343" s="151"/>
      <c r="AEQ343" s="151"/>
      <c r="AEV343" s="151"/>
      <c r="AFA343" s="151"/>
      <c r="AFF343" s="151"/>
      <c r="AFK343" s="151"/>
      <c r="AFP343" s="151"/>
      <c r="AFU343" s="151"/>
      <c r="AFZ343" s="151"/>
      <c r="AGE343" s="151"/>
      <c r="AGJ343" s="151"/>
      <c r="AGO343" s="151"/>
      <c r="AGT343" s="151"/>
      <c r="AGY343" s="151"/>
      <c r="AHD343" s="151"/>
      <c r="AHI343" s="151"/>
      <c r="AHN343" s="151"/>
      <c r="AHS343" s="151"/>
      <c r="AHX343" s="151"/>
      <c r="AIC343" s="151"/>
      <c r="AIH343" s="151"/>
      <c r="AIM343" s="151"/>
      <c r="AIR343" s="151"/>
      <c r="AIW343" s="151"/>
      <c r="AJB343" s="151"/>
      <c r="AJG343" s="151"/>
      <c r="AJL343" s="151"/>
      <c r="AJQ343" s="151"/>
      <c r="AJV343" s="151"/>
      <c r="AKA343" s="151"/>
      <c r="AKF343" s="151"/>
      <c r="AKK343" s="151"/>
      <c r="AKP343" s="151"/>
      <c r="AKU343" s="151"/>
      <c r="AKZ343" s="151"/>
      <c r="ALE343" s="151"/>
      <c r="ALJ343" s="151"/>
      <c r="ALO343" s="151"/>
      <c r="ALT343" s="151"/>
      <c r="ALY343" s="151"/>
      <c r="AMD343" s="151"/>
      <c r="AMI343" s="151"/>
      <c r="AMN343" s="151"/>
      <c r="AMS343" s="151"/>
      <c r="AMX343" s="151"/>
      <c r="ANC343" s="151"/>
      <c r="ANH343" s="151"/>
      <c r="ANM343" s="151"/>
      <c r="ANR343" s="151"/>
      <c r="ANW343" s="151"/>
      <c r="AOB343" s="151"/>
      <c r="AOG343" s="151"/>
      <c r="AOL343" s="151"/>
      <c r="AOQ343" s="151"/>
      <c r="AOV343" s="151"/>
      <c r="APA343" s="151"/>
      <c r="APF343" s="151"/>
      <c r="APK343" s="151"/>
      <c r="APP343" s="151"/>
      <c r="APU343" s="151"/>
      <c r="APZ343" s="151"/>
      <c r="AQE343" s="151"/>
      <c r="AQJ343" s="151"/>
      <c r="AQO343" s="151"/>
      <c r="AQT343" s="151"/>
      <c r="AQY343" s="151"/>
      <c r="ARD343" s="151"/>
      <c r="ARI343" s="151"/>
      <c r="ARN343" s="151"/>
      <c r="ARS343" s="151"/>
      <c r="ARX343" s="151"/>
      <c r="ASC343" s="151"/>
      <c r="ASH343" s="151"/>
      <c r="ASM343" s="151"/>
      <c r="ASR343" s="151"/>
      <c r="ASW343" s="151"/>
      <c r="ATB343" s="151"/>
      <c r="ATG343" s="151"/>
      <c r="ATL343" s="151"/>
      <c r="ATQ343" s="151"/>
      <c r="ATV343" s="151"/>
      <c r="AUA343" s="151"/>
      <c r="AUF343" s="151"/>
      <c r="AUK343" s="151"/>
      <c r="AUP343" s="151"/>
      <c r="AUU343" s="151"/>
      <c r="AUZ343" s="151"/>
      <c r="AVE343" s="151"/>
      <c r="AVJ343" s="151"/>
      <c r="AVO343" s="151"/>
      <c r="AVT343" s="151"/>
      <c r="AVY343" s="151"/>
      <c r="AWD343" s="151"/>
      <c r="AWI343" s="151"/>
      <c r="AWN343" s="151"/>
      <c r="AWS343" s="151"/>
      <c r="AWX343" s="151"/>
      <c r="AXC343" s="151"/>
      <c r="AXH343" s="151"/>
      <c r="AXM343" s="151"/>
      <c r="AXR343" s="151"/>
      <c r="AXW343" s="151"/>
      <c r="AYB343" s="151"/>
      <c r="AYG343" s="151"/>
      <c r="AYL343" s="151"/>
      <c r="AYQ343" s="151"/>
      <c r="AYV343" s="151"/>
      <c r="AZA343" s="151"/>
      <c r="AZF343" s="151"/>
      <c r="AZK343" s="151"/>
      <c r="AZP343" s="151"/>
      <c r="AZU343" s="151"/>
      <c r="AZZ343" s="151"/>
      <c r="BAE343" s="151"/>
      <c r="BAJ343" s="151"/>
      <c r="BAO343" s="151"/>
      <c r="BAT343" s="151"/>
      <c r="BAY343" s="151"/>
      <c r="BBD343" s="151"/>
      <c r="BBI343" s="151"/>
      <c r="BBN343" s="151"/>
      <c r="BBS343" s="151"/>
      <c r="BBX343" s="151"/>
      <c r="BCC343" s="151"/>
      <c r="BCH343" s="151"/>
      <c r="BCM343" s="151"/>
      <c r="BCR343" s="151"/>
      <c r="BCW343" s="151"/>
      <c r="BDB343" s="151"/>
      <c r="BDG343" s="151"/>
      <c r="BDL343" s="151"/>
      <c r="BDQ343" s="151"/>
      <c r="BDV343" s="151"/>
      <c r="BEA343" s="151"/>
      <c r="BEF343" s="151"/>
      <c r="BEK343" s="151"/>
      <c r="BEP343" s="151"/>
      <c r="BEU343" s="151"/>
      <c r="BEZ343" s="151"/>
      <c r="BFE343" s="151"/>
      <c r="BFJ343" s="151"/>
      <c r="BFO343" s="151"/>
      <c r="BFT343" s="151"/>
      <c r="BFY343" s="151"/>
      <c r="BGD343" s="151"/>
      <c r="BGI343" s="151"/>
      <c r="BGN343" s="151"/>
      <c r="BGS343" s="151"/>
      <c r="BGX343" s="151"/>
      <c r="BHC343" s="151"/>
      <c r="BHH343" s="151"/>
      <c r="BHM343" s="151"/>
      <c r="BHR343" s="151"/>
      <c r="BHW343" s="151"/>
      <c r="BIB343" s="151"/>
      <c r="BIG343" s="151"/>
      <c r="BIL343" s="151"/>
      <c r="BIQ343" s="151"/>
      <c r="BIV343" s="151"/>
      <c r="BJA343" s="151"/>
      <c r="BJF343" s="151"/>
      <c r="BJK343" s="151"/>
      <c r="BJP343" s="151"/>
      <c r="BJU343" s="151"/>
      <c r="BJZ343" s="151"/>
      <c r="BKE343" s="151"/>
      <c r="BKJ343" s="151"/>
      <c r="BKO343" s="151"/>
      <c r="BKT343" s="151"/>
      <c r="BKY343" s="151"/>
      <c r="BLD343" s="151"/>
      <c r="BLI343" s="151"/>
      <c r="BLN343" s="151"/>
      <c r="BLS343" s="151"/>
      <c r="BLX343" s="151"/>
      <c r="BMC343" s="151"/>
      <c r="BMH343" s="151"/>
      <c r="BMM343" s="151"/>
      <c r="BMR343" s="151"/>
      <c r="BMW343" s="151"/>
      <c r="BNB343" s="151"/>
      <c r="BNG343" s="151"/>
      <c r="BNL343" s="151"/>
      <c r="BNQ343" s="151"/>
      <c r="BNV343" s="151"/>
      <c r="BOA343" s="151"/>
      <c r="BOF343" s="151"/>
      <c r="BOK343" s="151"/>
      <c r="BOP343" s="151"/>
      <c r="BOU343" s="151"/>
      <c r="BOZ343" s="151"/>
      <c r="BPE343" s="151"/>
      <c r="BPJ343" s="151"/>
      <c r="BPO343" s="151"/>
      <c r="BPT343" s="151"/>
      <c r="BPY343" s="151"/>
      <c r="BQD343" s="151"/>
      <c r="BQI343" s="151"/>
      <c r="BQN343" s="151"/>
      <c r="BQS343" s="151"/>
      <c r="BQX343" s="151"/>
      <c r="BRC343" s="151"/>
      <c r="BRH343" s="151"/>
      <c r="BRM343" s="151"/>
      <c r="BRR343" s="151"/>
      <c r="BRW343" s="151"/>
      <c r="BSB343" s="151"/>
      <c r="BSG343" s="151"/>
      <c r="BSL343" s="151"/>
      <c r="BSQ343" s="151"/>
      <c r="BSV343" s="151"/>
      <c r="BTA343" s="151"/>
      <c r="BTF343" s="151"/>
      <c r="BTK343" s="151"/>
      <c r="BTP343" s="151"/>
      <c r="BTU343" s="151"/>
      <c r="BTZ343" s="151"/>
      <c r="BUE343" s="151"/>
      <c r="BUJ343" s="151"/>
      <c r="BUO343" s="151"/>
      <c r="BUT343" s="151"/>
      <c r="BUY343" s="151"/>
      <c r="BVD343" s="151"/>
      <c r="BVI343" s="151"/>
      <c r="BVN343" s="151"/>
      <c r="BVS343" s="151"/>
      <c r="BVX343" s="151"/>
      <c r="BWC343" s="151"/>
      <c r="BWH343" s="151"/>
      <c r="BWM343" s="151"/>
      <c r="BWR343" s="151"/>
      <c r="BWW343" s="151"/>
      <c r="BXB343" s="151"/>
      <c r="BXG343" s="151"/>
      <c r="BXL343" s="151"/>
      <c r="BXQ343" s="151"/>
      <c r="BXV343" s="151"/>
      <c r="BYA343" s="151"/>
      <c r="BYF343" s="151"/>
      <c r="BYK343" s="151"/>
      <c r="BYP343" s="151"/>
      <c r="BYU343" s="151"/>
      <c r="BYZ343" s="151"/>
      <c r="BZE343" s="151"/>
      <c r="BZJ343" s="151"/>
      <c r="BZO343" s="151"/>
      <c r="BZT343" s="151"/>
      <c r="BZY343" s="151"/>
      <c r="CAD343" s="151"/>
      <c r="CAI343" s="151"/>
      <c r="CAN343" s="151"/>
      <c r="CAS343" s="151"/>
      <c r="CAX343" s="151"/>
      <c r="CBC343" s="151"/>
      <c r="CBH343" s="151"/>
      <c r="CBM343" s="151"/>
      <c r="CBR343" s="151"/>
      <c r="CBW343" s="151"/>
      <c r="CCB343" s="151"/>
      <c r="CCG343" s="151"/>
      <c r="CCL343" s="151"/>
      <c r="CCQ343" s="151"/>
      <c r="CCV343" s="151"/>
      <c r="CDA343" s="151"/>
      <c r="CDF343" s="151"/>
      <c r="CDK343" s="151"/>
      <c r="CDP343" s="151"/>
      <c r="CDU343" s="151"/>
      <c r="CDZ343" s="151"/>
      <c r="CEE343" s="151"/>
      <c r="CEJ343" s="151"/>
      <c r="CEO343" s="151"/>
      <c r="CET343" s="151"/>
      <c r="CEY343" s="151"/>
      <c r="CFD343" s="151"/>
      <c r="CFI343" s="151"/>
      <c r="CFN343" s="151"/>
      <c r="CFS343" s="151"/>
      <c r="CFX343" s="151"/>
      <c r="CGC343" s="151"/>
      <c r="CGH343" s="151"/>
      <c r="CGM343" s="151"/>
      <c r="CGR343" s="151"/>
      <c r="CGW343" s="151"/>
      <c r="CHB343" s="151"/>
      <c r="CHG343" s="151"/>
      <c r="CHL343" s="151"/>
      <c r="CHQ343" s="151"/>
      <c r="CHV343" s="151"/>
      <c r="CIA343" s="151"/>
      <c r="CIF343" s="151"/>
      <c r="CIK343" s="151"/>
      <c r="CIP343" s="151"/>
      <c r="CIU343" s="151"/>
      <c r="CIZ343" s="151"/>
      <c r="CJE343" s="151"/>
      <c r="CJJ343" s="151"/>
      <c r="CJO343" s="151"/>
      <c r="CJT343" s="151"/>
      <c r="CJY343" s="151"/>
      <c r="CKD343" s="151"/>
      <c r="CKI343" s="151"/>
      <c r="CKN343" s="151"/>
      <c r="CKS343" s="151"/>
      <c r="CKX343" s="151"/>
      <c r="CLC343" s="151"/>
      <c r="CLH343" s="151"/>
      <c r="CLM343" s="151"/>
      <c r="CLR343" s="151"/>
      <c r="CLW343" s="151"/>
      <c r="CMB343" s="151"/>
      <c r="CMG343" s="151"/>
      <c r="CML343" s="151"/>
      <c r="CMQ343" s="151"/>
      <c r="CMV343" s="151"/>
      <c r="CNA343" s="151"/>
      <c r="CNF343" s="151"/>
      <c r="CNK343" s="151"/>
      <c r="CNP343" s="151"/>
      <c r="CNU343" s="151"/>
      <c r="CNZ343" s="151"/>
      <c r="COE343" s="151"/>
      <c r="COJ343" s="151"/>
      <c r="COO343" s="151"/>
      <c r="COT343" s="151"/>
      <c r="COY343" s="151"/>
      <c r="CPD343" s="151"/>
      <c r="CPI343" s="151"/>
      <c r="CPN343" s="151"/>
      <c r="CPS343" s="151"/>
      <c r="CPX343" s="151"/>
      <c r="CQC343" s="151"/>
      <c r="CQH343" s="151"/>
      <c r="CQM343" s="151"/>
      <c r="CQR343" s="151"/>
      <c r="CQW343" s="151"/>
      <c r="CRB343" s="151"/>
      <c r="CRG343" s="151"/>
      <c r="CRL343" s="151"/>
      <c r="CRQ343" s="151"/>
      <c r="CRV343" s="151"/>
      <c r="CSA343" s="151"/>
      <c r="CSF343" s="151"/>
      <c r="CSK343" s="151"/>
      <c r="CSP343" s="151"/>
      <c r="CSU343" s="151"/>
      <c r="CSZ343" s="151"/>
      <c r="CTE343" s="151"/>
      <c r="CTJ343" s="151"/>
      <c r="CTO343" s="151"/>
      <c r="CTT343" s="151"/>
      <c r="CTY343" s="151"/>
      <c r="CUD343" s="151"/>
      <c r="CUI343" s="151"/>
      <c r="CUN343" s="151"/>
      <c r="CUS343" s="151"/>
      <c r="CUX343" s="151"/>
      <c r="CVC343" s="151"/>
      <c r="CVH343" s="151"/>
      <c r="CVM343" s="151"/>
      <c r="CVR343" s="151"/>
      <c r="CVW343" s="151"/>
      <c r="CWB343" s="151"/>
      <c r="CWG343" s="151"/>
      <c r="CWL343" s="151"/>
      <c r="CWQ343" s="151"/>
      <c r="CWV343" s="151"/>
      <c r="CXA343" s="151"/>
      <c r="CXF343" s="151"/>
      <c r="CXK343" s="151"/>
      <c r="CXP343" s="151"/>
      <c r="CXU343" s="151"/>
      <c r="CXZ343" s="151"/>
      <c r="CYE343" s="151"/>
      <c r="CYJ343" s="151"/>
      <c r="CYO343" s="151"/>
      <c r="CYT343" s="151"/>
      <c r="CYY343" s="151"/>
      <c r="CZD343" s="151"/>
      <c r="CZI343" s="151"/>
      <c r="CZN343" s="151"/>
      <c r="CZS343" s="151"/>
      <c r="CZX343" s="151"/>
      <c r="DAC343" s="151"/>
      <c r="DAH343" s="151"/>
      <c r="DAM343" s="151"/>
      <c r="DAR343" s="151"/>
      <c r="DAW343" s="151"/>
      <c r="DBB343" s="151"/>
      <c r="DBG343" s="151"/>
      <c r="DBL343" s="151"/>
      <c r="DBQ343" s="151"/>
      <c r="DBV343" s="151"/>
      <c r="DCA343" s="151"/>
      <c r="DCF343" s="151"/>
      <c r="DCK343" s="151"/>
      <c r="DCP343" s="151"/>
      <c r="DCU343" s="151"/>
      <c r="DCZ343" s="151"/>
      <c r="DDE343" s="151"/>
      <c r="DDJ343" s="151"/>
      <c r="DDO343" s="151"/>
      <c r="DDT343" s="151"/>
      <c r="DDY343" s="151"/>
      <c r="DED343" s="151"/>
      <c r="DEI343" s="151"/>
      <c r="DEN343" s="151"/>
      <c r="DES343" s="151"/>
      <c r="DEX343" s="151"/>
      <c r="DFC343" s="151"/>
      <c r="DFH343" s="151"/>
      <c r="DFM343" s="151"/>
      <c r="DFR343" s="151"/>
      <c r="DFW343" s="151"/>
      <c r="DGB343" s="151"/>
      <c r="DGG343" s="151"/>
      <c r="DGL343" s="151"/>
      <c r="DGQ343" s="151"/>
      <c r="DGV343" s="151"/>
      <c r="DHA343" s="151"/>
      <c r="DHF343" s="151"/>
      <c r="DHK343" s="151"/>
      <c r="DHP343" s="151"/>
      <c r="DHU343" s="151"/>
      <c r="DHZ343" s="151"/>
      <c r="DIE343" s="151"/>
      <c r="DIJ343" s="151"/>
      <c r="DIO343" s="151"/>
      <c r="DIT343" s="151"/>
      <c r="DIY343" s="151"/>
      <c r="DJD343" s="151"/>
      <c r="DJI343" s="151"/>
      <c r="DJN343" s="151"/>
      <c r="DJS343" s="151"/>
      <c r="DJX343" s="151"/>
      <c r="DKC343" s="151"/>
      <c r="DKH343" s="151"/>
      <c r="DKM343" s="151"/>
      <c r="DKR343" s="151"/>
      <c r="DKW343" s="151"/>
      <c r="DLB343" s="151"/>
      <c r="DLG343" s="151"/>
      <c r="DLL343" s="151"/>
      <c r="DLQ343" s="151"/>
      <c r="DLV343" s="151"/>
      <c r="DMA343" s="151"/>
      <c r="DMF343" s="151"/>
      <c r="DMK343" s="151"/>
      <c r="DMP343" s="151"/>
      <c r="DMU343" s="151"/>
      <c r="DMZ343" s="151"/>
      <c r="DNE343" s="151"/>
      <c r="DNJ343" s="151"/>
      <c r="DNO343" s="151"/>
      <c r="DNT343" s="151"/>
      <c r="DNY343" s="151"/>
      <c r="DOD343" s="151"/>
      <c r="DOI343" s="151"/>
      <c r="DON343" s="151"/>
      <c r="DOS343" s="151"/>
      <c r="DOX343" s="151"/>
      <c r="DPC343" s="151"/>
      <c r="DPH343" s="151"/>
      <c r="DPM343" s="151"/>
      <c r="DPR343" s="151"/>
      <c r="DPW343" s="151"/>
      <c r="DQB343" s="151"/>
      <c r="DQG343" s="151"/>
      <c r="DQL343" s="151"/>
      <c r="DQQ343" s="151"/>
      <c r="DQV343" s="151"/>
      <c r="DRA343" s="151"/>
      <c r="DRF343" s="151"/>
      <c r="DRK343" s="151"/>
      <c r="DRP343" s="151"/>
      <c r="DRU343" s="151"/>
      <c r="DRZ343" s="151"/>
      <c r="DSE343" s="151"/>
      <c r="DSJ343" s="151"/>
      <c r="DSO343" s="151"/>
      <c r="DST343" s="151"/>
      <c r="DSY343" s="151"/>
      <c r="DTD343" s="151"/>
      <c r="DTI343" s="151"/>
      <c r="DTN343" s="151"/>
      <c r="DTS343" s="151"/>
      <c r="DTX343" s="151"/>
      <c r="DUC343" s="151"/>
      <c r="DUH343" s="151"/>
      <c r="DUM343" s="151"/>
      <c r="DUR343" s="151"/>
      <c r="DUW343" s="151"/>
      <c r="DVB343" s="151"/>
      <c r="DVG343" s="151"/>
      <c r="DVL343" s="151"/>
      <c r="DVQ343" s="151"/>
      <c r="DVV343" s="151"/>
      <c r="DWA343" s="151"/>
      <c r="DWF343" s="151"/>
      <c r="DWK343" s="151"/>
      <c r="DWP343" s="151"/>
      <c r="DWU343" s="151"/>
      <c r="DWZ343" s="151"/>
      <c r="DXE343" s="151"/>
      <c r="DXJ343" s="151"/>
      <c r="DXO343" s="151"/>
      <c r="DXT343" s="151"/>
      <c r="DXY343" s="151"/>
      <c r="DYD343" s="151"/>
      <c r="DYI343" s="151"/>
      <c r="DYN343" s="151"/>
      <c r="DYS343" s="151"/>
      <c r="DYX343" s="151"/>
      <c r="DZC343" s="151"/>
      <c r="DZH343" s="151"/>
      <c r="DZM343" s="151"/>
      <c r="DZR343" s="151"/>
      <c r="DZW343" s="151"/>
      <c r="EAB343" s="151"/>
      <c r="EAG343" s="151"/>
      <c r="EAL343" s="151"/>
      <c r="EAQ343" s="151"/>
      <c r="EAV343" s="151"/>
      <c r="EBA343" s="151"/>
      <c r="EBF343" s="151"/>
      <c r="EBK343" s="151"/>
      <c r="EBP343" s="151"/>
      <c r="EBU343" s="151"/>
      <c r="EBZ343" s="151"/>
      <c r="ECE343" s="151"/>
      <c r="ECJ343" s="151"/>
      <c r="ECO343" s="151"/>
      <c r="ECT343" s="151"/>
      <c r="ECY343" s="151"/>
      <c r="EDD343" s="151"/>
      <c r="EDI343" s="151"/>
      <c r="EDN343" s="151"/>
      <c r="EDS343" s="151"/>
      <c r="EDX343" s="151"/>
      <c r="EEC343" s="151"/>
      <c r="EEH343" s="151"/>
      <c r="EEM343" s="151"/>
      <c r="EER343" s="151"/>
      <c r="EEW343" s="151"/>
      <c r="EFB343" s="151"/>
      <c r="EFG343" s="151"/>
      <c r="EFL343" s="151"/>
      <c r="EFQ343" s="151"/>
      <c r="EFV343" s="151"/>
      <c r="EGA343" s="151"/>
      <c r="EGF343" s="151"/>
      <c r="EGK343" s="151"/>
      <c r="EGP343" s="151"/>
      <c r="EGU343" s="151"/>
      <c r="EGZ343" s="151"/>
      <c r="EHE343" s="151"/>
      <c r="EHJ343" s="151"/>
      <c r="EHO343" s="151"/>
      <c r="EHT343" s="151"/>
      <c r="EHY343" s="151"/>
      <c r="EID343" s="151"/>
      <c r="EII343" s="151"/>
      <c r="EIN343" s="151"/>
      <c r="EIS343" s="151"/>
      <c r="EIX343" s="151"/>
      <c r="EJC343" s="151"/>
      <c r="EJH343" s="151"/>
      <c r="EJM343" s="151"/>
      <c r="EJR343" s="151"/>
      <c r="EJW343" s="151"/>
      <c r="EKB343" s="151"/>
      <c r="EKG343" s="151"/>
      <c r="EKL343" s="151"/>
      <c r="EKQ343" s="151"/>
      <c r="EKV343" s="151"/>
      <c r="ELA343" s="151"/>
      <c r="ELF343" s="151"/>
      <c r="ELK343" s="151"/>
      <c r="ELP343" s="151"/>
      <c r="ELU343" s="151"/>
      <c r="ELZ343" s="151"/>
      <c r="EME343" s="151"/>
      <c r="EMJ343" s="151"/>
      <c r="EMO343" s="151"/>
      <c r="EMT343" s="151"/>
      <c r="EMY343" s="151"/>
      <c r="END343" s="151"/>
      <c r="ENI343" s="151"/>
      <c r="ENN343" s="151"/>
      <c r="ENS343" s="151"/>
      <c r="ENX343" s="151"/>
      <c r="EOC343" s="151"/>
      <c r="EOH343" s="151"/>
      <c r="EOM343" s="151"/>
      <c r="EOR343" s="151"/>
      <c r="EOW343" s="151"/>
      <c r="EPB343" s="151"/>
      <c r="EPG343" s="151"/>
      <c r="EPL343" s="151"/>
      <c r="EPQ343" s="151"/>
      <c r="EPV343" s="151"/>
      <c r="EQA343" s="151"/>
      <c r="EQF343" s="151"/>
      <c r="EQK343" s="151"/>
      <c r="EQP343" s="151"/>
      <c r="EQU343" s="151"/>
      <c r="EQZ343" s="151"/>
      <c r="ERE343" s="151"/>
      <c r="ERJ343" s="151"/>
      <c r="ERO343" s="151"/>
      <c r="ERT343" s="151"/>
      <c r="ERY343" s="151"/>
      <c r="ESD343" s="151"/>
      <c r="ESI343" s="151"/>
      <c r="ESN343" s="151"/>
      <c r="ESS343" s="151"/>
      <c r="ESX343" s="151"/>
      <c r="ETC343" s="151"/>
      <c r="ETH343" s="151"/>
      <c r="ETM343" s="151"/>
      <c r="ETR343" s="151"/>
      <c r="ETW343" s="151"/>
      <c r="EUB343" s="151"/>
      <c r="EUG343" s="151"/>
      <c r="EUL343" s="151"/>
      <c r="EUQ343" s="151"/>
      <c r="EUV343" s="151"/>
      <c r="EVA343" s="151"/>
      <c r="EVF343" s="151"/>
      <c r="EVK343" s="151"/>
      <c r="EVP343" s="151"/>
      <c r="EVU343" s="151"/>
      <c r="EVZ343" s="151"/>
      <c r="EWE343" s="151"/>
      <c r="EWJ343" s="151"/>
      <c r="EWO343" s="151"/>
      <c r="EWT343" s="151"/>
      <c r="EWY343" s="151"/>
      <c r="EXD343" s="151"/>
      <c r="EXI343" s="151"/>
      <c r="EXN343" s="151"/>
      <c r="EXS343" s="151"/>
      <c r="EXX343" s="151"/>
      <c r="EYC343" s="151"/>
      <c r="EYH343" s="151"/>
      <c r="EYM343" s="151"/>
      <c r="EYR343" s="151"/>
      <c r="EYW343" s="151"/>
      <c r="EZB343" s="151"/>
      <c r="EZG343" s="151"/>
      <c r="EZL343" s="151"/>
      <c r="EZQ343" s="151"/>
      <c r="EZV343" s="151"/>
      <c r="FAA343" s="151"/>
      <c r="FAF343" s="151"/>
      <c r="FAK343" s="151"/>
      <c r="FAP343" s="151"/>
      <c r="FAU343" s="151"/>
      <c r="FAZ343" s="151"/>
      <c r="FBE343" s="151"/>
      <c r="FBJ343" s="151"/>
      <c r="FBO343" s="151"/>
      <c r="FBT343" s="151"/>
      <c r="FBY343" s="151"/>
      <c r="FCD343" s="151"/>
      <c r="FCI343" s="151"/>
      <c r="FCN343" s="151"/>
      <c r="FCS343" s="151"/>
      <c r="FCX343" s="151"/>
      <c r="FDC343" s="151"/>
      <c r="FDH343" s="151"/>
      <c r="FDM343" s="151"/>
      <c r="FDR343" s="151"/>
      <c r="FDW343" s="151"/>
      <c r="FEB343" s="151"/>
      <c r="FEG343" s="151"/>
      <c r="FEL343" s="151"/>
      <c r="FEQ343" s="151"/>
      <c r="FEV343" s="151"/>
      <c r="FFA343" s="151"/>
      <c r="FFF343" s="151"/>
      <c r="FFK343" s="151"/>
      <c r="FFP343" s="151"/>
      <c r="FFU343" s="151"/>
      <c r="FFZ343" s="151"/>
      <c r="FGE343" s="151"/>
      <c r="FGJ343" s="151"/>
      <c r="FGO343" s="151"/>
      <c r="FGT343" s="151"/>
      <c r="FGY343" s="151"/>
      <c r="FHD343" s="151"/>
      <c r="FHI343" s="151"/>
      <c r="FHN343" s="151"/>
      <c r="FHS343" s="151"/>
      <c r="FHX343" s="151"/>
      <c r="FIC343" s="151"/>
      <c r="FIH343" s="151"/>
      <c r="FIM343" s="151"/>
      <c r="FIR343" s="151"/>
      <c r="FIW343" s="151"/>
      <c r="FJB343" s="151"/>
      <c r="FJG343" s="151"/>
      <c r="FJL343" s="151"/>
      <c r="FJQ343" s="151"/>
      <c r="FJV343" s="151"/>
      <c r="FKA343" s="151"/>
      <c r="FKF343" s="151"/>
      <c r="FKK343" s="151"/>
      <c r="FKP343" s="151"/>
      <c r="FKU343" s="151"/>
      <c r="FKZ343" s="151"/>
      <c r="FLE343" s="151"/>
      <c r="FLJ343" s="151"/>
      <c r="FLO343" s="151"/>
      <c r="FLT343" s="151"/>
      <c r="FLY343" s="151"/>
      <c r="FMD343" s="151"/>
      <c r="FMI343" s="151"/>
      <c r="FMN343" s="151"/>
      <c r="FMS343" s="151"/>
      <c r="FMX343" s="151"/>
      <c r="FNC343" s="151"/>
      <c r="FNH343" s="151"/>
      <c r="FNM343" s="151"/>
      <c r="FNR343" s="151"/>
      <c r="FNW343" s="151"/>
      <c r="FOB343" s="151"/>
      <c r="FOG343" s="151"/>
      <c r="FOL343" s="151"/>
      <c r="FOQ343" s="151"/>
      <c r="FOV343" s="151"/>
      <c r="FPA343" s="151"/>
      <c r="FPF343" s="151"/>
      <c r="FPK343" s="151"/>
      <c r="FPP343" s="151"/>
      <c r="FPU343" s="151"/>
      <c r="FPZ343" s="151"/>
      <c r="FQE343" s="151"/>
      <c r="FQJ343" s="151"/>
      <c r="FQO343" s="151"/>
      <c r="FQT343" s="151"/>
      <c r="FQY343" s="151"/>
      <c r="FRD343" s="151"/>
      <c r="FRI343" s="151"/>
      <c r="FRN343" s="151"/>
      <c r="FRS343" s="151"/>
      <c r="FRX343" s="151"/>
      <c r="FSC343" s="151"/>
      <c r="FSH343" s="151"/>
      <c r="FSM343" s="151"/>
      <c r="FSR343" s="151"/>
      <c r="FSW343" s="151"/>
      <c r="FTB343" s="151"/>
      <c r="FTG343" s="151"/>
      <c r="FTL343" s="151"/>
      <c r="FTQ343" s="151"/>
      <c r="FTV343" s="151"/>
      <c r="FUA343" s="151"/>
      <c r="FUF343" s="151"/>
      <c r="FUK343" s="151"/>
      <c r="FUP343" s="151"/>
      <c r="FUU343" s="151"/>
      <c r="FUZ343" s="151"/>
      <c r="FVE343" s="151"/>
      <c r="FVJ343" s="151"/>
      <c r="FVO343" s="151"/>
      <c r="FVT343" s="151"/>
      <c r="FVY343" s="151"/>
      <c r="FWD343" s="151"/>
      <c r="FWI343" s="151"/>
      <c r="FWN343" s="151"/>
      <c r="FWS343" s="151"/>
      <c r="FWX343" s="151"/>
      <c r="FXC343" s="151"/>
      <c r="FXH343" s="151"/>
      <c r="FXM343" s="151"/>
      <c r="FXR343" s="151"/>
      <c r="FXW343" s="151"/>
      <c r="FYB343" s="151"/>
      <c r="FYG343" s="151"/>
      <c r="FYL343" s="151"/>
      <c r="FYQ343" s="151"/>
      <c r="FYV343" s="151"/>
      <c r="FZA343" s="151"/>
      <c r="FZF343" s="151"/>
      <c r="FZK343" s="151"/>
      <c r="FZP343" s="151"/>
      <c r="FZU343" s="151"/>
      <c r="FZZ343" s="151"/>
      <c r="GAE343" s="151"/>
      <c r="GAJ343" s="151"/>
      <c r="GAO343" s="151"/>
      <c r="GAT343" s="151"/>
      <c r="GAY343" s="151"/>
      <c r="GBD343" s="151"/>
      <c r="GBI343" s="151"/>
      <c r="GBN343" s="151"/>
      <c r="GBS343" s="151"/>
      <c r="GBX343" s="151"/>
      <c r="GCC343" s="151"/>
      <c r="GCH343" s="151"/>
      <c r="GCM343" s="151"/>
      <c r="GCR343" s="151"/>
      <c r="GCW343" s="151"/>
      <c r="GDB343" s="151"/>
      <c r="GDG343" s="151"/>
      <c r="GDL343" s="151"/>
      <c r="GDQ343" s="151"/>
      <c r="GDV343" s="151"/>
      <c r="GEA343" s="151"/>
      <c r="GEF343" s="151"/>
      <c r="GEK343" s="151"/>
      <c r="GEP343" s="151"/>
      <c r="GEU343" s="151"/>
      <c r="GEZ343" s="151"/>
      <c r="GFE343" s="151"/>
      <c r="GFJ343" s="151"/>
      <c r="GFO343" s="151"/>
      <c r="GFT343" s="151"/>
      <c r="GFY343" s="151"/>
      <c r="GGD343" s="151"/>
      <c r="GGI343" s="151"/>
      <c r="GGN343" s="151"/>
      <c r="GGS343" s="151"/>
      <c r="GGX343" s="151"/>
      <c r="GHC343" s="151"/>
      <c r="GHH343" s="151"/>
      <c r="GHM343" s="151"/>
      <c r="GHR343" s="151"/>
      <c r="GHW343" s="151"/>
      <c r="GIB343" s="151"/>
      <c r="GIG343" s="151"/>
      <c r="GIL343" s="151"/>
      <c r="GIQ343" s="151"/>
      <c r="GIV343" s="151"/>
      <c r="GJA343" s="151"/>
      <c r="GJF343" s="151"/>
      <c r="GJK343" s="151"/>
      <c r="GJP343" s="151"/>
      <c r="GJU343" s="151"/>
      <c r="GJZ343" s="151"/>
      <c r="GKE343" s="151"/>
      <c r="GKJ343" s="151"/>
      <c r="GKO343" s="151"/>
      <c r="GKT343" s="151"/>
      <c r="GKY343" s="151"/>
      <c r="GLD343" s="151"/>
      <c r="GLI343" s="151"/>
      <c r="GLN343" s="151"/>
      <c r="GLS343" s="151"/>
      <c r="GLX343" s="151"/>
      <c r="GMC343" s="151"/>
      <c r="GMH343" s="151"/>
      <c r="GMM343" s="151"/>
      <c r="GMR343" s="151"/>
      <c r="GMW343" s="151"/>
      <c r="GNB343" s="151"/>
      <c r="GNG343" s="151"/>
      <c r="GNL343" s="151"/>
      <c r="GNQ343" s="151"/>
      <c r="GNV343" s="151"/>
      <c r="GOA343" s="151"/>
      <c r="GOF343" s="151"/>
      <c r="GOK343" s="151"/>
      <c r="GOP343" s="151"/>
      <c r="GOU343" s="151"/>
      <c r="GOZ343" s="151"/>
      <c r="GPE343" s="151"/>
      <c r="GPJ343" s="151"/>
      <c r="GPO343" s="151"/>
      <c r="GPT343" s="151"/>
      <c r="GPY343" s="151"/>
      <c r="GQD343" s="151"/>
      <c r="GQI343" s="151"/>
      <c r="GQN343" s="151"/>
      <c r="GQS343" s="151"/>
      <c r="GQX343" s="151"/>
      <c r="GRC343" s="151"/>
      <c r="GRH343" s="151"/>
      <c r="GRM343" s="151"/>
      <c r="GRR343" s="151"/>
      <c r="GRW343" s="151"/>
      <c r="GSB343" s="151"/>
      <c r="GSG343" s="151"/>
      <c r="GSL343" s="151"/>
      <c r="GSQ343" s="151"/>
      <c r="GSV343" s="151"/>
      <c r="GTA343" s="151"/>
      <c r="GTF343" s="151"/>
      <c r="GTK343" s="151"/>
      <c r="GTP343" s="151"/>
      <c r="GTU343" s="151"/>
      <c r="GTZ343" s="151"/>
      <c r="GUE343" s="151"/>
      <c r="GUJ343" s="151"/>
      <c r="GUO343" s="151"/>
      <c r="GUT343" s="151"/>
      <c r="GUY343" s="151"/>
      <c r="GVD343" s="151"/>
      <c r="GVI343" s="151"/>
      <c r="GVN343" s="151"/>
      <c r="GVS343" s="151"/>
      <c r="GVX343" s="151"/>
      <c r="GWC343" s="151"/>
      <c r="GWH343" s="151"/>
      <c r="GWM343" s="151"/>
      <c r="GWR343" s="151"/>
      <c r="GWW343" s="151"/>
      <c r="GXB343" s="151"/>
      <c r="GXG343" s="151"/>
      <c r="GXL343" s="151"/>
      <c r="GXQ343" s="151"/>
      <c r="GXV343" s="151"/>
      <c r="GYA343" s="151"/>
      <c r="GYF343" s="151"/>
      <c r="GYK343" s="151"/>
      <c r="GYP343" s="151"/>
      <c r="GYU343" s="151"/>
      <c r="GYZ343" s="151"/>
      <c r="GZE343" s="151"/>
      <c r="GZJ343" s="151"/>
      <c r="GZO343" s="151"/>
      <c r="GZT343" s="151"/>
      <c r="GZY343" s="151"/>
      <c r="HAD343" s="151"/>
      <c r="HAI343" s="151"/>
      <c r="HAN343" s="151"/>
      <c r="HAS343" s="151"/>
      <c r="HAX343" s="151"/>
      <c r="HBC343" s="151"/>
      <c r="HBH343" s="151"/>
      <c r="HBM343" s="151"/>
      <c r="HBR343" s="151"/>
      <c r="HBW343" s="151"/>
      <c r="HCB343" s="151"/>
      <c r="HCG343" s="151"/>
      <c r="HCL343" s="151"/>
      <c r="HCQ343" s="151"/>
      <c r="HCV343" s="151"/>
      <c r="HDA343" s="151"/>
      <c r="HDF343" s="151"/>
      <c r="HDK343" s="151"/>
      <c r="HDP343" s="151"/>
      <c r="HDU343" s="151"/>
      <c r="HDZ343" s="151"/>
      <c r="HEE343" s="151"/>
      <c r="HEJ343" s="151"/>
      <c r="HEO343" s="151"/>
      <c r="HET343" s="151"/>
      <c r="HEY343" s="151"/>
      <c r="HFD343" s="151"/>
      <c r="HFI343" s="151"/>
      <c r="HFN343" s="151"/>
      <c r="HFS343" s="151"/>
      <c r="HFX343" s="151"/>
      <c r="HGC343" s="151"/>
      <c r="HGH343" s="151"/>
      <c r="HGM343" s="151"/>
      <c r="HGR343" s="151"/>
      <c r="HGW343" s="151"/>
      <c r="HHB343" s="151"/>
      <c r="HHG343" s="151"/>
      <c r="HHL343" s="151"/>
      <c r="HHQ343" s="151"/>
      <c r="HHV343" s="151"/>
      <c r="HIA343" s="151"/>
      <c r="HIF343" s="151"/>
      <c r="HIK343" s="151"/>
      <c r="HIP343" s="151"/>
      <c r="HIU343" s="151"/>
      <c r="HIZ343" s="151"/>
      <c r="HJE343" s="151"/>
      <c r="HJJ343" s="151"/>
      <c r="HJO343" s="151"/>
      <c r="HJT343" s="151"/>
      <c r="HJY343" s="151"/>
      <c r="HKD343" s="151"/>
      <c r="HKI343" s="151"/>
      <c r="HKN343" s="151"/>
      <c r="HKS343" s="151"/>
      <c r="HKX343" s="151"/>
      <c r="HLC343" s="151"/>
      <c r="HLH343" s="151"/>
      <c r="HLM343" s="151"/>
      <c r="HLR343" s="151"/>
      <c r="HLW343" s="151"/>
      <c r="HMB343" s="151"/>
      <c r="HMG343" s="151"/>
      <c r="HML343" s="151"/>
      <c r="HMQ343" s="151"/>
      <c r="HMV343" s="151"/>
      <c r="HNA343" s="151"/>
      <c r="HNF343" s="151"/>
      <c r="HNK343" s="151"/>
      <c r="HNP343" s="151"/>
      <c r="HNU343" s="151"/>
      <c r="HNZ343" s="151"/>
      <c r="HOE343" s="151"/>
      <c r="HOJ343" s="151"/>
      <c r="HOO343" s="151"/>
      <c r="HOT343" s="151"/>
      <c r="HOY343" s="151"/>
      <c r="HPD343" s="151"/>
      <c r="HPI343" s="151"/>
      <c r="HPN343" s="151"/>
      <c r="HPS343" s="151"/>
      <c r="HPX343" s="151"/>
      <c r="HQC343" s="151"/>
      <c r="HQH343" s="151"/>
      <c r="HQM343" s="151"/>
      <c r="HQR343" s="151"/>
      <c r="HQW343" s="151"/>
      <c r="HRB343" s="151"/>
      <c r="HRG343" s="151"/>
      <c r="HRL343" s="151"/>
      <c r="HRQ343" s="151"/>
      <c r="HRV343" s="151"/>
      <c r="HSA343" s="151"/>
      <c r="HSF343" s="151"/>
      <c r="HSK343" s="151"/>
      <c r="HSP343" s="151"/>
      <c r="HSU343" s="151"/>
      <c r="HSZ343" s="151"/>
      <c r="HTE343" s="151"/>
      <c r="HTJ343" s="151"/>
      <c r="HTO343" s="151"/>
      <c r="HTT343" s="151"/>
      <c r="HTY343" s="151"/>
      <c r="HUD343" s="151"/>
      <c r="HUI343" s="151"/>
      <c r="HUN343" s="151"/>
      <c r="HUS343" s="151"/>
      <c r="HUX343" s="151"/>
      <c r="HVC343" s="151"/>
      <c r="HVH343" s="151"/>
      <c r="HVM343" s="151"/>
      <c r="HVR343" s="151"/>
      <c r="HVW343" s="151"/>
      <c r="HWB343" s="151"/>
      <c r="HWG343" s="151"/>
      <c r="HWL343" s="151"/>
      <c r="HWQ343" s="151"/>
      <c r="HWV343" s="151"/>
      <c r="HXA343" s="151"/>
      <c r="HXF343" s="151"/>
      <c r="HXK343" s="151"/>
      <c r="HXP343" s="151"/>
      <c r="HXU343" s="151"/>
      <c r="HXZ343" s="151"/>
      <c r="HYE343" s="151"/>
      <c r="HYJ343" s="151"/>
      <c r="HYO343" s="151"/>
      <c r="HYT343" s="151"/>
      <c r="HYY343" s="151"/>
      <c r="HZD343" s="151"/>
      <c r="HZI343" s="151"/>
      <c r="HZN343" s="151"/>
      <c r="HZS343" s="151"/>
      <c r="HZX343" s="151"/>
      <c r="IAC343" s="151"/>
      <c r="IAH343" s="151"/>
      <c r="IAM343" s="151"/>
      <c r="IAR343" s="151"/>
      <c r="IAW343" s="151"/>
      <c r="IBB343" s="151"/>
      <c r="IBG343" s="151"/>
      <c r="IBL343" s="151"/>
      <c r="IBQ343" s="151"/>
      <c r="IBV343" s="151"/>
      <c r="ICA343" s="151"/>
      <c r="ICF343" s="151"/>
      <c r="ICK343" s="151"/>
      <c r="ICP343" s="151"/>
      <c r="ICU343" s="151"/>
      <c r="ICZ343" s="151"/>
      <c r="IDE343" s="151"/>
      <c r="IDJ343" s="151"/>
      <c r="IDO343" s="151"/>
      <c r="IDT343" s="151"/>
      <c r="IDY343" s="151"/>
      <c r="IED343" s="151"/>
      <c r="IEI343" s="151"/>
      <c r="IEN343" s="151"/>
      <c r="IES343" s="151"/>
      <c r="IEX343" s="151"/>
      <c r="IFC343" s="151"/>
      <c r="IFH343" s="151"/>
      <c r="IFM343" s="151"/>
      <c r="IFR343" s="151"/>
      <c r="IFW343" s="151"/>
      <c r="IGB343" s="151"/>
      <c r="IGG343" s="151"/>
      <c r="IGL343" s="151"/>
      <c r="IGQ343" s="151"/>
      <c r="IGV343" s="151"/>
      <c r="IHA343" s="151"/>
      <c r="IHF343" s="151"/>
      <c r="IHK343" s="151"/>
      <c r="IHP343" s="151"/>
      <c r="IHU343" s="151"/>
      <c r="IHZ343" s="151"/>
      <c r="IIE343" s="151"/>
      <c r="IIJ343" s="151"/>
      <c r="IIO343" s="151"/>
      <c r="IIT343" s="151"/>
      <c r="IIY343" s="151"/>
      <c r="IJD343" s="151"/>
      <c r="IJI343" s="151"/>
      <c r="IJN343" s="151"/>
      <c r="IJS343" s="151"/>
      <c r="IJX343" s="151"/>
      <c r="IKC343" s="151"/>
      <c r="IKH343" s="151"/>
      <c r="IKM343" s="151"/>
      <c r="IKR343" s="151"/>
      <c r="IKW343" s="151"/>
      <c r="ILB343" s="151"/>
      <c r="ILG343" s="151"/>
      <c r="ILL343" s="151"/>
      <c r="ILQ343" s="151"/>
      <c r="ILV343" s="151"/>
      <c r="IMA343" s="151"/>
      <c r="IMF343" s="151"/>
      <c r="IMK343" s="151"/>
      <c r="IMP343" s="151"/>
      <c r="IMU343" s="151"/>
      <c r="IMZ343" s="151"/>
      <c r="INE343" s="151"/>
      <c r="INJ343" s="151"/>
      <c r="INO343" s="151"/>
      <c r="INT343" s="151"/>
      <c r="INY343" s="151"/>
      <c r="IOD343" s="151"/>
      <c r="IOI343" s="151"/>
      <c r="ION343" s="151"/>
      <c r="IOS343" s="151"/>
      <c r="IOX343" s="151"/>
      <c r="IPC343" s="151"/>
      <c r="IPH343" s="151"/>
      <c r="IPM343" s="151"/>
      <c r="IPR343" s="151"/>
      <c r="IPW343" s="151"/>
      <c r="IQB343" s="151"/>
      <c r="IQG343" s="151"/>
      <c r="IQL343" s="151"/>
      <c r="IQQ343" s="151"/>
      <c r="IQV343" s="151"/>
      <c r="IRA343" s="151"/>
      <c r="IRF343" s="151"/>
      <c r="IRK343" s="151"/>
      <c r="IRP343" s="151"/>
      <c r="IRU343" s="151"/>
      <c r="IRZ343" s="151"/>
      <c r="ISE343" s="151"/>
      <c r="ISJ343" s="151"/>
      <c r="ISO343" s="151"/>
      <c r="IST343" s="151"/>
      <c r="ISY343" s="151"/>
      <c r="ITD343" s="151"/>
      <c r="ITI343" s="151"/>
      <c r="ITN343" s="151"/>
      <c r="ITS343" s="151"/>
      <c r="ITX343" s="151"/>
      <c r="IUC343" s="151"/>
      <c r="IUH343" s="151"/>
      <c r="IUM343" s="151"/>
      <c r="IUR343" s="151"/>
      <c r="IUW343" s="151"/>
      <c r="IVB343" s="151"/>
      <c r="IVG343" s="151"/>
      <c r="IVL343" s="151"/>
      <c r="IVQ343" s="151"/>
      <c r="IVV343" s="151"/>
      <c r="IWA343" s="151"/>
      <c r="IWF343" s="151"/>
      <c r="IWK343" s="151"/>
      <c r="IWP343" s="151"/>
      <c r="IWU343" s="151"/>
      <c r="IWZ343" s="151"/>
      <c r="IXE343" s="151"/>
      <c r="IXJ343" s="151"/>
      <c r="IXO343" s="151"/>
      <c r="IXT343" s="151"/>
      <c r="IXY343" s="151"/>
      <c r="IYD343" s="151"/>
      <c r="IYI343" s="151"/>
      <c r="IYN343" s="151"/>
      <c r="IYS343" s="151"/>
      <c r="IYX343" s="151"/>
      <c r="IZC343" s="151"/>
      <c r="IZH343" s="151"/>
      <c r="IZM343" s="151"/>
      <c r="IZR343" s="151"/>
      <c r="IZW343" s="151"/>
      <c r="JAB343" s="151"/>
      <c r="JAG343" s="151"/>
      <c r="JAL343" s="151"/>
      <c r="JAQ343" s="151"/>
      <c r="JAV343" s="151"/>
      <c r="JBA343" s="151"/>
      <c r="JBF343" s="151"/>
      <c r="JBK343" s="151"/>
      <c r="JBP343" s="151"/>
      <c r="JBU343" s="151"/>
      <c r="JBZ343" s="151"/>
      <c r="JCE343" s="151"/>
      <c r="JCJ343" s="151"/>
      <c r="JCO343" s="151"/>
      <c r="JCT343" s="151"/>
      <c r="JCY343" s="151"/>
      <c r="JDD343" s="151"/>
      <c r="JDI343" s="151"/>
      <c r="JDN343" s="151"/>
      <c r="JDS343" s="151"/>
      <c r="JDX343" s="151"/>
      <c r="JEC343" s="151"/>
      <c r="JEH343" s="151"/>
      <c r="JEM343" s="151"/>
      <c r="JER343" s="151"/>
      <c r="JEW343" s="151"/>
      <c r="JFB343" s="151"/>
      <c r="JFG343" s="151"/>
      <c r="JFL343" s="151"/>
      <c r="JFQ343" s="151"/>
      <c r="JFV343" s="151"/>
      <c r="JGA343" s="151"/>
      <c r="JGF343" s="151"/>
      <c r="JGK343" s="151"/>
      <c r="JGP343" s="151"/>
      <c r="JGU343" s="151"/>
      <c r="JGZ343" s="151"/>
      <c r="JHE343" s="151"/>
      <c r="JHJ343" s="151"/>
      <c r="JHO343" s="151"/>
      <c r="JHT343" s="151"/>
      <c r="JHY343" s="151"/>
      <c r="JID343" s="151"/>
      <c r="JII343" s="151"/>
      <c r="JIN343" s="151"/>
      <c r="JIS343" s="151"/>
      <c r="JIX343" s="151"/>
      <c r="JJC343" s="151"/>
      <c r="JJH343" s="151"/>
      <c r="JJM343" s="151"/>
      <c r="JJR343" s="151"/>
      <c r="JJW343" s="151"/>
      <c r="JKB343" s="151"/>
      <c r="JKG343" s="151"/>
      <c r="JKL343" s="151"/>
      <c r="JKQ343" s="151"/>
      <c r="JKV343" s="151"/>
      <c r="JLA343" s="151"/>
      <c r="JLF343" s="151"/>
      <c r="JLK343" s="151"/>
      <c r="JLP343" s="151"/>
      <c r="JLU343" s="151"/>
      <c r="JLZ343" s="151"/>
      <c r="JME343" s="151"/>
      <c r="JMJ343" s="151"/>
      <c r="JMO343" s="151"/>
      <c r="JMT343" s="151"/>
      <c r="JMY343" s="151"/>
      <c r="JND343" s="151"/>
      <c r="JNI343" s="151"/>
      <c r="JNN343" s="151"/>
      <c r="JNS343" s="151"/>
      <c r="JNX343" s="151"/>
      <c r="JOC343" s="151"/>
      <c r="JOH343" s="151"/>
      <c r="JOM343" s="151"/>
      <c r="JOR343" s="151"/>
      <c r="JOW343" s="151"/>
      <c r="JPB343" s="151"/>
      <c r="JPG343" s="151"/>
      <c r="JPL343" s="151"/>
      <c r="JPQ343" s="151"/>
      <c r="JPV343" s="151"/>
      <c r="JQA343" s="151"/>
      <c r="JQF343" s="151"/>
      <c r="JQK343" s="151"/>
      <c r="JQP343" s="151"/>
      <c r="JQU343" s="151"/>
      <c r="JQZ343" s="151"/>
      <c r="JRE343" s="151"/>
      <c r="JRJ343" s="151"/>
      <c r="JRO343" s="151"/>
      <c r="JRT343" s="151"/>
      <c r="JRY343" s="151"/>
      <c r="JSD343" s="151"/>
      <c r="JSI343" s="151"/>
      <c r="JSN343" s="151"/>
      <c r="JSS343" s="151"/>
      <c r="JSX343" s="151"/>
      <c r="JTC343" s="151"/>
      <c r="JTH343" s="151"/>
      <c r="JTM343" s="151"/>
      <c r="JTR343" s="151"/>
      <c r="JTW343" s="151"/>
      <c r="JUB343" s="151"/>
      <c r="JUG343" s="151"/>
      <c r="JUL343" s="151"/>
      <c r="JUQ343" s="151"/>
      <c r="JUV343" s="151"/>
      <c r="JVA343" s="151"/>
      <c r="JVF343" s="151"/>
      <c r="JVK343" s="151"/>
      <c r="JVP343" s="151"/>
      <c r="JVU343" s="151"/>
      <c r="JVZ343" s="151"/>
      <c r="JWE343" s="151"/>
      <c r="JWJ343" s="151"/>
      <c r="JWO343" s="151"/>
      <c r="JWT343" s="151"/>
      <c r="JWY343" s="151"/>
      <c r="JXD343" s="151"/>
      <c r="JXI343" s="151"/>
      <c r="JXN343" s="151"/>
      <c r="JXS343" s="151"/>
      <c r="JXX343" s="151"/>
      <c r="JYC343" s="151"/>
      <c r="JYH343" s="151"/>
      <c r="JYM343" s="151"/>
      <c r="JYR343" s="151"/>
      <c r="JYW343" s="151"/>
      <c r="JZB343" s="151"/>
      <c r="JZG343" s="151"/>
      <c r="JZL343" s="151"/>
      <c r="JZQ343" s="151"/>
      <c r="JZV343" s="151"/>
      <c r="KAA343" s="151"/>
      <c r="KAF343" s="151"/>
      <c r="KAK343" s="151"/>
      <c r="KAP343" s="151"/>
      <c r="KAU343" s="151"/>
      <c r="KAZ343" s="151"/>
      <c r="KBE343" s="151"/>
      <c r="KBJ343" s="151"/>
      <c r="KBO343" s="151"/>
      <c r="KBT343" s="151"/>
      <c r="KBY343" s="151"/>
      <c r="KCD343" s="151"/>
      <c r="KCI343" s="151"/>
      <c r="KCN343" s="151"/>
      <c r="KCS343" s="151"/>
      <c r="KCX343" s="151"/>
      <c r="KDC343" s="151"/>
      <c r="KDH343" s="151"/>
      <c r="KDM343" s="151"/>
      <c r="KDR343" s="151"/>
      <c r="KDW343" s="151"/>
      <c r="KEB343" s="151"/>
      <c r="KEG343" s="151"/>
      <c r="KEL343" s="151"/>
      <c r="KEQ343" s="151"/>
      <c r="KEV343" s="151"/>
      <c r="KFA343" s="151"/>
      <c r="KFF343" s="151"/>
      <c r="KFK343" s="151"/>
      <c r="KFP343" s="151"/>
      <c r="KFU343" s="151"/>
      <c r="KFZ343" s="151"/>
      <c r="KGE343" s="151"/>
      <c r="KGJ343" s="151"/>
      <c r="KGO343" s="151"/>
      <c r="KGT343" s="151"/>
      <c r="KGY343" s="151"/>
      <c r="KHD343" s="151"/>
      <c r="KHI343" s="151"/>
      <c r="KHN343" s="151"/>
      <c r="KHS343" s="151"/>
      <c r="KHX343" s="151"/>
      <c r="KIC343" s="151"/>
      <c r="KIH343" s="151"/>
      <c r="KIM343" s="151"/>
      <c r="KIR343" s="151"/>
      <c r="KIW343" s="151"/>
      <c r="KJB343" s="151"/>
      <c r="KJG343" s="151"/>
      <c r="KJL343" s="151"/>
      <c r="KJQ343" s="151"/>
      <c r="KJV343" s="151"/>
      <c r="KKA343" s="151"/>
      <c r="KKF343" s="151"/>
      <c r="KKK343" s="151"/>
      <c r="KKP343" s="151"/>
      <c r="KKU343" s="151"/>
      <c r="KKZ343" s="151"/>
      <c r="KLE343" s="151"/>
      <c r="KLJ343" s="151"/>
      <c r="KLO343" s="151"/>
      <c r="KLT343" s="151"/>
      <c r="KLY343" s="151"/>
      <c r="KMD343" s="151"/>
      <c r="KMI343" s="151"/>
      <c r="KMN343" s="151"/>
      <c r="KMS343" s="151"/>
      <c r="KMX343" s="151"/>
      <c r="KNC343" s="151"/>
      <c r="KNH343" s="151"/>
      <c r="KNM343" s="151"/>
      <c r="KNR343" s="151"/>
      <c r="KNW343" s="151"/>
      <c r="KOB343" s="151"/>
      <c r="KOG343" s="151"/>
      <c r="KOL343" s="151"/>
      <c r="KOQ343" s="151"/>
      <c r="KOV343" s="151"/>
      <c r="KPA343" s="151"/>
      <c r="KPF343" s="151"/>
      <c r="KPK343" s="151"/>
      <c r="KPP343" s="151"/>
      <c r="KPU343" s="151"/>
      <c r="KPZ343" s="151"/>
      <c r="KQE343" s="151"/>
      <c r="KQJ343" s="151"/>
      <c r="KQO343" s="151"/>
      <c r="KQT343" s="151"/>
      <c r="KQY343" s="151"/>
      <c r="KRD343" s="151"/>
      <c r="KRI343" s="151"/>
      <c r="KRN343" s="151"/>
      <c r="KRS343" s="151"/>
      <c r="KRX343" s="151"/>
      <c r="KSC343" s="151"/>
      <c r="KSH343" s="151"/>
      <c r="KSM343" s="151"/>
      <c r="KSR343" s="151"/>
      <c r="KSW343" s="151"/>
      <c r="KTB343" s="151"/>
      <c r="KTG343" s="151"/>
      <c r="KTL343" s="151"/>
      <c r="KTQ343" s="151"/>
      <c r="KTV343" s="151"/>
      <c r="KUA343" s="151"/>
      <c r="KUF343" s="151"/>
      <c r="KUK343" s="151"/>
      <c r="KUP343" s="151"/>
      <c r="KUU343" s="151"/>
      <c r="KUZ343" s="151"/>
      <c r="KVE343" s="151"/>
      <c r="KVJ343" s="151"/>
      <c r="KVO343" s="151"/>
      <c r="KVT343" s="151"/>
      <c r="KVY343" s="151"/>
      <c r="KWD343" s="151"/>
      <c r="KWI343" s="151"/>
      <c r="KWN343" s="151"/>
      <c r="KWS343" s="151"/>
      <c r="KWX343" s="151"/>
      <c r="KXC343" s="151"/>
      <c r="KXH343" s="151"/>
      <c r="KXM343" s="151"/>
      <c r="KXR343" s="151"/>
      <c r="KXW343" s="151"/>
      <c r="KYB343" s="151"/>
      <c r="KYG343" s="151"/>
      <c r="KYL343" s="151"/>
      <c r="KYQ343" s="151"/>
      <c r="KYV343" s="151"/>
      <c r="KZA343" s="151"/>
      <c r="KZF343" s="151"/>
      <c r="KZK343" s="151"/>
      <c r="KZP343" s="151"/>
      <c r="KZU343" s="151"/>
      <c r="KZZ343" s="151"/>
      <c r="LAE343" s="151"/>
      <c r="LAJ343" s="151"/>
      <c r="LAO343" s="151"/>
      <c r="LAT343" s="151"/>
      <c r="LAY343" s="151"/>
      <c r="LBD343" s="151"/>
      <c r="LBI343" s="151"/>
      <c r="LBN343" s="151"/>
      <c r="LBS343" s="151"/>
      <c r="LBX343" s="151"/>
      <c r="LCC343" s="151"/>
      <c r="LCH343" s="151"/>
      <c r="LCM343" s="151"/>
      <c r="LCR343" s="151"/>
      <c r="LCW343" s="151"/>
      <c r="LDB343" s="151"/>
      <c r="LDG343" s="151"/>
      <c r="LDL343" s="151"/>
      <c r="LDQ343" s="151"/>
      <c r="LDV343" s="151"/>
      <c r="LEA343" s="151"/>
      <c r="LEF343" s="151"/>
      <c r="LEK343" s="151"/>
      <c r="LEP343" s="151"/>
      <c r="LEU343" s="151"/>
      <c r="LEZ343" s="151"/>
      <c r="LFE343" s="151"/>
      <c r="LFJ343" s="151"/>
      <c r="LFO343" s="151"/>
      <c r="LFT343" s="151"/>
      <c r="LFY343" s="151"/>
      <c r="LGD343" s="151"/>
      <c r="LGI343" s="151"/>
      <c r="LGN343" s="151"/>
      <c r="LGS343" s="151"/>
      <c r="LGX343" s="151"/>
      <c r="LHC343" s="151"/>
      <c r="LHH343" s="151"/>
      <c r="LHM343" s="151"/>
      <c r="LHR343" s="151"/>
      <c r="LHW343" s="151"/>
      <c r="LIB343" s="151"/>
      <c r="LIG343" s="151"/>
      <c r="LIL343" s="151"/>
      <c r="LIQ343" s="151"/>
      <c r="LIV343" s="151"/>
      <c r="LJA343" s="151"/>
      <c r="LJF343" s="151"/>
      <c r="LJK343" s="151"/>
      <c r="LJP343" s="151"/>
      <c r="LJU343" s="151"/>
      <c r="LJZ343" s="151"/>
      <c r="LKE343" s="151"/>
      <c r="LKJ343" s="151"/>
      <c r="LKO343" s="151"/>
      <c r="LKT343" s="151"/>
      <c r="LKY343" s="151"/>
      <c r="LLD343" s="151"/>
      <c r="LLI343" s="151"/>
      <c r="LLN343" s="151"/>
      <c r="LLS343" s="151"/>
      <c r="LLX343" s="151"/>
      <c r="LMC343" s="151"/>
      <c r="LMH343" s="151"/>
      <c r="LMM343" s="151"/>
      <c r="LMR343" s="151"/>
      <c r="LMW343" s="151"/>
      <c r="LNB343" s="151"/>
      <c r="LNG343" s="151"/>
      <c r="LNL343" s="151"/>
      <c r="LNQ343" s="151"/>
      <c r="LNV343" s="151"/>
      <c r="LOA343" s="151"/>
      <c r="LOF343" s="151"/>
      <c r="LOK343" s="151"/>
      <c r="LOP343" s="151"/>
      <c r="LOU343" s="151"/>
      <c r="LOZ343" s="151"/>
      <c r="LPE343" s="151"/>
      <c r="LPJ343" s="151"/>
      <c r="LPO343" s="151"/>
      <c r="LPT343" s="151"/>
      <c r="LPY343" s="151"/>
      <c r="LQD343" s="151"/>
      <c r="LQI343" s="151"/>
      <c r="LQN343" s="151"/>
      <c r="LQS343" s="151"/>
      <c r="LQX343" s="151"/>
      <c r="LRC343" s="151"/>
      <c r="LRH343" s="151"/>
      <c r="LRM343" s="151"/>
      <c r="LRR343" s="151"/>
      <c r="LRW343" s="151"/>
      <c r="LSB343" s="151"/>
      <c r="LSG343" s="151"/>
      <c r="LSL343" s="151"/>
      <c r="LSQ343" s="151"/>
      <c r="LSV343" s="151"/>
      <c r="LTA343" s="151"/>
      <c r="LTF343" s="151"/>
      <c r="LTK343" s="151"/>
      <c r="LTP343" s="151"/>
      <c r="LTU343" s="151"/>
      <c r="LTZ343" s="151"/>
      <c r="LUE343" s="151"/>
      <c r="LUJ343" s="151"/>
      <c r="LUO343" s="151"/>
      <c r="LUT343" s="151"/>
      <c r="LUY343" s="151"/>
      <c r="LVD343" s="151"/>
      <c r="LVI343" s="151"/>
      <c r="LVN343" s="151"/>
      <c r="LVS343" s="151"/>
      <c r="LVX343" s="151"/>
      <c r="LWC343" s="151"/>
      <c r="LWH343" s="151"/>
      <c r="LWM343" s="151"/>
      <c r="LWR343" s="151"/>
      <c r="LWW343" s="151"/>
      <c r="LXB343" s="151"/>
      <c r="LXG343" s="151"/>
      <c r="LXL343" s="151"/>
      <c r="LXQ343" s="151"/>
      <c r="LXV343" s="151"/>
      <c r="LYA343" s="151"/>
      <c r="LYF343" s="151"/>
      <c r="LYK343" s="151"/>
      <c r="LYP343" s="151"/>
      <c r="LYU343" s="151"/>
      <c r="LYZ343" s="151"/>
      <c r="LZE343" s="151"/>
      <c r="LZJ343" s="151"/>
      <c r="LZO343" s="151"/>
      <c r="LZT343" s="151"/>
      <c r="LZY343" s="151"/>
      <c r="MAD343" s="151"/>
      <c r="MAI343" s="151"/>
      <c r="MAN343" s="151"/>
      <c r="MAS343" s="151"/>
      <c r="MAX343" s="151"/>
      <c r="MBC343" s="151"/>
      <c r="MBH343" s="151"/>
      <c r="MBM343" s="151"/>
      <c r="MBR343" s="151"/>
      <c r="MBW343" s="151"/>
      <c r="MCB343" s="151"/>
      <c r="MCG343" s="151"/>
      <c r="MCL343" s="151"/>
      <c r="MCQ343" s="151"/>
      <c r="MCV343" s="151"/>
      <c r="MDA343" s="151"/>
      <c r="MDF343" s="151"/>
      <c r="MDK343" s="151"/>
      <c r="MDP343" s="151"/>
      <c r="MDU343" s="151"/>
      <c r="MDZ343" s="151"/>
      <c r="MEE343" s="151"/>
      <c r="MEJ343" s="151"/>
      <c r="MEO343" s="151"/>
      <c r="MET343" s="151"/>
      <c r="MEY343" s="151"/>
      <c r="MFD343" s="151"/>
      <c r="MFI343" s="151"/>
      <c r="MFN343" s="151"/>
      <c r="MFS343" s="151"/>
      <c r="MFX343" s="151"/>
      <c r="MGC343" s="151"/>
      <c r="MGH343" s="151"/>
      <c r="MGM343" s="151"/>
      <c r="MGR343" s="151"/>
      <c r="MGW343" s="151"/>
      <c r="MHB343" s="151"/>
      <c r="MHG343" s="151"/>
      <c r="MHL343" s="151"/>
      <c r="MHQ343" s="151"/>
      <c r="MHV343" s="151"/>
      <c r="MIA343" s="151"/>
      <c r="MIF343" s="151"/>
      <c r="MIK343" s="151"/>
      <c r="MIP343" s="151"/>
      <c r="MIU343" s="151"/>
      <c r="MIZ343" s="151"/>
      <c r="MJE343" s="151"/>
      <c r="MJJ343" s="151"/>
      <c r="MJO343" s="151"/>
      <c r="MJT343" s="151"/>
      <c r="MJY343" s="151"/>
      <c r="MKD343" s="151"/>
      <c r="MKI343" s="151"/>
      <c r="MKN343" s="151"/>
      <c r="MKS343" s="151"/>
      <c r="MKX343" s="151"/>
      <c r="MLC343" s="151"/>
      <c r="MLH343" s="151"/>
      <c r="MLM343" s="151"/>
      <c r="MLR343" s="151"/>
      <c r="MLW343" s="151"/>
      <c r="MMB343" s="151"/>
      <c r="MMG343" s="151"/>
      <c r="MML343" s="151"/>
      <c r="MMQ343" s="151"/>
      <c r="MMV343" s="151"/>
      <c r="MNA343" s="151"/>
      <c r="MNF343" s="151"/>
      <c r="MNK343" s="151"/>
      <c r="MNP343" s="151"/>
      <c r="MNU343" s="151"/>
      <c r="MNZ343" s="151"/>
      <c r="MOE343" s="151"/>
      <c r="MOJ343" s="151"/>
      <c r="MOO343" s="151"/>
      <c r="MOT343" s="151"/>
      <c r="MOY343" s="151"/>
      <c r="MPD343" s="151"/>
      <c r="MPI343" s="151"/>
      <c r="MPN343" s="151"/>
      <c r="MPS343" s="151"/>
      <c r="MPX343" s="151"/>
      <c r="MQC343" s="151"/>
      <c r="MQH343" s="151"/>
      <c r="MQM343" s="151"/>
      <c r="MQR343" s="151"/>
      <c r="MQW343" s="151"/>
      <c r="MRB343" s="151"/>
      <c r="MRG343" s="151"/>
      <c r="MRL343" s="151"/>
      <c r="MRQ343" s="151"/>
      <c r="MRV343" s="151"/>
      <c r="MSA343" s="151"/>
      <c r="MSF343" s="151"/>
      <c r="MSK343" s="151"/>
      <c r="MSP343" s="151"/>
      <c r="MSU343" s="151"/>
      <c r="MSZ343" s="151"/>
      <c r="MTE343" s="151"/>
      <c r="MTJ343" s="151"/>
      <c r="MTO343" s="151"/>
      <c r="MTT343" s="151"/>
      <c r="MTY343" s="151"/>
      <c r="MUD343" s="151"/>
      <c r="MUI343" s="151"/>
      <c r="MUN343" s="151"/>
      <c r="MUS343" s="151"/>
      <c r="MUX343" s="151"/>
      <c r="MVC343" s="151"/>
      <c r="MVH343" s="151"/>
      <c r="MVM343" s="151"/>
      <c r="MVR343" s="151"/>
      <c r="MVW343" s="151"/>
      <c r="MWB343" s="151"/>
      <c r="MWG343" s="151"/>
      <c r="MWL343" s="151"/>
      <c r="MWQ343" s="151"/>
      <c r="MWV343" s="151"/>
      <c r="MXA343" s="151"/>
      <c r="MXF343" s="151"/>
      <c r="MXK343" s="151"/>
      <c r="MXP343" s="151"/>
      <c r="MXU343" s="151"/>
      <c r="MXZ343" s="151"/>
      <c r="MYE343" s="151"/>
      <c r="MYJ343" s="151"/>
      <c r="MYO343" s="151"/>
      <c r="MYT343" s="151"/>
      <c r="MYY343" s="151"/>
      <c r="MZD343" s="151"/>
      <c r="MZI343" s="151"/>
      <c r="MZN343" s="151"/>
      <c r="MZS343" s="151"/>
      <c r="MZX343" s="151"/>
      <c r="NAC343" s="151"/>
      <c r="NAH343" s="151"/>
      <c r="NAM343" s="151"/>
      <c r="NAR343" s="151"/>
      <c r="NAW343" s="151"/>
      <c r="NBB343" s="151"/>
      <c r="NBG343" s="151"/>
      <c r="NBL343" s="151"/>
      <c r="NBQ343" s="151"/>
      <c r="NBV343" s="151"/>
      <c r="NCA343" s="151"/>
      <c r="NCF343" s="151"/>
      <c r="NCK343" s="151"/>
      <c r="NCP343" s="151"/>
      <c r="NCU343" s="151"/>
      <c r="NCZ343" s="151"/>
      <c r="NDE343" s="151"/>
      <c r="NDJ343" s="151"/>
      <c r="NDO343" s="151"/>
      <c r="NDT343" s="151"/>
      <c r="NDY343" s="151"/>
      <c r="NED343" s="151"/>
      <c r="NEI343" s="151"/>
      <c r="NEN343" s="151"/>
      <c r="NES343" s="151"/>
      <c r="NEX343" s="151"/>
      <c r="NFC343" s="151"/>
      <c r="NFH343" s="151"/>
      <c r="NFM343" s="151"/>
      <c r="NFR343" s="151"/>
      <c r="NFW343" s="151"/>
      <c r="NGB343" s="151"/>
      <c r="NGG343" s="151"/>
      <c r="NGL343" s="151"/>
      <c r="NGQ343" s="151"/>
      <c r="NGV343" s="151"/>
      <c r="NHA343" s="151"/>
      <c r="NHF343" s="151"/>
      <c r="NHK343" s="151"/>
      <c r="NHP343" s="151"/>
      <c r="NHU343" s="151"/>
      <c r="NHZ343" s="151"/>
      <c r="NIE343" s="151"/>
      <c r="NIJ343" s="151"/>
      <c r="NIO343" s="151"/>
      <c r="NIT343" s="151"/>
      <c r="NIY343" s="151"/>
      <c r="NJD343" s="151"/>
      <c r="NJI343" s="151"/>
      <c r="NJN343" s="151"/>
      <c r="NJS343" s="151"/>
      <c r="NJX343" s="151"/>
      <c r="NKC343" s="151"/>
      <c r="NKH343" s="151"/>
      <c r="NKM343" s="151"/>
      <c r="NKR343" s="151"/>
      <c r="NKW343" s="151"/>
      <c r="NLB343" s="151"/>
      <c r="NLG343" s="151"/>
      <c r="NLL343" s="151"/>
      <c r="NLQ343" s="151"/>
      <c r="NLV343" s="151"/>
      <c r="NMA343" s="151"/>
      <c r="NMF343" s="151"/>
      <c r="NMK343" s="151"/>
      <c r="NMP343" s="151"/>
      <c r="NMU343" s="151"/>
      <c r="NMZ343" s="151"/>
      <c r="NNE343" s="151"/>
      <c r="NNJ343" s="151"/>
      <c r="NNO343" s="151"/>
      <c r="NNT343" s="151"/>
      <c r="NNY343" s="151"/>
      <c r="NOD343" s="151"/>
      <c r="NOI343" s="151"/>
      <c r="NON343" s="151"/>
      <c r="NOS343" s="151"/>
      <c r="NOX343" s="151"/>
      <c r="NPC343" s="151"/>
      <c r="NPH343" s="151"/>
      <c r="NPM343" s="151"/>
      <c r="NPR343" s="151"/>
      <c r="NPW343" s="151"/>
      <c r="NQB343" s="151"/>
      <c r="NQG343" s="151"/>
      <c r="NQL343" s="151"/>
      <c r="NQQ343" s="151"/>
      <c r="NQV343" s="151"/>
      <c r="NRA343" s="151"/>
      <c r="NRF343" s="151"/>
      <c r="NRK343" s="151"/>
      <c r="NRP343" s="151"/>
      <c r="NRU343" s="151"/>
      <c r="NRZ343" s="151"/>
      <c r="NSE343" s="151"/>
      <c r="NSJ343" s="151"/>
      <c r="NSO343" s="151"/>
      <c r="NST343" s="151"/>
      <c r="NSY343" s="151"/>
      <c r="NTD343" s="151"/>
      <c r="NTI343" s="151"/>
      <c r="NTN343" s="151"/>
      <c r="NTS343" s="151"/>
      <c r="NTX343" s="151"/>
      <c r="NUC343" s="151"/>
      <c r="NUH343" s="151"/>
      <c r="NUM343" s="151"/>
      <c r="NUR343" s="151"/>
      <c r="NUW343" s="151"/>
      <c r="NVB343" s="151"/>
      <c r="NVG343" s="151"/>
      <c r="NVL343" s="151"/>
      <c r="NVQ343" s="151"/>
      <c r="NVV343" s="151"/>
      <c r="NWA343" s="151"/>
      <c r="NWF343" s="151"/>
      <c r="NWK343" s="151"/>
      <c r="NWP343" s="151"/>
      <c r="NWU343" s="151"/>
      <c r="NWZ343" s="151"/>
      <c r="NXE343" s="151"/>
      <c r="NXJ343" s="151"/>
      <c r="NXO343" s="151"/>
      <c r="NXT343" s="151"/>
      <c r="NXY343" s="151"/>
      <c r="NYD343" s="151"/>
      <c r="NYI343" s="151"/>
      <c r="NYN343" s="151"/>
      <c r="NYS343" s="151"/>
      <c r="NYX343" s="151"/>
      <c r="NZC343" s="151"/>
      <c r="NZH343" s="151"/>
      <c r="NZM343" s="151"/>
      <c r="NZR343" s="151"/>
      <c r="NZW343" s="151"/>
      <c r="OAB343" s="151"/>
      <c r="OAG343" s="151"/>
      <c r="OAL343" s="151"/>
      <c r="OAQ343" s="151"/>
      <c r="OAV343" s="151"/>
      <c r="OBA343" s="151"/>
      <c r="OBF343" s="151"/>
      <c r="OBK343" s="151"/>
      <c r="OBP343" s="151"/>
      <c r="OBU343" s="151"/>
      <c r="OBZ343" s="151"/>
      <c r="OCE343" s="151"/>
      <c r="OCJ343" s="151"/>
      <c r="OCO343" s="151"/>
      <c r="OCT343" s="151"/>
      <c r="OCY343" s="151"/>
      <c r="ODD343" s="151"/>
      <c r="ODI343" s="151"/>
      <c r="ODN343" s="151"/>
      <c r="ODS343" s="151"/>
      <c r="ODX343" s="151"/>
      <c r="OEC343" s="151"/>
      <c r="OEH343" s="151"/>
      <c r="OEM343" s="151"/>
      <c r="OER343" s="151"/>
      <c r="OEW343" s="151"/>
      <c r="OFB343" s="151"/>
      <c r="OFG343" s="151"/>
      <c r="OFL343" s="151"/>
      <c r="OFQ343" s="151"/>
      <c r="OFV343" s="151"/>
      <c r="OGA343" s="151"/>
      <c r="OGF343" s="151"/>
      <c r="OGK343" s="151"/>
      <c r="OGP343" s="151"/>
      <c r="OGU343" s="151"/>
      <c r="OGZ343" s="151"/>
      <c r="OHE343" s="151"/>
      <c r="OHJ343" s="151"/>
      <c r="OHO343" s="151"/>
      <c r="OHT343" s="151"/>
      <c r="OHY343" s="151"/>
      <c r="OID343" s="151"/>
      <c r="OII343" s="151"/>
      <c r="OIN343" s="151"/>
      <c r="OIS343" s="151"/>
      <c r="OIX343" s="151"/>
      <c r="OJC343" s="151"/>
      <c r="OJH343" s="151"/>
      <c r="OJM343" s="151"/>
      <c r="OJR343" s="151"/>
      <c r="OJW343" s="151"/>
      <c r="OKB343" s="151"/>
      <c r="OKG343" s="151"/>
      <c r="OKL343" s="151"/>
      <c r="OKQ343" s="151"/>
      <c r="OKV343" s="151"/>
      <c r="OLA343" s="151"/>
      <c r="OLF343" s="151"/>
      <c r="OLK343" s="151"/>
      <c r="OLP343" s="151"/>
      <c r="OLU343" s="151"/>
      <c r="OLZ343" s="151"/>
      <c r="OME343" s="151"/>
      <c r="OMJ343" s="151"/>
      <c r="OMO343" s="151"/>
      <c r="OMT343" s="151"/>
      <c r="OMY343" s="151"/>
      <c r="OND343" s="151"/>
      <c r="ONI343" s="151"/>
      <c r="ONN343" s="151"/>
      <c r="ONS343" s="151"/>
      <c r="ONX343" s="151"/>
      <c r="OOC343" s="151"/>
      <c r="OOH343" s="151"/>
      <c r="OOM343" s="151"/>
      <c r="OOR343" s="151"/>
      <c r="OOW343" s="151"/>
      <c r="OPB343" s="151"/>
      <c r="OPG343" s="151"/>
      <c r="OPL343" s="151"/>
      <c r="OPQ343" s="151"/>
      <c r="OPV343" s="151"/>
      <c r="OQA343" s="151"/>
      <c r="OQF343" s="151"/>
      <c r="OQK343" s="151"/>
      <c r="OQP343" s="151"/>
      <c r="OQU343" s="151"/>
      <c r="OQZ343" s="151"/>
      <c r="ORE343" s="151"/>
      <c r="ORJ343" s="151"/>
      <c r="ORO343" s="151"/>
      <c r="ORT343" s="151"/>
      <c r="ORY343" s="151"/>
      <c r="OSD343" s="151"/>
      <c r="OSI343" s="151"/>
      <c r="OSN343" s="151"/>
      <c r="OSS343" s="151"/>
      <c r="OSX343" s="151"/>
      <c r="OTC343" s="151"/>
      <c r="OTH343" s="151"/>
      <c r="OTM343" s="151"/>
      <c r="OTR343" s="151"/>
      <c r="OTW343" s="151"/>
      <c r="OUB343" s="151"/>
      <c r="OUG343" s="151"/>
      <c r="OUL343" s="151"/>
      <c r="OUQ343" s="151"/>
      <c r="OUV343" s="151"/>
      <c r="OVA343" s="151"/>
      <c r="OVF343" s="151"/>
      <c r="OVK343" s="151"/>
      <c r="OVP343" s="151"/>
      <c r="OVU343" s="151"/>
      <c r="OVZ343" s="151"/>
      <c r="OWE343" s="151"/>
      <c r="OWJ343" s="151"/>
      <c r="OWO343" s="151"/>
      <c r="OWT343" s="151"/>
      <c r="OWY343" s="151"/>
      <c r="OXD343" s="151"/>
      <c r="OXI343" s="151"/>
      <c r="OXN343" s="151"/>
      <c r="OXS343" s="151"/>
      <c r="OXX343" s="151"/>
      <c r="OYC343" s="151"/>
      <c r="OYH343" s="151"/>
      <c r="OYM343" s="151"/>
      <c r="OYR343" s="151"/>
      <c r="OYW343" s="151"/>
      <c r="OZB343" s="151"/>
      <c r="OZG343" s="151"/>
      <c r="OZL343" s="151"/>
      <c r="OZQ343" s="151"/>
      <c r="OZV343" s="151"/>
      <c r="PAA343" s="151"/>
      <c r="PAF343" s="151"/>
      <c r="PAK343" s="151"/>
      <c r="PAP343" s="151"/>
      <c r="PAU343" s="151"/>
      <c r="PAZ343" s="151"/>
      <c r="PBE343" s="151"/>
      <c r="PBJ343" s="151"/>
      <c r="PBO343" s="151"/>
      <c r="PBT343" s="151"/>
      <c r="PBY343" s="151"/>
      <c r="PCD343" s="151"/>
      <c r="PCI343" s="151"/>
      <c r="PCN343" s="151"/>
      <c r="PCS343" s="151"/>
      <c r="PCX343" s="151"/>
      <c r="PDC343" s="151"/>
      <c r="PDH343" s="151"/>
      <c r="PDM343" s="151"/>
      <c r="PDR343" s="151"/>
      <c r="PDW343" s="151"/>
      <c r="PEB343" s="151"/>
      <c r="PEG343" s="151"/>
      <c r="PEL343" s="151"/>
      <c r="PEQ343" s="151"/>
      <c r="PEV343" s="151"/>
      <c r="PFA343" s="151"/>
      <c r="PFF343" s="151"/>
      <c r="PFK343" s="151"/>
      <c r="PFP343" s="151"/>
      <c r="PFU343" s="151"/>
      <c r="PFZ343" s="151"/>
      <c r="PGE343" s="151"/>
      <c r="PGJ343" s="151"/>
      <c r="PGO343" s="151"/>
      <c r="PGT343" s="151"/>
      <c r="PGY343" s="151"/>
      <c r="PHD343" s="151"/>
      <c r="PHI343" s="151"/>
      <c r="PHN343" s="151"/>
      <c r="PHS343" s="151"/>
      <c r="PHX343" s="151"/>
      <c r="PIC343" s="151"/>
      <c r="PIH343" s="151"/>
      <c r="PIM343" s="151"/>
      <c r="PIR343" s="151"/>
      <c r="PIW343" s="151"/>
      <c r="PJB343" s="151"/>
      <c r="PJG343" s="151"/>
      <c r="PJL343" s="151"/>
      <c r="PJQ343" s="151"/>
      <c r="PJV343" s="151"/>
      <c r="PKA343" s="151"/>
      <c r="PKF343" s="151"/>
      <c r="PKK343" s="151"/>
      <c r="PKP343" s="151"/>
      <c r="PKU343" s="151"/>
      <c r="PKZ343" s="151"/>
      <c r="PLE343" s="151"/>
      <c r="PLJ343" s="151"/>
      <c r="PLO343" s="151"/>
      <c r="PLT343" s="151"/>
      <c r="PLY343" s="151"/>
      <c r="PMD343" s="151"/>
      <c r="PMI343" s="151"/>
      <c r="PMN343" s="151"/>
      <c r="PMS343" s="151"/>
      <c r="PMX343" s="151"/>
      <c r="PNC343" s="151"/>
      <c r="PNH343" s="151"/>
      <c r="PNM343" s="151"/>
      <c r="PNR343" s="151"/>
      <c r="PNW343" s="151"/>
      <c r="POB343" s="151"/>
      <c r="POG343" s="151"/>
      <c r="POL343" s="151"/>
      <c r="POQ343" s="151"/>
      <c r="POV343" s="151"/>
      <c r="PPA343" s="151"/>
      <c r="PPF343" s="151"/>
      <c r="PPK343" s="151"/>
      <c r="PPP343" s="151"/>
      <c r="PPU343" s="151"/>
      <c r="PPZ343" s="151"/>
      <c r="PQE343" s="151"/>
      <c r="PQJ343" s="151"/>
      <c r="PQO343" s="151"/>
      <c r="PQT343" s="151"/>
      <c r="PQY343" s="151"/>
      <c r="PRD343" s="151"/>
      <c r="PRI343" s="151"/>
      <c r="PRN343" s="151"/>
      <c r="PRS343" s="151"/>
      <c r="PRX343" s="151"/>
      <c r="PSC343" s="151"/>
      <c r="PSH343" s="151"/>
      <c r="PSM343" s="151"/>
      <c r="PSR343" s="151"/>
      <c r="PSW343" s="151"/>
      <c r="PTB343" s="151"/>
      <c r="PTG343" s="151"/>
      <c r="PTL343" s="151"/>
      <c r="PTQ343" s="151"/>
      <c r="PTV343" s="151"/>
      <c r="PUA343" s="151"/>
      <c r="PUF343" s="151"/>
      <c r="PUK343" s="151"/>
      <c r="PUP343" s="151"/>
      <c r="PUU343" s="151"/>
      <c r="PUZ343" s="151"/>
      <c r="PVE343" s="151"/>
      <c r="PVJ343" s="151"/>
      <c r="PVO343" s="151"/>
      <c r="PVT343" s="151"/>
      <c r="PVY343" s="151"/>
      <c r="PWD343" s="151"/>
      <c r="PWI343" s="151"/>
      <c r="PWN343" s="151"/>
      <c r="PWS343" s="151"/>
      <c r="PWX343" s="151"/>
      <c r="PXC343" s="151"/>
      <c r="PXH343" s="151"/>
      <c r="PXM343" s="151"/>
      <c r="PXR343" s="151"/>
      <c r="PXW343" s="151"/>
      <c r="PYB343" s="151"/>
      <c r="PYG343" s="151"/>
      <c r="PYL343" s="151"/>
      <c r="PYQ343" s="151"/>
      <c r="PYV343" s="151"/>
      <c r="PZA343" s="151"/>
      <c r="PZF343" s="151"/>
      <c r="PZK343" s="151"/>
      <c r="PZP343" s="151"/>
      <c r="PZU343" s="151"/>
      <c r="PZZ343" s="151"/>
      <c r="QAE343" s="151"/>
      <c r="QAJ343" s="151"/>
      <c r="QAO343" s="151"/>
      <c r="QAT343" s="151"/>
      <c r="QAY343" s="151"/>
      <c r="QBD343" s="151"/>
      <c r="QBI343" s="151"/>
      <c r="QBN343" s="151"/>
      <c r="QBS343" s="151"/>
      <c r="QBX343" s="151"/>
      <c r="QCC343" s="151"/>
      <c r="QCH343" s="151"/>
      <c r="QCM343" s="151"/>
      <c r="QCR343" s="151"/>
      <c r="QCW343" s="151"/>
      <c r="QDB343" s="151"/>
      <c r="QDG343" s="151"/>
      <c r="QDL343" s="151"/>
      <c r="QDQ343" s="151"/>
      <c r="QDV343" s="151"/>
      <c r="QEA343" s="151"/>
      <c r="QEF343" s="151"/>
      <c r="QEK343" s="151"/>
      <c r="QEP343" s="151"/>
      <c r="QEU343" s="151"/>
      <c r="QEZ343" s="151"/>
      <c r="QFE343" s="151"/>
      <c r="QFJ343" s="151"/>
      <c r="QFO343" s="151"/>
      <c r="QFT343" s="151"/>
      <c r="QFY343" s="151"/>
      <c r="QGD343" s="151"/>
      <c r="QGI343" s="151"/>
      <c r="QGN343" s="151"/>
      <c r="QGS343" s="151"/>
      <c r="QGX343" s="151"/>
      <c r="QHC343" s="151"/>
      <c r="QHH343" s="151"/>
      <c r="QHM343" s="151"/>
      <c r="QHR343" s="151"/>
      <c r="QHW343" s="151"/>
      <c r="QIB343" s="151"/>
      <c r="QIG343" s="151"/>
      <c r="QIL343" s="151"/>
      <c r="QIQ343" s="151"/>
      <c r="QIV343" s="151"/>
      <c r="QJA343" s="151"/>
      <c r="QJF343" s="151"/>
      <c r="QJK343" s="151"/>
      <c r="QJP343" s="151"/>
      <c r="QJU343" s="151"/>
      <c r="QJZ343" s="151"/>
      <c r="QKE343" s="151"/>
      <c r="QKJ343" s="151"/>
      <c r="QKO343" s="151"/>
      <c r="QKT343" s="151"/>
      <c r="QKY343" s="151"/>
      <c r="QLD343" s="151"/>
      <c r="QLI343" s="151"/>
      <c r="QLN343" s="151"/>
      <c r="QLS343" s="151"/>
      <c r="QLX343" s="151"/>
      <c r="QMC343" s="151"/>
      <c r="QMH343" s="151"/>
      <c r="QMM343" s="151"/>
      <c r="QMR343" s="151"/>
      <c r="QMW343" s="151"/>
      <c r="QNB343" s="151"/>
      <c r="QNG343" s="151"/>
      <c r="QNL343" s="151"/>
      <c r="QNQ343" s="151"/>
      <c r="QNV343" s="151"/>
      <c r="QOA343" s="151"/>
      <c r="QOF343" s="151"/>
      <c r="QOK343" s="151"/>
      <c r="QOP343" s="151"/>
      <c r="QOU343" s="151"/>
      <c r="QOZ343" s="151"/>
      <c r="QPE343" s="151"/>
      <c r="QPJ343" s="151"/>
      <c r="QPO343" s="151"/>
      <c r="QPT343" s="151"/>
      <c r="QPY343" s="151"/>
      <c r="QQD343" s="151"/>
      <c r="QQI343" s="151"/>
      <c r="QQN343" s="151"/>
      <c r="QQS343" s="151"/>
      <c r="QQX343" s="151"/>
      <c r="QRC343" s="151"/>
      <c r="QRH343" s="151"/>
      <c r="QRM343" s="151"/>
      <c r="QRR343" s="151"/>
      <c r="QRW343" s="151"/>
      <c r="QSB343" s="151"/>
      <c r="QSG343" s="151"/>
      <c r="QSL343" s="151"/>
      <c r="QSQ343" s="151"/>
      <c r="QSV343" s="151"/>
      <c r="QTA343" s="151"/>
      <c r="QTF343" s="151"/>
      <c r="QTK343" s="151"/>
      <c r="QTP343" s="151"/>
      <c r="QTU343" s="151"/>
      <c r="QTZ343" s="151"/>
      <c r="QUE343" s="151"/>
      <c r="QUJ343" s="151"/>
      <c r="QUO343" s="151"/>
      <c r="QUT343" s="151"/>
      <c r="QUY343" s="151"/>
      <c r="QVD343" s="151"/>
      <c r="QVI343" s="151"/>
      <c r="QVN343" s="151"/>
      <c r="QVS343" s="151"/>
      <c r="QVX343" s="151"/>
      <c r="QWC343" s="151"/>
      <c r="QWH343" s="151"/>
      <c r="QWM343" s="151"/>
      <c r="QWR343" s="151"/>
      <c r="QWW343" s="151"/>
      <c r="QXB343" s="151"/>
      <c r="QXG343" s="151"/>
      <c r="QXL343" s="151"/>
      <c r="QXQ343" s="151"/>
      <c r="QXV343" s="151"/>
      <c r="QYA343" s="151"/>
      <c r="QYF343" s="151"/>
      <c r="QYK343" s="151"/>
      <c r="QYP343" s="151"/>
      <c r="QYU343" s="151"/>
      <c r="QYZ343" s="151"/>
      <c r="QZE343" s="151"/>
      <c r="QZJ343" s="151"/>
      <c r="QZO343" s="151"/>
      <c r="QZT343" s="151"/>
      <c r="QZY343" s="151"/>
      <c r="RAD343" s="151"/>
      <c r="RAI343" s="151"/>
      <c r="RAN343" s="151"/>
      <c r="RAS343" s="151"/>
      <c r="RAX343" s="151"/>
      <c r="RBC343" s="151"/>
      <c r="RBH343" s="151"/>
      <c r="RBM343" s="151"/>
      <c r="RBR343" s="151"/>
      <c r="RBW343" s="151"/>
      <c r="RCB343" s="151"/>
      <c r="RCG343" s="151"/>
      <c r="RCL343" s="151"/>
      <c r="RCQ343" s="151"/>
      <c r="RCV343" s="151"/>
      <c r="RDA343" s="151"/>
      <c r="RDF343" s="151"/>
      <c r="RDK343" s="151"/>
      <c r="RDP343" s="151"/>
      <c r="RDU343" s="151"/>
      <c r="RDZ343" s="151"/>
      <c r="REE343" s="151"/>
      <c r="REJ343" s="151"/>
      <c r="REO343" s="151"/>
      <c r="RET343" s="151"/>
      <c r="REY343" s="151"/>
      <c r="RFD343" s="151"/>
      <c r="RFI343" s="151"/>
      <c r="RFN343" s="151"/>
      <c r="RFS343" s="151"/>
      <c r="RFX343" s="151"/>
      <c r="RGC343" s="151"/>
      <c r="RGH343" s="151"/>
      <c r="RGM343" s="151"/>
      <c r="RGR343" s="151"/>
      <c r="RGW343" s="151"/>
      <c r="RHB343" s="151"/>
      <c r="RHG343" s="151"/>
      <c r="RHL343" s="151"/>
      <c r="RHQ343" s="151"/>
      <c r="RHV343" s="151"/>
      <c r="RIA343" s="151"/>
      <c r="RIF343" s="151"/>
      <c r="RIK343" s="151"/>
      <c r="RIP343" s="151"/>
      <c r="RIU343" s="151"/>
      <c r="RIZ343" s="151"/>
      <c r="RJE343" s="151"/>
      <c r="RJJ343" s="151"/>
      <c r="RJO343" s="151"/>
      <c r="RJT343" s="151"/>
      <c r="RJY343" s="151"/>
      <c r="RKD343" s="151"/>
      <c r="RKI343" s="151"/>
      <c r="RKN343" s="151"/>
      <c r="RKS343" s="151"/>
      <c r="RKX343" s="151"/>
      <c r="RLC343" s="151"/>
      <c r="RLH343" s="151"/>
      <c r="RLM343" s="151"/>
      <c r="RLR343" s="151"/>
      <c r="RLW343" s="151"/>
      <c r="RMB343" s="151"/>
      <c r="RMG343" s="151"/>
      <c r="RML343" s="151"/>
      <c r="RMQ343" s="151"/>
      <c r="RMV343" s="151"/>
      <c r="RNA343" s="151"/>
      <c r="RNF343" s="151"/>
      <c r="RNK343" s="151"/>
      <c r="RNP343" s="151"/>
      <c r="RNU343" s="151"/>
      <c r="RNZ343" s="151"/>
      <c r="ROE343" s="151"/>
      <c r="ROJ343" s="151"/>
      <c r="ROO343" s="151"/>
      <c r="ROT343" s="151"/>
      <c r="ROY343" s="151"/>
      <c r="RPD343" s="151"/>
      <c r="RPI343" s="151"/>
      <c r="RPN343" s="151"/>
      <c r="RPS343" s="151"/>
      <c r="RPX343" s="151"/>
      <c r="RQC343" s="151"/>
      <c r="RQH343" s="151"/>
      <c r="RQM343" s="151"/>
      <c r="RQR343" s="151"/>
      <c r="RQW343" s="151"/>
      <c r="RRB343" s="151"/>
      <c r="RRG343" s="151"/>
      <c r="RRL343" s="151"/>
      <c r="RRQ343" s="151"/>
      <c r="RRV343" s="151"/>
      <c r="RSA343" s="151"/>
      <c r="RSF343" s="151"/>
      <c r="RSK343" s="151"/>
      <c r="RSP343" s="151"/>
      <c r="RSU343" s="151"/>
      <c r="RSZ343" s="151"/>
      <c r="RTE343" s="151"/>
      <c r="RTJ343" s="151"/>
      <c r="RTO343" s="151"/>
      <c r="RTT343" s="151"/>
      <c r="RTY343" s="151"/>
      <c r="RUD343" s="151"/>
      <c r="RUI343" s="151"/>
      <c r="RUN343" s="151"/>
      <c r="RUS343" s="151"/>
      <c r="RUX343" s="151"/>
      <c r="RVC343" s="151"/>
      <c r="RVH343" s="151"/>
      <c r="RVM343" s="151"/>
      <c r="RVR343" s="151"/>
      <c r="RVW343" s="151"/>
      <c r="RWB343" s="151"/>
      <c r="RWG343" s="151"/>
      <c r="RWL343" s="151"/>
      <c r="RWQ343" s="151"/>
      <c r="RWV343" s="151"/>
      <c r="RXA343" s="151"/>
      <c r="RXF343" s="151"/>
      <c r="RXK343" s="151"/>
      <c r="RXP343" s="151"/>
      <c r="RXU343" s="151"/>
      <c r="RXZ343" s="151"/>
      <c r="RYE343" s="151"/>
      <c r="RYJ343" s="151"/>
      <c r="RYO343" s="151"/>
      <c r="RYT343" s="151"/>
      <c r="RYY343" s="151"/>
      <c r="RZD343" s="151"/>
      <c r="RZI343" s="151"/>
      <c r="RZN343" s="151"/>
      <c r="RZS343" s="151"/>
      <c r="RZX343" s="151"/>
      <c r="SAC343" s="151"/>
      <c r="SAH343" s="151"/>
      <c r="SAM343" s="151"/>
      <c r="SAR343" s="151"/>
      <c r="SAW343" s="151"/>
      <c r="SBB343" s="151"/>
      <c r="SBG343" s="151"/>
      <c r="SBL343" s="151"/>
      <c r="SBQ343" s="151"/>
      <c r="SBV343" s="151"/>
      <c r="SCA343" s="151"/>
      <c r="SCF343" s="151"/>
      <c r="SCK343" s="151"/>
      <c r="SCP343" s="151"/>
      <c r="SCU343" s="151"/>
      <c r="SCZ343" s="151"/>
      <c r="SDE343" s="151"/>
      <c r="SDJ343" s="151"/>
      <c r="SDO343" s="151"/>
      <c r="SDT343" s="151"/>
      <c r="SDY343" s="151"/>
      <c r="SED343" s="151"/>
      <c r="SEI343" s="151"/>
      <c r="SEN343" s="151"/>
      <c r="SES343" s="151"/>
      <c r="SEX343" s="151"/>
      <c r="SFC343" s="151"/>
      <c r="SFH343" s="151"/>
      <c r="SFM343" s="151"/>
      <c r="SFR343" s="151"/>
      <c r="SFW343" s="151"/>
      <c r="SGB343" s="151"/>
      <c r="SGG343" s="151"/>
      <c r="SGL343" s="151"/>
      <c r="SGQ343" s="151"/>
      <c r="SGV343" s="151"/>
      <c r="SHA343" s="151"/>
      <c r="SHF343" s="151"/>
      <c r="SHK343" s="151"/>
      <c r="SHP343" s="151"/>
      <c r="SHU343" s="151"/>
      <c r="SHZ343" s="151"/>
      <c r="SIE343" s="151"/>
      <c r="SIJ343" s="151"/>
      <c r="SIO343" s="151"/>
      <c r="SIT343" s="151"/>
      <c r="SIY343" s="151"/>
      <c r="SJD343" s="151"/>
      <c r="SJI343" s="151"/>
      <c r="SJN343" s="151"/>
      <c r="SJS343" s="151"/>
      <c r="SJX343" s="151"/>
      <c r="SKC343" s="151"/>
      <c r="SKH343" s="151"/>
      <c r="SKM343" s="151"/>
      <c r="SKR343" s="151"/>
      <c r="SKW343" s="151"/>
      <c r="SLB343" s="151"/>
      <c r="SLG343" s="151"/>
      <c r="SLL343" s="151"/>
      <c r="SLQ343" s="151"/>
      <c r="SLV343" s="151"/>
      <c r="SMA343" s="151"/>
      <c r="SMF343" s="151"/>
      <c r="SMK343" s="151"/>
      <c r="SMP343" s="151"/>
      <c r="SMU343" s="151"/>
      <c r="SMZ343" s="151"/>
      <c r="SNE343" s="151"/>
      <c r="SNJ343" s="151"/>
      <c r="SNO343" s="151"/>
      <c r="SNT343" s="151"/>
      <c r="SNY343" s="151"/>
      <c r="SOD343" s="151"/>
      <c r="SOI343" s="151"/>
      <c r="SON343" s="151"/>
      <c r="SOS343" s="151"/>
      <c r="SOX343" s="151"/>
      <c r="SPC343" s="151"/>
      <c r="SPH343" s="151"/>
      <c r="SPM343" s="151"/>
      <c r="SPR343" s="151"/>
      <c r="SPW343" s="151"/>
      <c r="SQB343" s="151"/>
      <c r="SQG343" s="151"/>
      <c r="SQL343" s="151"/>
      <c r="SQQ343" s="151"/>
      <c r="SQV343" s="151"/>
      <c r="SRA343" s="151"/>
      <c r="SRF343" s="151"/>
      <c r="SRK343" s="151"/>
      <c r="SRP343" s="151"/>
      <c r="SRU343" s="151"/>
      <c r="SRZ343" s="151"/>
      <c r="SSE343" s="151"/>
      <c r="SSJ343" s="151"/>
      <c r="SSO343" s="151"/>
      <c r="SST343" s="151"/>
      <c r="SSY343" s="151"/>
      <c r="STD343" s="151"/>
      <c r="STI343" s="151"/>
      <c r="STN343" s="151"/>
      <c r="STS343" s="151"/>
      <c r="STX343" s="151"/>
      <c r="SUC343" s="151"/>
      <c r="SUH343" s="151"/>
      <c r="SUM343" s="151"/>
      <c r="SUR343" s="151"/>
      <c r="SUW343" s="151"/>
      <c r="SVB343" s="151"/>
      <c r="SVG343" s="151"/>
      <c r="SVL343" s="151"/>
      <c r="SVQ343" s="151"/>
      <c r="SVV343" s="151"/>
      <c r="SWA343" s="151"/>
      <c r="SWF343" s="151"/>
      <c r="SWK343" s="151"/>
      <c r="SWP343" s="151"/>
      <c r="SWU343" s="151"/>
      <c r="SWZ343" s="151"/>
      <c r="SXE343" s="151"/>
      <c r="SXJ343" s="151"/>
      <c r="SXO343" s="151"/>
      <c r="SXT343" s="151"/>
      <c r="SXY343" s="151"/>
      <c r="SYD343" s="151"/>
      <c r="SYI343" s="151"/>
      <c r="SYN343" s="151"/>
      <c r="SYS343" s="151"/>
      <c r="SYX343" s="151"/>
      <c r="SZC343" s="151"/>
      <c r="SZH343" s="151"/>
      <c r="SZM343" s="151"/>
      <c r="SZR343" s="151"/>
      <c r="SZW343" s="151"/>
      <c r="TAB343" s="151"/>
      <c r="TAG343" s="151"/>
      <c r="TAL343" s="151"/>
      <c r="TAQ343" s="151"/>
      <c r="TAV343" s="151"/>
      <c r="TBA343" s="151"/>
      <c r="TBF343" s="151"/>
      <c r="TBK343" s="151"/>
      <c r="TBP343" s="151"/>
      <c r="TBU343" s="151"/>
      <c r="TBZ343" s="151"/>
      <c r="TCE343" s="151"/>
      <c r="TCJ343" s="151"/>
      <c r="TCO343" s="151"/>
      <c r="TCT343" s="151"/>
      <c r="TCY343" s="151"/>
      <c r="TDD343" s="151"/>
      <c r="TDI343" s="151"/>
      <c r="TDN343" s="151"/>
      <c r="TDS343" s="151"/>
      <c r="TDX343" s="151"/>
      <c r="TEC343" s="151"/>
      <c r="TEH343" s="151"/>
      <c r="TEM343" s="151"/>
      <c r="TER343" s="151"/>
      <c r="TEW343" s="151"/>
      <c r="TFB343" s="151"/>
      <c r="TFG343" s="151"/>
      <c r="TFL343" s="151"/>
      <c r="TFQ343" s="151"/>
      <c r="TFV343" s="151"/>
      <c r="TGA343" s="151"/>
      <c r="TGF343" s="151"/>
      <c r="TGK343" s="151"/>
      <c r="TGP343" s="151"/>
      <c r="TGU343" s="151"/>
      <c r="TGZ343" s="151"/>
      <c r="THE343" s="151"/>
      <c r="THJ343" s="151"/>
      <c r="THO343" s="151"/>
      <c r="THT343" s="151"/>
      <c r="THY343" s="151"/>
      <c r="TID343" s="151"/>
      <c r="TII343" s="151"/>
      <c r="TIN343" s="151"/>
      <c r="TIS343" s="151"/>
      <c r="TIX343" s="151"/>
      <c r="TJC343" s="151"/>
      <c r="TJH343" s="151"/>
      <c r="TJM343" s="151"/>
      <c r="TJR343" s="151"/>
      <c r="TJW343" s="151"/>
      <c r="TKB343" s="151"/>
      <c r="TKG343" s="151"/>
      <c r="TKL343" s="151"/>
      <c r="TKQ343" s="151"/>
      <c r="TKV343" s="151"/>
      <c r="TLA343" s="151"/>
      <c r="TLF343" s="151"/>
      <c r="TLK343" s="151"/>
      <c r="TLP343" s="151"/>
      <c r="TLU343" s="151"/>
      <c r="TLZ343" s="151"/>
      <c r="TME343" s="151"/>
      <c r="TMJ343" s="151"/>
      <c r="TMO343" s="151"/>
      <c r="TMT343" s="151"/>
      <c r="TMY343" s="151"/>
      <c r="TND343" s="151"/>
      <c r="TNI343" s="151"/>
      <c r="TNN343" s="151"/>
      <c r="TNS343" s="151"/>
      <c r="TNX343" s="151"/>
      <c r="TOC343" s="151"/>
      <c r="TOH343" s="151"/>
      <c r="TOM343" s="151"/>
      <c r="TOR343" s="151"/>
      <c r="TOW343" s="151"/>
      <c r="TPB343" s="151"/>
      <c r="TPG343" s="151"/>
      <c r="TPL343" s="151"/>
      <c r="TPQ343" s="151"/>
      <c r="TPV343" s="151"/>
      <c r="TQA343" s="151"/>
      <c r="TQF343" s="151"/>
      <c r="TQK343" s="151"/>
      <c r="TQP343" s="151"/>
      <c r="TQU343" s="151"/>
      <c r="TQZ343" s="151"/>
      <c r="TRE343" s="151"/>
      <c r="TRJ343" s="151"/>
      <c r="TRO343" s="151"/>
      <c r="TRT343" s="151"/>
      <c r="TRY343" s="151"/>
      <c r="TSD343" s="151"/>
      <c r="TSI343" s="151"/>
      <c r="TSN343" s="151"/>
      <c r="TSS343" s="151"/>
      <c r="TSX343" s="151"/>
      <c r="TTC343" s="151"/>
      <c r="TTH343" s="151"/>
      <c r="TTM343" s="151"/>
      <c r="TTR343" s="151"/>
      <c r="TTW343" s="151"/>
      <c r="TUB343" s="151"/>
      <c r="TUG343" s="151"/>
      <c r="TUL343" s="151"/>
      <c r="TUQ343" s="151"/>
      <c r="TUV343" s="151"/>
      <c r="TVA343" s="151"/>
      <c r="TVF343" s="151"/>
      <c r="TVK343" s="151"/>
      <c r="TVP343" s="151"/>
      <c r="TVU343" s="151"/>
      <c r="TVZ343" s="151"/>
      <c r="TWE343" s="151"/>
      <c r="TWJ343" s="151"/>
      <c r="TWO343" s="151"/>
      <c r="TWT343" s="151"/>
      <c r="TWY343" s="151"/>
      <c r="TXD343" s="151"/>
      <c r="TXI343" s="151"/>
      <c r="TXN343" s="151"/>
      <c r="TXS343" s="151"/>
      <c r="TXX343" s="151"/>
      <c r="TYC343" s="151"/>
      <c r="TYH343" s="151"/>
      <c r="TYM343" s="151"/>
      <c r="TYR343" s="151"/>
      <c r="TYW343" s="151"/>
      <c r="TZB343" s="151"/>
      <c r="TZG343" s="151"/>
      <c r="TZL343" s="151"/>
      <c r="TZQ343" s="151"/>
      <c r="TZV343" s="151"/>
      <c r="UAA343" s="151"/>
      <c r="UAF343" s="151"/>
      <c r="UAK343" s="151"/>
      <c r="UAP343" s="151"/>
      <c r="UAU343" s="151"/>
      <c r="UAZ343" s="151"/>
      <c r="UBE343" s="151"/>
      <c r="UBJ343" s="151"/>
      <c r="UBO343" s="151"/>
      <c r="UBT343" s="151"/>
      <c r="UBY343" s="151"/>
      <c r="UCD343" s="151"/>
      <c r="UCI343" s="151"/>
      <c r="UCN343" s="151"/>
      <c r="UCS343" s="151"/>
      <c r="UCX343" s="151"/>
      <c r="UDC343" s="151"/>
      <c r="UDH343" s="151"/>
      <c r="UDM343" s="151"/>
      <c r="UDR343" s="151"/>
      <c r="UDW343" s="151"/>
      <c r="UEB343" s="151"/>
      <c r="UEG343" s="151"/>
      <c r="UEL343" s="151"/>
      <c r="UEQ343" s="151"/>
      <c r="UEV343" s="151"/>
      <c r="UFA343" s="151"/>
      <c r="UFF343" s="151"/>
      <c r="UFK343" s="151"/>
      <c r="UFP343" s="151"/>
      <c r="UFU343" s="151"/>
      <c r="UFZ343" s="151"/>
      <c r="UGE343" s="151"/>
      <c r="UGJ343" s="151"/>
      <c r="UGO343" s="151"/>
      <c r="UGT343" s="151"/>
      <c r="UGY343" s="151"/>
      <c r="UHD343" s="151"/>
      <c r="UHI343" s="151"/>
      <c r="UHN343" s="151"/>
      <c r="UHS343" s="151"/>
      <c r="UHX343" s="151"/>
      <c r="UIC343" s="151"/>
      <c r="UIH343" s="151"/>
      <c r="UIM343" s="151"/>
      <c r="UIR343" s="151"/>
      <c r="UIW343" s="151"/>
      <c r="UJB343" s="151"/>
      <c r="UJG343" s="151"/>
      <c r="UJL343" s="151"/>
      <c r="UJQ343" s="151"/>
      <c r="UJV343" s="151"/>
      <c r="UKA343" s="151"/>
      <c r="UKF343" s="151"/>
      <c r="UKK343" s="151"/>
      <c r="UKP343" s="151"/>
      <c r="UKU343" s="151"/>
      <c r="UKZ343" s="151"/>
      <c r="ULE343" s="151"/>
      <c r="ULJ343" s="151"/>
      <c r="ULO343" s="151"/>
      <c r="ULT343" s="151"/>
      <c r="ULY343" s="151"/>
      <c r="UMD343" s="151"/>
      <c r="UMI343" s="151"/>
      <c r="UMN343" s="151"/>
      <c r="UMS343" s="151"/>
      <c r="UMX343" s="151"/>
      <c r="UNC343" s="151"/>
      <c r="UNH343" s="151"/>
      <c r="UNM343" s="151"/>
      <c r="UNR343" s="151"/>
      <c r="UNW343" s="151"/>
      <c r="UOB343" s="151"/>
      <c r="UOG343" s="151"/>
      <c r="UOL343" s="151"/>
      <c r="UOQ343" s="151"/>
      <c r="UOV343" s="151"/>
      <c r="UPA343" s="151"/>
      <c r="UPF343" s="151"/>
      <c r="UPK343" s="151"/>
      <c r="UPP343" s="151"/>
      <c r="UPU343" s="151"/>
      <c r="UPZ343" s="151"/>
      <c r="UQE343" s="151"/>
      <c r="UQJ343" s="151"/>
      <c r="UQO343" s="151"/>
      <c r="UQT343" s="151"/>
      <c r="UQY343" s="151"/>
      <c r="URD343" s="151"/>
      <c r="URI343" s="151"/>
      <c r="URN343" s="151"/>
      <c r="URS343" s="151"/>
      <c r="URX343" s="151"/>
      <c r="USC343" s="151"/>
      <c r="USH343" s="151"/>
      <c r="USM343" s="151"/>
      <c r="USR343" s="151"/>
      <c r="USW343" s="151"/>
      <c r="UTB343" s="151"/>
      <c r="UTG343" s="151"/>
      <c r="UTL343" s="151"/>
      <c r="UTQ343" s="151"/>
      <c r="UTV343" s="151"/>
      <c r="UUA343" s="151"/>
      <c r="UUF343" s="151"/>
      <c r="UUK343" s="151"/>
      <c r="UUP343" s="151"/>
      <c r="UUU343" s="151"/>
      <c r="UUZ343" s="151"/>
      <c r="UVE343" s="151"/>
      <c r="UVJ343" s="151"/>
      <c r="UVO343" s="151"/>
      <c r="UVT343" s="151"/>
      <c r="UVY343" s="151"/>
      <c r="UWD343" s="151"/>
      <c r="UWI343" s="151"/>
      <c r="UWN343" s="151"/>
      <c r="UWS343" s="151"/>
      <c r="UWX343" s="151"/>
      <c r="UXC343" s="151"/>
      <c r="UXH343" s="151"/>
      <c r="UXM343" s="151"/>
      <c r="UXR343" s="151"/>
      <c r="UXW343" s="151"/>
      <c r="UYB343" s="151"/>
      <c r="UYG343" s="151"/>
      <c r="UYL343" s="151"/>
      <c r="UYQ343" s="151"/>
      <c r="UYV343" s="151"/>
      <c r="UZA343" s="151"/>
      <c r="UZF343" s="151"/>
      <c r="UZK343" s="151"/>
      <c r="UZP343" s="151"/>
      <c r="UZU343" s="151"/>
      <c r="UZZ343" s="151"/>
      <c r="VAE343" s="151"/>
      <c r="VAJ343" s="151"/>
      <c r="VAO343" s="151"/>
      <c r="VAT343" s="151"/>
      <c r="VAY343" s="151"/>
      <c r="VBD343" s="151"/>
      <c r="VBI343" s="151"/>
      <c r="VBN343" s="151"/>
      <c r="VBS343" s="151"/>
      <c r="VBX343" s="151"/>
      <c r="VCC343" s="151"/>
      <c r="VCH343" s="151"/>
      <c r="VCM343" s="151"/>
      <c r="VCR343" s="151"/>
      <c r="VCW343" s="151"/>
      <c r="VDB343" s="151"/>
      <c r="VDG343" s="151"/>
      <c r="VDL343" s="151"/>
      <c r="VDQ343" s="151"/>
      <c r="VDV343" s="151"/>
      <c r="VEA343" s="151"/>
      <c r="VEF343" s="151"/>
      <c r="VEK343" s="151"/>
      <c r="VEP343" s="151"/>
      <c r="VEU343" s="151"/>
      <c r="VEZ343" s="151"/>
      <c r="VFE343" s="151"/>
      <c r="VFJ343" s="151"/>
      <c r="VFO343" s="151"/>
      <c r="VFT343" s="151"/>
      <c r="VFY343" s="151"/>
      <c r="VGD343" s="151"/>
      <c r="VGI343" s="151"/>
      <c r="VGN343" s="151"/>
      <c r="VGS343" s="151"/>
      <c r="VGX343" s="151"/>
      <c r="VHC343" s="151"/>
      <c r="VHH343" s="151"/>
      <c r="VHM343" s="151"/>
      <c r="VHR343" s="151"/>
      <c r="VHW343" s="151"/>
      <c r="VIB343" s="151"/>
      <c r="VIG343" s="151"/>
      <c r="VIL343" s="151"/>
      <c r="VIQ343" s="151"/>
      <c r="VIV343" s="151"/>
      <c r="VJA343" s="151"/>
      <c r="VJF343" s="151"/>
      <c r="VJK343" s="151"/>
      <c r="VJP343" s="151"/>
      <c r="VJU343" s="151"/>
      <c r="VJZ343" s="151"/>
      <c r="VKE343" s="151"/>
      <c r="VKJ343" s="151"/>
      <c r="VKO343" s="151"/>
      <c r="VKT343" s="151"/>
      <c r="VKY343" s="151"/>
      <c r="VLD343" s="151"/>
      <c r="VLI343" s="151"/>
      <c r="VLN343" s="151"/>
      <c r="VLS343" s="151"/>
      <c r="VLX343" s="151"/>
      <c r="VMC343" s="151"/>
      <c r="VMH343" s="151"/>
      <c r="VMM343" s="151"/>
      <c r="VMR343" s="151"/>
      <c r="VMW343" s="151"/>
      <c r="VNB343" s="151"/>
      <c r="VNG343" s="151"/>
      <c r="VNL343" s="151"/>
      <c r="VNQ343" s="151"/>
      <c r="VNV343" s="151"/>
      <c r="VOA343" s="151"/>
      <c r="VOF343" s="151"/>
      <c r="VOK343" s="151"/>
      <c r="VOP343" s="151"/>
      <c r="VOU343" s="151"/>
      <c r="VOZ343" s="151"/>
      <c r="VPE343" s="151"/>
      <c r="VPJ343" s="151"/>
      <c r="VPO343" s="151"/>
      <c r="VPT343" s="151"/>
      <c r="VPY343" s="151"/>
      <c r="VQD343" s="151"/>
      <c r="VQI343" s="151"/>
      <c r="VQN343" s="151"/>
      <c r="VQS343" s="151"/>
      <c r="VQX343" s="151"/>
      <c r="VRC343" s="151"/>
      <c r="VRH343" s="151"/>
      <c r="VRM343" s="151"/>
      <c r="VRR343" s="151"/>
      <c r="VRW343" s="151"/>
      <c r="VSB343" s="151"/>
      <c r="VSG343" s="151"/>
      <c r="VSL343" s="151"/>
      <c r="VSQ343" s="151"/>
      <c r="VSV343" s="151"/>
      <c r="VTA343" s="151"/>
      <c r="VTF343" s="151"/>
      <c r="VTK343" s="151"/>
      <c r="VTP343" s="151"/>
      <c r="VTU343" s="151"/>
      <c r="VTZ343" s="151"/>
      <c r="VUE343" s="151"/>
      <c r="VUJ343" s="151"/>
      <c r="VUO343" s="151"/>
      <c r="VUT343" s="151"/>
      <c r="VUY343" s="151"/>
      <c r="VVD343" s="151"/>
      <c r="VVI343" s="151"/>
      <c r="VVN343" s="151"/>
      <c r="VVS343" s="151"/>
      <c r="VVX343" s="151"/>
      <c r="VWC343" s="151"/>
      <c r="VWH343" s="151"/>
      <c r="VWM343" s="151"/>
      <c r="VWR343" s="151"/>
      <c r="VWW343" s="151"/>
      <c r="VXB343" s="151"/>
      <c r="VXG343" s="151"/>
      <c r="VXL343" s="151"/>
      <c r="VXQ343" s="151"/>
      <c r="VXV343" s="151"/>
      <c r="VYA343" s="151"/>
      <c r="VYF343" s="151"/>
      <c r="VYK343" s="151"/>
      <c r="VYP343" s="151"/>
      <c r="VYU343" s="151"/>
      <c r="VYZ343" s="151"/>
      <c r="VZE343" s="151"/>
      <c r="VZJ343" s="151"/>
      <c r="VZO343" s="151"/>
      <c r="VZT343" s="151"/>
      <c r="VZY343" s="151"/>
      <c r="WAD343" s="151"/>
      <c r="WAI343" s="151"/>
      <c r="WAN343" s="151"/>
      <c r="WAS343" s="151"/>
      <c r="WAX343" s="151"/>
      <c r="WBC343" s="151"/>
      <c r="WBH343" s="151"/>
      <c r="WBM343" s="151"/>
      <c r="WBR343" s="151"/>
      <c r="WBW343" s="151"/>
      <c r="WCB343" s="151"/>
      <c r="WCG343" s="151"/>
      <c r="WCL343" s="151"/>
      <c r="WCQ343" s="151"/>
      <c r="WCV343" s="151"/>
      <c r="WDA343" s="151"/>
      <c r="WDF343" s="151"/>
      <c r="WDK343" s="151"/>
      <c r="WDP343" s="151"/>
      <c r="WDU343" s="151"/>
      <c r="WDZ343" s="151"/>
      <c r="WEE343" s="151"/>
      <c r="WEJ343" s="151"/>
      <c r="WEO343" s="151"/>
      <c r="WET343" s="151"/>
      <c r="WEY343" s="151"/>
      <c r="WFD343" s="151"/>
      <c r="WFI343" s="151"/>
      <c r="WFN343" s="151"/>
      <c r="WFS343" s="151"/>
      <c r="WFX343" s="151"/>
      <c r="WGC343" s="151"/>
      <c r="WGH343" s="151"/>
      <c r="WGM343" s="151"/>
      <c r="WGR343" s="151"/>
      <c r="WGW343" s="151"/>
      <c r="WHB343" s="151"/>
      <c r="WHG343" s="151"/>
      <c r="WHL343" s="151"/>
      <c r="WHQ343" s="151"/>
      <c r="WHV343" s="151"/>
      <c r="WIA343" s="151"/>
      <c r="WIF343" s="151"/>
      <c r="WIK343" s="151"/>
      <c r="WIP343" s="151"/>
      <c r="WIU343" s="151"/>
      <c r="WIZ343" s="151"/>
      <c r="WJE343" s="151"/>
      <c r="WJJ343" s="151"/>
      <c r="WJO343" s="151"/>
      <c r="WJT343" s="151"/>
      <c r="WJY343" s="151"/>
      <c r="WKD343" s="151"/>
      <c r="WKI343" s="151"/>
      <c r="WKN343" s="151"/>
      <c r="WKS343" s="151"/>
      <c r="WKX343" s="151"/>
      <c r="WLC343" s="151"/>
      <c r="WLH343" s="151"/>
      <c r="WLM343" s="151"/>
      <c r="WLR343" s="151"/>
      <c r="WLW343" s="151"/>
      <c r="WMB343" s="151"/>
      <c r="WMG343" s="151"/>
      <c r="WML343" s="151"/>
      <c r="WMQ343" s="151"/>
      <c r="WMV343" s="151"/>
      <c r="WNA343" s="151"/>
      <c r="WNF343" s="151"/>
      <c r="WNK343" s="151"/>
      <c r="WNP343" s="151"/>
      <c r="WNU343" s="151"/>
      <c r="WNZ343" s="151"/>
      <c r="WOE343" s="151"/>
      <c r="WOJ343" s="151"/>
      <c r="WOO343" s="151"/>
      <c r="WOT343" s="151"/>
      <c r="WOY343" s="151"/>
      <c r="WPD343" s="151"/>
      <c r="WPI343" s="151"/>
      <c r="WPN343" s="151"/>
      <c r="WPS343" s="151"/>
      <c r="WPX343" s="151"/>
      <c r="WQC343" s="151"/>
      <c r="WQH343" s="151"/>
      <c r="WQM343" s="151"/>
      <c r="WQR343" s="151"/>
      <c r="WQW343" s="151"/>
      <c r="WRB343" s="151"/>
      <c r="WRG343" s="151"/>
      <c r="WRL343" s="151"/>
      <c r="WRQ343" s="151"/>
      <c r="WRV343" s="151"/>
      <c r="WSA343" s="151"/>
      <c r="WSF343" s="151"/>
      <c r="WSK343" s="151"/>
      <c r="WSP343" s="151"/>
      <c r="WSU343" s="151"/>
      <c r="WSZ343" s="151"/>
      <c r="WTE343" s="151"/>
      <c r="WTJ343" s="151"/>
      <c r="WTO343" s="151"/>
      <c r="WTT343" s="151"/>
      <c r="WTY343" s="151"/>
      <c r="WUD343" s="151"/>
      <c r="WUI343" s="151"/>
      <c r="WUN343" s="151"/>
      <c r="WUS343" s="151"/>
      <c r="WUX343" s="151"/>
      <c r="WVC343" s="151"/>
      <c r="WVH343" s="151"/>
      <c r="WVM343" s="151"/>
      <c r="WVR343" s="151"/>
      <c r="WVW343" s="151"/>
      <c r="WWB343" s="151"/>
      <c r="WWG343" s="151"/>
      <c r="WWL343" s="151"/>
      <c r="WWQ343" s="151"/>
      <c r="WWV343" s="151"/>
      <c r="WXA343" s="151"/>
      <c r="WXF343" s="151"/>
      <c r="WXK343" s="151"/>
      <c r="WXP343" s="151"/>
      <c r="WXU343" s="151"/>
      <c r="WXZ343" s="151"/>
      <c r="WYE343" s="151"/>
      <c r="WYJ343" s="151"/>
      <c r="WYO343" s="151"/>
      <c r="WYT343" s="151"/>
      <c r="WYY343" s="151"/>
      <c r="WZD343" s="151"/>
      <c r="WZI343" s="151"/>
      <c r="WZN343" s="151"/>
      <c r="WZS343" s="151"/>
      <c r="WZX343" s="151"/>
      <c r="XAC343" s="151"/>
      <c r="XAH343" s="151"/>
      <c r="XAM343" s="151"/>
      <c r="XAR343" s="151"/>
      <c r="XAW343" s="151"/>
      <c r="XBB343" s="151"/>
      <c r="XBG343" s="151"/>
      <c r="XBL343" s="151"/>
      <c r="XBQ343" s="151"/>
      <c r="XBV343" s="151"/>
      <c r="XCA343" s="151"/>
      <c r="XCF343" s="151"/>
      <c r="XCK343" s="151"/>
      <c r="XCP343" s="151"/>
      <c r="XCU343" s="151"/>
      <c r="XCZ343" s="151"/>
      <c r="XDE343" s="151"/>
      <c r="XDJ343" s="151"/>
      <c r="XDO343" s="151"/>
      <c r="XDT343" s="151"/>
      <c r="XDY343" s="151"/>
      <c r="XED343" s="151"/>
      <c r="XEI343" s="151"/>
      <c r="XEN343" s="151"/>
      <c r="XES343" s="151"/>
    </row>
    <row r="344" s="24" customFormat="1" ht="30" customHeight="1" spans="1:12">
      <c r="A344" s="107">
        <v>340</v>
      </c>
      <c r="B344" s="14" t="s">
        <v>8837</v>
      </c>
      <c r="C344" s="107" t="s">
        <v>7764</v>
      </c>
      <c r="D344" s="9" t="s">
        <v>7772</v>
      </c>
      <c r="E344" s="9" t="s">
        <v>7789</v>
      </c>
      <c r="F344" s="9" t="s">
        <v>8838</v>
      </c>
      <c r="G344" s="9">
        <v>6</v>
      </c>
      <c r="H344" s="9">
        <v>18600</v>
      </c>
      <c r="I344" s="107" t="s">
        <v>8839</v>
      </c>
      <c r="J344" s="14" t="s">
        <v>8005</v>
      </c>
      <c r="K344" s="14" t="s">
        <v>8837</v>
      </c>
      <c r="L344" s="9" t="s">
        <v>5</v>
      </c>
    </row>
    <row r="345" s="24" customFormat="1" ht="30" customHeight="1" spans="1:12">
      <c r="A345" s="107">
        <v>341</v>
      </c>
      <c r="B345" s="14" t="s">
        <v>8840</v>
      </c>
      <c r="C345" s="107" t="s">
        <v>7833</v>
      </c>
      <c r="D345" s="9" t="s">
        <v>7772</v>
      </c>
      <c r="E345" s="9" t="s">
        <v>62</v>
      </c>
      <c r="F345" s="9" t="s">
        <v>8841</v>
      </c>
      <c r="G345" s="145">
        <v>6</v>
      </c>
      <c r="H345" s="9">
        <v>24000</v>
      </c>
      <c r="I345" s="107" t="s">
        <v>8842</v>
      </c>
      <c r="J345" s="14" t="s">
        <v>8843</v>
      </c>
      <c r="K345" s="14" t="s">
        <v>8840</v>
      </c>
      <c r="L345" s="9" t="s">
        <v>5</v>
      </c>
    </row>
    <row r="346" s="24" customFormat="1" ht="30" customHeight="1" spans="1:12">
      <c r="A346" s="107">
        <v>342</v>
      </c>
      <c r="B346" s="14" t="s">
        <v>8844</v>
      </c>
      <c r="C346" s="107" t="s">
        <v>7833</v>
      </c>
      <c r="D346" s="9" t="s">
        <v>7772</v>
      </c>
      <c r="E346" s="9" t="s">
        <v>62</v>
      </c>
      <c r="F346" s="9" t="s">
        <v>8841</v>
      </c>
      <c r="G346" s="145">
        <v>6</v>
      </c>
      <c r="H346" s="9">
        <v>24000</v>
      </c>
      <c r="I346" s="107" t="s">
        <v>8845</v>
      </c>
      <c r="J346" s="14" t="s">
        <v>7925</v>
      </c>
      <c r="K346" s="14" t="s">
        <v>8844</v>
      </c>
      <c r="L346" s="9" t="s">
        <v>5</v>
      </c>
    </row>
    <row r="347" s="24" customFormat="1" ht="30" customHeight="1" spans="1:12">
      <c r="A347" s="107">
        <v>343</v>
      </c>
      <c r="B347" s="14" t="s">
        <v>8846</v>
      </c>
      <c r="C347" s="107" t="s">
        <v>7768</v>
      </c>
      <c r="D347" s="9" t="s">
        <v>7772</v>
      </c>
      <c r="E347" s="9" t="s">
        <v>62</v>
      </c>
      <c r="F347" s="9" t="s">
        <v>8841</v>
      </c>
      <c r="G347" s="145">
        <v>6</v>
      </c>
      <c r="H347" s="9">
        <v>24000</v>
      </c>
      <c r="I347" s="107" t="s">
        <v>8847</v>
      </c>
      <c r="J347" s="14" t="s">
        <v>8848</v>
      </c>
      <c r="K347" s="14" t="s">
        <v>8849</v>
      </c>
      <c r="L347" s="9" t="s">
        <v>5</v>
      </c>
    </row>
    <row r="348" s="24" customFormat="1" ht="30" customHeight="1" spans="1:12">
      <c r="A348" s="107">
        <v>344</v>
      </c>
      <c r="B348" s="14" t="s">
        <v>8850</v>
      </c>
      <c r="C348" s="107" t="s">
        <v>8070</v>
      </c>
      <c r="D348" s="9" t="s">
        <v>7772</v>
      </c>
      <c r="E348" s="9" t="s">
        <v>62</v>
      </c>
      <c r="F348" s="9" t="s">
        <v>8841</v>
      </c>
      <c r="G348" s="145">
        <v>6</v>
      </c>
      <c r="H348" s="9">
        <v>24000</v>
      </c>
      <c r="I348" s="14" t="s">
        <v>8851</v>
      </c>
      <c r="J348" s="14" t="s">
        <v>8085</v>
      </c>
      <c r="K348" s="14" t="s">
        <v>8850</v>
      </c>
      <c r="L348" s="9" t="s">
        <v>5</v>
      </c>
    </row>
    <row r="349" s="24" customFormat="1" ht="30" customHeight="1" spans="1:12">
      <c r="A349" s="107">
        <v>345</v>
      </c>
      <c r="B349" s="14" t="s">
        <v>8852</v>
      </c>
      <c r="C349" s="107" t="s">
        <v>7736</v>
      </c>
      <c r="D349" s="9" t="s">
        <v>7772</v>
      </c>
      <c r="E349" s="9" t="s">
        <v>34</v>
      </c>
      <c r="F349" s="9" t="s">
        <v>180</v>
      </c>
      <c r="G349" s="145">
        <v>7</v>
      </c>
      <c r="H349" s="9">
        <v>21000</v>
      </c>
      <c r="I349" s="14" t="s">
        <v>8853</v>
      </c>
      <c r="J349" s="14" t="s">
        <v>8790</v>
      </c>
      <c r="K349" s="14" t="s">
        <v>8852</v>
      </c>
      <c r="L349" s="9" t="s">
        <v>5</v>
      </c>
    </row>
    <row r="350" s="24" customFormat="1" ht="30" customHeight="1" spans="1:12">
      <c r="A350" s="107">
        <v>346</v>
      </c>
      <c r="B350" s="14" t="s">
        <v>8854</v>
      </c>
      <c r="C350" s="107" t="s">
        <v>8187</v>
      </c>
      <c r="D350" s="9" t="s">
        <v>7772</v>
      </c>
      <c r="E350" s="9" t="s">
        <v>34</v>
      </c>
      <c r="F350" s="9" t="s">
        <v>8855</v>
      </c>
      <c r="G350" s="145">
        <v>7</v>
      </c>
      <c r="H350" s="9">
        <v>21000</v>
      </c>
      <c r="I350" s="14" t="s">
        <v>8856</v>
      </c>
      <c r="J350" s="14" t="s">
        <v>8085</v>
      </c>
      <c r="K350" s="14" t="s">
        <v>8854</v>
      </c>
      <c r="L350" s="9" t="s">
        <v>5</v>
      </c>
    </row>
    <row r="351" s="24" customFormat="1" ht="30" customHeight="1" spans="1:12">
      <c r="A351" s="107">
        <v>347</v>
      </c>
      <c r="B351" s="14" t="s">
        <v>8857</v>
      </c>
      <c r="C351" s="107" t="s">
        <v>8365</v>
      </c>
      <c r="D351" s="9" t="s">
        <v>7772</v>
      </c>
      <c r="E351" s="9" t="s">
        <v>34</v>
      </c>
      <c r="F351" s="9" t="s">
        <v>8855</v>
      </c>
      <c r="G351" s="145">
        <v>7</v>
      </c>
      <c r="H351" s="9">
        <v>21000</v>
      </c>
      <c r="I351" s="14" t="s">
        <v>8858</v>
      </c>
      <c r="J351" s="14" t="s">
        <v>7697</v>
      </c>
      <c r="K351" s="14" t="s">
        <v>8857</v>
      </c>
      <c r="L351" s="9" t="s">
        <v>5</v>
      </c>
    </row>
    <row r="352" s="24" customFormat="1" ht="30" customHeight="1" spans="1:12">
      <c r="A352" s="107">
        <v>348</v>
      </c>
      <c r="B352" s="9" t="s">
        <v>8859</v>
      </c>
      <c r="C352" s="107" t="s">
        <v>8860</v>
      </c>
      <c r="D352" s="9" t="s">
        <v>7772</v>
      </c>
      <c r="E352" s="9" t="s">
        <v>34</v>
      </c>
      <c r="F352" s="9" t="s">
        <v>8861</v>
      </c>
      <c r="G352" s="145">
        <v>6</v>
      </c>
      <c r="H352" s="9">
        <v>25000</v>
      </c>
      <c r="I352" s="107" t="s">
        <v>8862</v>
      </c>
      <c r="J352" s="107" t="s">
        <v>8416</v>
      </c>
      <c r="K352" s="9" t="s">
        <v>8859</v>
      </c>
      <c r="L352" s="9" t="s">
        <v>5</v>
      </c>
    </row>
    <row r="353" s="24" customFormat="1" ht="30" customHeight="1" spans="1:12">
      <c r="A353" s="107">
        <v>349</v>
      </c>
      <c r="B353" s="145" t="s">
        <v>8863</v>
      </c>
      <c r="C353" s="150" t="s">
        <v>8070</v>
      </c>
      <c r="D353" s="9" t="s">
        <v>7772</v>
      </c>
      <c r="E353" s="145" t="s">
        <v>7789</v>
      </c>
      <c r="F353" s="145" t="s">
        <v>8864</v>
      </c>
      <c r="G353" s="145">
        <v>6</v>
      </c>
      <c r="H353" s="145">
        <v>36000</v>
      </c>
      <c r="I353" s="150" t="s">
        <v>8865</v>
      </c>
      <c r="J353" s="149" t="s">
        <v>8848</v>
      </c>
      <c r="K353" s="149" t="s">
        <v>8849</v>
      </c>
      <c r="L353" s="9" t="s">
        <v>5</v>
      </c>
    </row>
    <row r="354" s="24" customFormat="1" ht="30" customHeight="1" spans="1:12">
      <c r="A354" s="107">
        <v>350</v>
      </c>
      <c r="B354" s="8" t="s">
        <v>8866</v>
      </c>
      <c r="C354" s="14" t="s">
        <v>7816</v>
      </c>
      <c r="D354" s="9" t="s">
        <v>7772</v>
      </c>
      <c r="E354" s="8" t="s">
        <v>62</v>
      </c>
      <c r="F354" s="9" t="s">
        <v>8867</v>
      </c>
      <c r="G354" s="8">
        <v>6</v>
      </c>
      <c r="H354" s="8">
        <v>43000</v>
      </c>
      <c r="I354" s="14" t="s">
        <v>8868</v>
      </c>
      <c r="J354" s="14" t="s">
        <v>7697</v>
      </c>
      <c r="K354" s="8" t="s">
        <v>8820</v>
      </c>
      <c r="L354" s="9" t="s">
        <v>5</v>
      </c>
    </row>
    <row r="355" s="24" customFormat="1" ht="30" customHeight="1" spans="1:12">
      <c r="A355" s="107">
        <v>351</v>
      </c>
      <c r="B355" s="14" t="s">
        <v>8869</v>
      </c>
      <c r="C355" s="107" t="s">
        <v>7756</v>
      </c>
      <c r="D355" s="9" t="s">
        <v>7701</v>
      </c>
      <c r="E355" s="145" t="s">
        <v>7789</v>
      </c>
      <c r="F355" s="9" t="s">
        <v>8870</v>
      </c>
      <c r="G355" s="9">
        <v>7</v>
      </c>
      <c r="H355" s="9">
        <v>28000</v>
      </c>
      <c r="I355" s="107" t="s">
        <v>8871</v>
      </c>
      <c r="J355" s="14" t="s">
        <v>7813</v>
      </c>
      <c r="K355" s="14" t="s">
        <v>8869</v>
      </c>
      <c r="L355" s="9" t="s">
        <v>5</v>
      </c>
    </row>
    <row r="356" s="24" customFormat="1" ht="30" customHeight="1" spans="1:12">
      <c r="A356" s="107">
        <v>352</v>
      </c>
      <c r="B356" s="14" t="s">
        <v>8872</v>
      </c>
      <c r="C356" s="107" t="s">
        <v>7732</v>
      </c>
      <c r="D356" s="9" t="s">
        <v>7701</v>
      </c>
      <c r="E356" s="8" t="s">
        <v>62</v>
      </c>
      <c r="F356" s="9" t="s">
        <v>8873</v>
      </c>
      <c r="G356" s="9">
        <v>7</v>
      </c>
      <c r="H356" s="9">
        <v>13600</v>
      </c>
      <c r="I356" s="107" t="s">
        <v>8874</v>
      </c>
      <c r="J356" s="14" t="s">
        <v>7813</v>
      </c>
      <c r="K356" s="14" t="s">
        <v>8869</v>
      </c>
      <c r="L356" s="9" t="s">
        <v>5</v>
      </c>
    </row>
    <row r="357" s="24" customFormat="1" ht="30" customHeight="1" spans="1:12">
      <c r="A357" s="107">
        <v>353</v>
      </c>
      <c r="B357" s="14" t="s">
        <v>8875</v>
      </c>
      <c r="C357" s="107" t="s">
        <v>8070</v>
      </c>
      <c r="D357" s="9" t="s">
        <v>7701</v>
      </c>
      <c r="E357" s="8" t="s">
        <v>62</v>
      </c>
      <c r="F357" s="9" t="s">
        <v>8876</v>
      </c>
      <c r="G357" s="9">
        <v>6</v>
      </c>
      <c r="H357" s="9">
        <v>24000</v>
      </c>
      <c r="I357" s="107" t="s">
        <v>8877</v>
      </c>
      <c r="J357" s="14" t="s">
        <v>7813</v>
      </c>
      <c r="K357" s="14" t="s">
        <v>8869</v>
      </c>
      <c r="L357" s="9" t="s">
        <v>5</v>
      </c>
    </row>
    <row r="358" s="24" customFormat="1" ht="30" customHeight="1" spans="1:12">
      <c r="A358" s="107">
        <v>354</v>
      </c>
      <c r="B358" s="8" t="s">
        <v>8878</v>
      </c>
      <c r="C358" s="14" t="s">
        <v>8082</v>
      </c>
      <c r="D358" s="9" t="s">
        <v>8879</v>
      </c>
      <c r="E358" s="8" t="s">
        <v>62</v>
      </c>
      <c r="F358" s="9" t="s">
        <v>8880</v>
      </c>
      <c r="G358" s="8">
        <v>6</v>
      </c>
      <c r="H358" s="8">
        <v>18000</v>
      </c>
      <c r="I358" s="14" t="s">
        <v>8881</v>
      </c>
      <c r="J358" s="14" t="s">
        <v>7741</v>
      </c>
      <c r="K358" s="8" t="s">
        <v>8882</v>
      </c>
      <c r="L358" s="9" t="s">
        <v>5</v>
      </c>
    </row>
    <row r="359" s="24" customFormat="1" ht="30" customHeight="1" spans="1:12">
      <c r="A359" s="107">
        <v>355</v>
      </c>
      <c r="B359" s="14" t="s">
        <v>8883</v>
      </c>
      <c r="C359" s="107" t="s">
        <v>8884</v>
      </c>
      <c r="D359" s="9" t="s">
        <v>8885</v>
      </c>
      <c r="E359" s="9" t="str">
        <f>VLOOKUP(B359,[3]汇总!$C$94:$E$269,3,0)</f>
        <v>省外</v>
      </c>
      <c r="F359" s="9" t="str">
        <f>VLOOKUP(B359,[3]汇总!$C$94:$F$269,4,0)</f>
        <v>内蒙古包头市昆都仑区占彪老汤猪尾骨</v>
      </c>
      <c r="G359" s="9">
        <v>7</v>
      </c>
      <c r="H359" s="9">
        <v>24500</v>
      </c>
      <c r="I359" s="14" t="s">
        <v>8886</v>
      </c>
      <c r="J359" s="14" t="s">
        <v>8005</v>
      </c>
      <c r="K359" s="14" t="s">
        <v>8887</v>
      </c>
      <c r="L359" s="9" t="s">
        <v>5</v>
      </c>
    </row>
    <row r="360" s="24" customFormat="1" ht="30" customHeight="1" spans="1:12">
      <c r="A360" s="107">
        <v>356</v>
      </c>
      <c r="B360" s="14" t="s">
        <v>8887</v>
      </c>
      <c r="C360" s="107" t="s">
        <v>7923</v>
      </c>
      <c r="D360" s="9" t="s">
        <v>8885</v>
      </c>
      <c r="E360" s="9" t="str">
        <f>VLOOKUP(B360,[3]汇总!$C$94:$E$269,3,0)</f>
        <v>省外</v>
      </c>
      <c r="F360" s="9" t="str">
        <f>VLOOKUP(B360,[3]汇总!$C$94:$F$269,4,0)</f>
        <v>内蒙古包头市昆都仑区占彪老汤猪尾骨</v>
      </c>
      <c r="G360" s="145">
        <v>7</v>
      </c>
      <c r="H360" s="9">
        <v>42000</v>
      </c>
      <c r="I360" s="14" t="s">
        <v>8888</v>
      </c>
      <c r="J360" s="14" t="s">
        <v>8005</v>
      </c>
      <c r="K360" s="14" t="s">
        <v>8887</v>
      </c>
      <c r="L360" s="9" t="s">
        <v>5</v>
      </c>
    </row>
    <row r="361" s="24" customFormat="1" ht="30" customHeight="1" spans="1:12">
      <c r="A361" s="107">
        <v>357</v>
      </c>
      <c r="B361" s="14" t="s">
        <v>8889</v>
      </c>
      <c r="C361" s="107" t="s">
        <v>7709</v>
      </c>
      <c r="D361" s="9" t="s">
        <v>8885</v>
      </c>
      <c r="E361" s="9" t="str">
        <f>VLOOKUP(B361,[3]汇总!$C$94:$E$269,3,0)</f>
        <v>县外省内</v>
      </c>
      <c r="F361" s="9" t="str">
        <f>VLOOKUP(B361,[3]汇总!$C$94:$F$269,4,0)</f>
        <v>岢岚县雅居饭店</v>
      </c>
      <c r="G361" s="145">
        <v>8</v>
      </c>
      <c r="H361" s="9">
        <v>32000</v>
      </c>
      <c r="I361" s="14" t="s">
        <v>8890</v>
      </c>
      <c r="J361" s="14" t="s">
        <v>7697</v>
      </c>
      <c r="K361" s="14" t="s">
        <v>8889</v>
      </c>
      <c r="L361" s="9" t="s">
        <v>5</v>
      </c>
    </row>
    <row r="362" s="24" customFormat="1" ht="30" customHeight="1" spans="1:12">
      <c r="A362" s="107">
        <v>358</v>
      </c>
      <c r="B362" s="14" t="s">
        <v>8891</v>
      </c>
      <c r="C362" s="107" t="s">
        <v>8892</v>
      </c>
      <c r="D362" s="9" t="s">
        <v>8885</v>
      </c>
      <c r="E362" s="9" t="str">
        <f>VLOOKUP(B362,[3]汇总!$C$94:$E$269,3,0)</f>
        <v>县外省内</v>
      </c>
      <c r="F362" s="9" t="str">
        <f>VLOOKUP(B362,[3]汇总!$C$94:$F$269,4,0)</f>
        <v>岢岚县雅居饭店</v>
      </c>
      <c r="G362" s="145">
        <v>8</v>
      </c>
      <c r="H362" s="9">
        <v>16000</v>
      </c>
      <c r="I362" s="14" t="s">
        <v>8893</v>
      </c>
      <c r="J362" s="14" t="s">
        <v>7880</v>
      </c>
      <c r="K362" s="14" t="s">
        <v>8891</v>
      </c>
      <c r="L362" s="9" t="s">
        <v>5</v>
      </c>
    </row>
    <row r="363" s="24" customFormat="1" ht="30" customHeight="1" spans="1:12">
      <c r="A363" s="107">
        <v>359</v>
      </c>
      <c r="B363" s="14" t="s">
        <v>8894</v>
      </c>
      <c r="C363" s="107" t="s">
        <v>7709</v>
      </c>
      <c r="D363" s="9" t="s">
        <v>8885</v>
      </c>
      <c r="E363" s="9" t="str">
        <f>VLOOKUP(B363,[3]汇总!$C$94:$E$269,3,0)</f>
        <v>县外省内</v>
      </c>
      <c r="F363" s="9" t="str">
        <f>VLOOKUP(B363,[3]汇总!$C$94:$F$269,4,0)</f>
        <v>忻州市富德成建筑工程有限公司</v>
      </c>
      <c r="G363" s="145">
        <v>6</v>
      </c>
      <c r="H363" s="9">
        <v>48000</v>
      </c>
      <c r="I363" s="107" t="s">
        <v>8895</v>
      </c>
      <c r="J363" s="107" t="s">
        <v>8085</v>
      </c>
      <c r="K363" s="14" t="s">
        <v>8894</v>
      </c>
      <c r="L363" s="9" t="s">
        <v>5</v>
      </c>
    </row>
    <row r="364" s="24" customFormat="1" ht="30" customHeight="1" spans="1:12">
      <c r="A364" s="107">
        <v>360</v>
      </c>
      <c r="B364" s="14" t="s">
        <v>8896</v>
      </c>
      <c r="C364" s="107" t="s">
        <v>7709</v>
      </c>
      <c r="D364" s="9" t="s">
        <v>8885</v>
      </c>
      <c r="E364" s="9" t="str">
        <f>VLOOKUP(B364,[3]汇总!$C$94:$E$269,3,0)</f>
        <v>省外</v>
      </c>
      <c r="F364" s="9" t="str">
        <f>VLOOKUP(B364,[3]汇总!$C$94:$F$269,4,0)</f>
        <v>中建八局西北公司</v>
      </c>
      <c r="G364" s="145">
        <v>7</v>
      </c>
      <c r="H364" s="9">
        <v>35000</v>
      </c>
      <c r="I364" s="14" t="s">
        <v>8897</v>
      </c>
      <c r="J364" s="14" t="s">
        <v>8898</v>
      </c>
      <c r="K364" s="14" t="s">
        <v>8896</v>
      </c>
      <c r="L364" s="9" t="s">
        <v>5</v>
      </c>
    </row>
    <row r="365" s="24" customFormat="1" ht="30" customHeight="1" spans="1:12">
      <c r="A365" s="107">
        <v>361</v>
      </c>
      <c r="B365" s="14" t="s">
        <v>8899</v>
      </c>
      <c r="C365" s="107" t="s">
        <v>7833</v>
      </c>
      <c r="D365" s="9" t="s">
        <v>8885</v>
      </c>
      <c r="E365" s="9" t="s">
        <v>34</v>
      </c>
      <c r="F365" s="9" t="s">
        <v>2319</v>
      </c>
      <c r="G365" s="145">
        <v>6</v>
      </c>
      <c r="H365" s="9">
        <v>24000</v>
      </c>
      <c r="I365" s="14" t="s">
        <v>8900</v>
      </c>
      <c r="J365" s="14" t="s">
        <v>7786</v>
      </c>
      <c r="K365" s="14" t="s">
        <v>8899</v>
      </c>
      <c r="L365" s="9" t="s">
        <v>5</v>
      </c>
    </row>
    <row r="366" s="24" customFormat="1" ht="30" customHeight="1" spans="1:12">
      <c r="A366" s="107">
        <v>362</v>
      </c>
      <c r="B366" s="8" t="s">
        <v>8901</v>
      </c>
      <c r="C366" s="14" t="s">
        <v>8082</v>
      </c>
      <c r="D366" s="9" t="s">
        <v>7190</v>
      </c>
      <c r="E366" s="8" t="s">
        <v>62</v>
      </c>
      <c r="F366" s="9" t="s">
        <v>8902</v>
      </c>
      <c r="G366" s="8">
        <v>6</v>
      </c>
      <c r="H366" s="8">
        <v>18000</v>
      </c>
      <c r="I366" s="14" t="s">
        <v>8903</v>
      </c>
      <c r="J366" s="14" t="s">
        <v>7739</v>
      </c>
      <c r="K366" s="8" t="s">
        <v>7735</v>
      </c>
      <c r="L366" s="9" t="s">
        <v>5</v>
      </c>
    </row>
    <row r="367" s="24" customFormat="1" ht="30" customHeight="1" spans="1:12">
      <c r="A367" s="107">
        <v>363</v>
      </c>
      <c r="B367" s="8" t="s">
        <v>8904</v>
      </c>
      <c r="C367" s="14" t="s">
        <v>8383</v>
      </c>
      <c r="D367" s="9" t="s">
        <v>8905</v>
      </c>
      <c r="E367" s="8" t="s">
        <v>62</v>
      </c>
      <c r="F367" s="9" t="s">
        <v>8906</v>
      </c>
      <c r="G367" s="8">
        <v>6</v>
      </c>
      <c r="H367" s="8">
        <v>21000</v>
      </c>
      <c r="I367" s="14" t="s">
        <v>8907</v>
      </c>
      <c r="J367" s="14" t="s">
        <v>7697</v>
      </c>
      <c r="K367" s="8" t="s">
        <v>8904</v>
      </c>
      <c r="L367" s="9" t="s">
        <v>5</v>
      </c>
    </row>
    <row r="368" s="24" customFormat="1" ht="30" customHeight="1" spans="1:12">
      <c r="A368" s="107">
        <v>364</v>
      </c>
      <c r="B368" s="8" t="s">
        <v>8908</v>
      </c>
      <c r="C368" s="14" t="s">
        <v>8070</v>
      </c>
      <c r="D368" s="9" t="s">
        <v>8905</v>
      </c>
      <c r="E368" s="8" t="s">
        <v>62</v>
      </c>
      <c r="F368" s="9" t="s">
        <v>8906</v>
      </c>
      <c r="G368" s="8">
        <v>6</v>
      </c>
      <c r="H368" s="8">
        <v>33000</v>
      </c>
      <c r="I368" s="14" t="s">
        <v>8909</v>
      </c>
      <c r="J368" s="14" t="s">
        <v>7896</v>
      </c>
      <c r="K368" s="8" t="s">
        <v>8908</v>
      </c>
      <c r="L368" s="9" t="s">
        <v>5</v>
      </c>
    </row>
    <row r="369" s="24" customFormat="1" ht="30" customHeight="1" spans="1:12">
      <c r="A369" s="107">
        <v>365</v>
      </c>
      <c r="B369" s="8" t="s">
        <v>8910</v>
      </c>
      <c r="C369" s="14" t="s">
        <v>7723</v>
      </c>
      <c r="D369" s="9" t="s">
        <v>8905</v>
      </c>
      <c r="E369" s="8" t="s">
        <v>34</v>
      </c>
      <c r="F369" s="9" t="s">
        <v>8911</v>
      </c>
      <c r="G369" s="8">
        <v>6</v>
      </c>
      <c r="H369" s="8">
        <v>12000</v>
      </c>
      <c r="I369" s="14" t="s">
        <v>8912</v>
      </c>
      <c r="J369" s="14" t="s">
        <v>8913</v>
      </c>
      <c r="K369" s="8" t="s">
        <v>8910</v>
      </c>
      <c r="L369" s="9" t="s">
        <v>5</v>
      </c>
    </row>
    <row r="370" s="24" customFormat="1" ht="30" customHeight="1" spans="1:12">
      <c r="A370" s="107">
        <v>366</v>
      </c>
      <c r="B370" s="8" t="s">
        <v>8914</v>
      </c>
      <c r="C370" s="14" t="s">
        <v>7833</v>
      </c>
      <c r="D370" s="9" t="s">
        <v>8905</v>
      </c>
      <c r="E370" s="8" t="s">
        <v>62</v>
      </c>
      <c r="F370" s="9" t="s">
        <v>8915</v>
      </c>
      <c r="G370" s="8">
        <v>6</v>
      </c>
      <c r="H370" s="8">
        <v>80000</v>
      </c>
      <c r="I370" s="14" t="s">
        <v>8916</v>
      </c>
      <c r="J370" s="14" t="s">
        <v>7886</v>
      </c>
      <c r="K370" s="8" t="s">
        <v>8917</v>
      </c>
      <c r="L370" s="9" t="s">
        <v>5</v>
      </c>
    </row>
  </sheetData>
  <mergeCells count="1">
    <mergeCell ref="A2:L2"/>
  </mergeCells>
  <printOptions horizontalCentered="1"/>
  <pageMargins left="0.751388888888889" right="0.751388888888889" top="1" bottom="1" header="0.5" footer="0.5"/>
  <pageSetup paperSize="9" scale="74"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74"/>
  <sheetViews>
    <sheetView workbookViewId="0">
      <selection activeCell="J7" sqref="J7"/>
    </sheetView>
  </sheetViews>
  <sheetFormatPr defaultColWidth="9" defaultRowHeight="13.5"/>
  <cols>
    <col min="1" max="1" width="4.625" style="50" customWidth="1"/>
    <col min="2" max="2" width="10.125" style="50" customWidth="1"/>
    <col min="3" max="3" width="23.75" style="50" customWidth="1"/>
    <col min="4" max="4" width="19.5" style="50" customWidth="1"/>
    <col min="5" max="5" width="14.5" style="50" customWidth="1"/>
    <col min="6" max="6" width="28" style="61" customWidth="1"/>
    <col min="7" max="7" width="6.625" style="50" customWidth="1"/>
    <col min="8" max="8" width="9.375" style="50" customWidth="1"/>
    <col min="9" max="9" width="12.625" style="50" customWidth="1"/>
    <col min="10" max="10" width="23.75" style="50" customWidth="1"/>
    <col min="11" max="11" width="8.625" style="50" customWidth="1"/>
    <col min="12" max="12" width="7.375" style="50" customWidth="1"/>
  </cols>
  <sheetData>
    <row r="1" s="113" customFormat="1" spans="1:12">
      <c r="A1" s="117"/>
      <c r="B1" s="117"/>
      <c r="C1" s="117"/>
      <c r="D1" s="117"/>
      <c r="E1" s="117"/>
      <c r="F1" s="118"/>
      <c r="G1" s="117"/>
      <c r="H1" s="117"/>
      <c r="I1" s="117"/>
      <c r="J1" s="117"/>
      <c r="K1" s="117"/>
      <c r="L1" s="117"/>
    </row>
    <row r="2" s="1" customFormat="1" ht="27" spans="1:13">
      <c r="A2" s="119" t="s">
        <v>8918</v>
      </c>
      <c r="B2" s="120"/>
      <c r="C2" s="120"/>
      <c r="D2" s="120"/>
      <c r="E2" s="120"/>
      <c r="F2" s="121"/>
      <c r="G2" s="120"/>
      <c r="H2" s="120"/>
      <c r="I2" s="120"/>
      <c r="J2" s="120"/>
      <c r="K2" s="120"/>
      <c r="L2" s="120"/>
      <c r="M2" s="58"/>
    </row>
    <row r="3" s="1" customFormat="1" ht="12" customHeight="1" spans="1:13">
      <c r="A3" s="120"/>
      <c r="B3" s="120"/>
      <c r="C3" s="120"/>
      <c r="D3" s="120"/>
      <c r="E3" s="120"/>
      <c r="F3" s="121"/>
      <c r="G3" s="120"/>
      <c r="H3" s="120"/>
      <c r="I3" s="120"/>
      <c r="J3" s="120"/>
      <c r="K3" s="120"/>
      <c r="L3" s="120"/>
      <c r="M3" s="58"/>
    </row>
    <row r="4" s="1" customFormat="1" ht="60" customHeight="1" spans="1:13">
      <c r="A4" s="122" t="s">
        <v>20</v>
      </c>
      <c r="B4" s="122" t="s">
        <v>21</v>
      </c>
      <c r="C4" s="122" t="s">
        <v>22</v>
      </c>
      <c r="D4" s="122" t="s">
        <v>23</v>
      </c>
      <c r="E4" s="122" t="s">
        <v>8919</v>
      </c>
      <c r="F4" s="122" t="s">
        <v>25</v>
      </c>
      <c r="G4" s="122" t="s">
        <v>8920</v>
      </c>
      <c r="H4" s="122" t="s">
        <v>8921</v>
      </c>
      <c r="I4" s="122" t="s">
        <v>28</v>
      </c>
      <c r="J4" s="122" t="s">
        <v>29</v>
      </c>
      <c r="K4" s="122" t="s">
        <v>8922</v>
      </c>
      <c r="L4" s="76" t="s">
        <v>8923</v>
      </c>
      <c r="M4" s="58"/>
    </row>
    <row r="5" s="1" customFormat="1" ht="30" customHeight="1" spans="1:13">
      <c r="A5" s="123">
        <v>1</v>
      </c>
      <c r="B5" s="18" t="s">
        <v>8924</v>
      </c>
      <c r="C5" s="123" t="s">
        <v>748</v>
      </c>
      <c r="D5" s="123" t="s">
        <v>8925</v>
      </c>
      <c r="E5" s="123" t="s">
        <v>34</v>
      </c>
      <c r="F5" s="124" t="s">
        <v>8926</v>
      </c>
      <c r="G5" s="123">
        <v>6</v>
      </c>
      <c r="H5" s="123">
        <v>16800</v>
      </c>
      <c r="I5" s="123" t="s">
        <v>8927</v>
      </c>
      <c r="J5" s="123" t="s">
        <v>8928</v>
      </c>
      <c r="K5" s="123" t="s">
        <v>8929</v>
      </c>
      <c r="L5" s="8" t="s">
        <v>2</v>
      </c>
      <c r="M5" s="58"/>
    </row>
    <row r="6" s="1" customFormat="1" ht="30" customHeight="1" spans="1:13">
      <c r="A6" s="123">
        <v>2</v>
      </c>
      <c r="B6" s="18" t="s">
        <v>8930</v>
      </c>
      <c r="C6" s="123" t="s">
        <v>2990</v>
      </c>
      <c r="D6" s="123" t="s">
        <v>8925</v>
      </c>
      <c r="E6" s="123" t="s">
        <v>34</v>
      </c>
      <c r="F6" s="124" t="s">
        <v>8931</v>
      </c>
      <c r="G6" s="123">
        <v>6</v>
      </c>
      <c r="H6" s="123">
        <v>18000</v>
      </c>
      <c r="I6" s="123" t="s">
        <v>8932</v>
      </c>
      <c r="J6" s="123" t="s">
        <v>7831</v>
      </c>
      <c r="K6" s="18" t="s">
        <v>8930</v>
      </c>
      <c r="L6" s="8" t="s">
        <v>2</v>
      </c>
      <c r="M6" s="58"/>
    </row>
    <row r="7" s="1" customFormat="1" ht="30" customHeight="1" spans="1:13">
      <c r="A7" s="123">
        <v>3</v>
      </c>
      <c r="B7" s="18" t="s">
        <v>8933</v>
      </c>
      <c r="C7" s="123" t="s">
        <v>8934</v>
      </c>
      <c r="D7" s="123" t="s">
        <v>8925</v>
      </c>
      <c r="E7" s="123" t="s">
        <v>34</v>
      </c>
      <c r="F7" s="124" t="s">
        <v>8935</v>
      </c>
      <c r="G7" s="123">
        <v>6</v>
      </c>
      <c r="H7" s="123">
        <v>12000</v>
      </c>
      <c r="I7" s="123" t="s">
        <v>8936</v>
      </c>
      <c r="J7" s="123" t="s">
        <v>8928</v>
      </c>
      <c r="K7" s="123" t="s">
        <v>8933</v>
      </c>
      <c r="L7" s="8" t="s">
        <v>2</v>
      </c>
      <c r="M7" s="58"/>
    </row>
    <row r="8" s="1" customFormat="1" ht="30" customHeight="1" spans="1:13">
      <c r="A8" s="123">
        <v>4</v>
      </c>
      <c r="B8" s="18" t="s">
        <v>1635</v>
      </c>
      <c r="C8" s="124" t="s">
        <v>1060</v>
      </c>
      <c r="D8" s="123" t="s">
        <v>8937</v>
      </c>
      <c r="E8" s="123" t="s">
        <v>34</v>
      </c>
      <c r="F8" s="124" t="s">
        <v>409</v>
      </c>
      <c r="G8" s="124">
        <v>6</v>
      </c>
      <c r="H8" s="124">
        <v>12000</v>
      </c>
      <c r="I8" s="124" t="s">
        <v>8938</v>
      </c>
      <c r="J8" s="124" t="s">
        <v>8928</v>
      </c>
      <c r="K8" s="124" t="s">
        <v>1635</v>
      </c>
      <c r="L8" s="8" t="s">
        <v>2</v>
      </c>
      <c r="M8" s="58"/>
    </row>
    <row r="9" s="1" customFormat="1" ht="30" customHeight="1" spans="1:13">
      <c r="A9" s="123">
        <v>5</v>
      </c>
      <c r="B9" s="18" t="s">
        <v>8939</v>
      </c>
      <c r="C9" s="124" t="s">
        <v>8940</v>
      </c>
      <c r="D9" s="123" t="s">
        <v>8937</v>
      </c>
      <c r="E9" s="124" t="s">
        <v>34</v>
      </c>
      <c r="F9" s="124" t="s">
        <v>8941</v>
      </c>
      <c r="G9" s="124">
        <v>6</v>
      </c>
      <c r="H9" s="124">
        <v>9000</v>
      </c>
      <c r="I9" s="124" t="s">
        <v>8942</v>
      </c>
      <c r="J9" s="124" t="s">
        <v>8928</v>
      </c>
      <c r="K9" s="18" t="s">
        <v>8939</v>
      </c>
      <c r="L9" s="8" t="s">
        <v>2</v>
      </c>
      <c r="M9" s="58"/>
    </row>
    <row r="10" s="1" customFormat="1" ht="30" customHeight="1" spans="1:13">
      <c r="A10" s="123">
        <v>6</v>
      </c>
      <c r="B10" s="18" t="s">
        <v>8943</v>
      </c>
      <c r="C10" s="36" t="s">
        <v>8944</v>
      </c>
      <c r="D10" s="18" t="s">
        <v>8937</v>
      </c>
      <c r="E10" s="18" t="s">
        <v>34</v>
      </c>
      <c r="F10" s="12" t="s">
        <v>8945</v>
      </c>
      <c r="G10" s="18">
        <v>6</v>
      </c>
      <c r="H10" s="18">
        <v>10800</v>
      </c>
      <c r="I10" s="36" t="s">
        <v>8946</v>
      </c>
      <c r="J10" s="36" t="s">
        <v>7786</v>
      </c>
      <c r="K10" s="18" t="s">
        <v>8943</v>
      </c>
      <c r="L10" s="8" t="s">
        <v>2</v>
      </c>
      <c r="M10" s="58"/>
    </row>
    <row r="11" s="1" customFormat="1" ht="30" customHeight="1" spans="1:13">
      <c r="A11" s="123">
        <v>7</v>
      </c>
      <c r="B11" s="18" t="s">
        <v>8947</v>
      </c>
      <c r="C11" s="36" t="s">
        <v>8948</v>
      </c>
      <c r="D11" s="18" t="s">
        <v>8937</v>
      </c>
      <c r="E11" s="18" t="s">
        <v>34</v>
      </c>
      <c r="F11" s="12" t="s">
        <v>699</v>
      </c>
      <c r="G11" s="18">
        <v>6</v>
      </c>
      <c r="H11" s="18">
        <v>13200</v>
      </c>
      <c r="I11" s="36" t="s">
        <v>8949</v>
      </c>
      <c r="J11" s="36" t="s">
        <v>7734</v>
      </c>
      <c r="K11" s="18" t="s">
        <v>8947</v>
      </c>
      <c r="L11" s="8" t="s">
        <v>2</v>
      </c>
      <c r="M11" s="58"/>
    </row>
    <row r="12" s="1" customFormat="1" ht="30" customHeight="1" spans="1:13">
      <c r="A12" s="123">
        <v>8</v>
      </c>
      <c r="B12" s="18" t="s">
        <v>8950</v>
      </c>
      <c r="C12" s="36" t="s">
        <v>3145</v>
      </c>
      <c r="D12" s="18" t="s">
        <v>8951</v>
      </c>
      <c r="E12" s="18" t="s">
        <v>34</v>
      </c>
      <c r="F12" s="12" t="s">
        <v>8952</v>
      </c>
      <c r="G12" s="18">
        <v>6</v>
      </c>
      <c r="H12" s="18">
        <v>15000</v>
      </c>
      <c r="I12" s="36" t="s">
        <v>8953</v>
      </c>
      <c r="J12" s="36" t="s">
        <v>7786</v>
      </c>
      <c r="K12" s="18" t="s">
        <v>8950</v>
      </c>
      <c r="L12" s="8" t="s">
        <v>2</v>
      </c>
      <c r="M12" s="58"/>
    </row>
    <row r="13" s="1" customFormat="1" ht="30" customHeight="1" spans="1:13">
      <c r="A13" s="123">
        <v>9</v>
      </c>
      <c r="B13" s="18" t="s">
        <v>8954</v>
      </c>
      <c r="C13" s="36" t="s">
        <v>3127</v>
      </c>
      <c r="D13" s="18" t="s">
        <v>8951</v>
      </c>
      <c r="E13" s="18" t="s">
        <v>34</v>
      </c>
      <c r="F13" s="12" t="s">
        <v>8955</v>
      </c>
      <c r="G13" s="18">
        <v>6</v>
      </c>
      <c r="H13" s="18">
        <v>21000</v>
      </c>
      <c r="I13" s="36" t="s">
        <v>8956</v>
      </c>
      <c r="J13" s="36" t="s">
        <v>8085</v>
      </c>
      <c r="K13" s="18" t="s">
        <v>8957</v>
      </c>
      <c r="L13" s="8" t="s">
        <v>2</v>
      </c>
      <c r="M13" s="58"/>
    </row>
    <row r="14" s="1" customFormat="1" ht="30" customHeight="1" spans="1:13">
      <c r="A14" s="123">
        <v>10</v>
      </c>
      <c r="B14" s="18" t="s">
        <v>8958</v>
      </c>
      <c r="C14" s="36" t="s">
        <v>3077</v>
      </c>
      <c r="D14" s="18" t="s">
        <v>8925</v>
      </c>
      <c r="E14" s="18" t="s">
        <v>53</v>
      </c>
      <c r="F14" s="12" t="s">
        <v>8959</v>
      </c>
      <c r="G14" s="18">
        <v>6</v>
      </c>
      <c r="H14" s="18">
        <v>13800</v>
      </c>
      <c r="I14" s="36" t="s">
        <v>8960</v>
      </c>
      <c r="J14" s="36" t="s">
        <v>8928</v>
      </c>
      <c r="K14" s="18" t="s">
        <v>8958</v>
      </c>
      <c r="L14" s="8" t="s">
        <v>2</v>
      </c>
      <c r="M14" s="58"/>
    </row>
    <row r="15" s="1" customFormat="1" ht="30" customHeight="1" spans="1:13">
      <c r="A15" s="123">
        <v>11</v>
      </c>
      <c r="B15" s="18" t="s">
        <v>8961</v>
      </c>
      <c r="C15" s="36" t="s">
        <v>657</v>
      </c>
      <c r="D15" s="18" t="s">
        <v>8937</v>
      </c>
      <c r="E15" s="18" t="s">
        <v>53</v>
      </c>
      <c r="F15" s="12" t="s">
        <v>8962</v>
      </c>
      <c r="G15" s="18">
        <v>6</v>
      </c>
      <c r="H15" s="18">
        <v>21000</v>
      </c>
      <c r="I15" s="36" t="s">
        <v>8963</v>
      </c>
      <c r="J15" s="36" t="s">
        <v>7880</v>
      </c>
      <c r="K15" s="18" t="s">
        <v>8961</v>
      </c>
      <c r="L15" s="8" t="s">
        <v>2</v>
      </c>
      <c r="M15" s="58"/>
    </row>
    <row r="16" s="1" customFormat="1" ht="30" customHeight="1" spans="1:13">
      <c r="A16" s="123">
        <v>12</v>
      </c>
      <c r="B16" s="18" t="s">
        <v>8964</v>
      </c>
      <c r="C16" s="36" t="s">
        <v>5727</v>
      </c>
      <c r="D16" s="18" t="s">
        <v>8937</v>
      </c>
      <c r="E16" s="18" t="s">
        <v>53</v>
      </c>
      <c r="F16" s="12" t="s">
        <v>8965</v>
      </c>
      <c r="G16" s="18">
        <v>6</v>
      </c>
      <c r="H16" s="18">
        <v>39000</v>
      </c>
      <c r="I16" s="36" t="s">
        <v>8966</v>
      </c>
      <c r="J16" s="36" t="s">
        <v>8928</v>
      </c>
      <c r="K16" s="18" t="s">
        <v>8964</v>
      </c>
      <c r="L16" s="8" t="s">
        <v>2</v>
      </c>
      <c r="M16" s="58"/>
    </row>
    <row r="17" s="1" customFormat="1" ht="30" customHeight="1" spans="1:13">
      <c r="A17" s="123">
        <v>13</v>
      </c>
      <c r="B17" s="18" t="s">
        <v>8957</v>
      </c>
      <c r="C17" s="36" t="s">
        <v>8967</v>
      </c>
      <c r="D17" s="18" t="s">
        <v>8937</v>
      </c>
      <c r="E17" s="18" t="s">
        <v>53</v>
      </c>
      <c r="F17" s="12" t="s">
        <v>8968</v>
      </c>
      <c r="G17" s="18">
        <v>6</v>
      </c>
      <c r="H17" s="18">
        <v>24000</v>
      </c>
      <c r="I17" s="36" t="s">
        <v>8969</v>
      </c>
      <c r="J17" s="36" t="s">
        <v>8928</v>
      </c>
      <c r="K17" s="18" t="s">
        <v>8970</v>
      </c>
      <c r="L17" s="8" t="s">
        <v>2</v>
      </c>
      <c r="M17" s="58"/>
    </row>
    <row r="18" s="1" customFormat="1" ht="30" customHeight="1" spans="1:13">
      <c r="A18" s="123">
        <v>14</v>
      </c>
      <c r="B18" s="18" t="s">
        <v>8929</v>
      </c>
      <c r="C18" s="36" t="s">
        <v>8971</v>
      </c>
      <c r="D18" s="18" t="s">
        <v>8925</v>
      </c>
      <c r="E18" s="18" t="s">
        <v>62</v>
      </c>
      <c r="F18" s="12" t="s">
        <v>8972</v>
      </c>
      <c r="G18" s="18">
        <v>6</v>
      </c>
      <c r="H18" s="18">
        <v>42000</v>
      </c>
      <c r="I18" s="36" t="s">
        <v>8973</v>
      </c>
      <c r="J18" s="36" t="s">
        <v>8928</v>
      </c>
      <c r="K18" s="18" t="s">
        <v>8929</v>
      </c>
      <c r="L18" s="8" t="s">
        <v>2</v>
      </c>
      <c r="M18" s="58"/>
    </row>
    <row r="19" s="1" customFormat="1" ht="30" customHeight="1" spans="1:13">
      <c r="A19" s="123">
        <v>15</v>
      </c>
      <c r="B19" s="18" t="s">
        <v>8974</v>
      </c>
      <c r="C19" s="36" t="s">
        <v>8975</v>
      </c>
      <c r="D19" s="18" t="s">
        <v>8925</v>
      </c>
      <c r="E19" s="18" t="s">
        <v>62</v>
      </c>
      <c r="F19" s="12" t="s">
        <v>8976</v>
      </c>
      <c r="G19" s="18">
        <v>6</v>
      </c>
      <c r="H19" s="18">
        <v>72000</v>
      </c>
      <c r="I19" s="36" t="s">
        <v>8977</v>
      </c>
      <c r="J19" s="36" t="s">
        <v>8928</v>
      </c>
      <c r="K19" s="18" t="s">
        <v>8929</v>
      </c>
      <c r="L19" s="8" t="s">
        <v>2</v>
      </c>
      <c r="M19" s="58"/>
    </row>
    <row r="20" s="1" customFormat="1" ht="30" customHeight="1" spans="1:13">
      <c r="A20" s="123">
        <v>16</v>
      </c>
      <c r="B20" s="18" t="s">
        <v>8978</v>
      </c>
      <c r="C20" s="36" t="s">
        <v>657</v>
      </c>
      <c r="D20" s="18" t="s">
        <v>8937</v>
      </c>
      <c r="E20" s="18" t="s">
        <v>62</v>
      </c>
      <c r="F20" s="12" t="s">
        <v>8979</v>
      </c>
      <c r="G20" s="18">
        <v>6</v>
      </c>
      <c r="H20" s="18">
        <v>122360</v>
      </c>
      <c r="I20" s="36" t="s">
        <v>8980</v>
      </c>
      <c r="J20" s="36" t="s">
        <v>8981</v>
      </c>
      <c r="K20" s="18" t="s">
        <v>8982</v>
      </c>
      <c r="L20" s="8" t="s">
        <v>2</v>
      </c>
      <c r="M20" s="58"/>
    </row>
    <row r="21" s="1" customFormat="1" ht="30" customHeight="1" spans="1:13">
      <c r="A21" s="123">
        <v>17</v>
      </c>
      <c r="B21" s="18" t="s">
        <v>8983</v>
      </c>
      <c r="C21" s="36" t="s">
        <v>7279</v>
      </c>
      <c r="D21" s="18" t="s">
        <v>8951</v>
      </c>
      <c r="E21" s="18" t="s">
        <v>62</v>
      </c>
      <c r="F21" s="12" t="s">
        <v>8984</v>
      </c>
      <c r="G21" s="18">
        <v>6</v>
      </c>
      <c r="H21" s="18">
        <v>42000</v>
      </c>
      <c r="I21" s="36" t="s">
        <v>8985</v>
      </c>
      <c r="J21" s="36" t="s">
        <v>8431</v>
      </c>
      <c r="K21" s="18" t="s">
        <v>8986</v>
      </c>
      <c r="L21" s="8" t="s">
        <v>2</v>
      </c>
      <c r="M21" s="58"/>
    </row>
    <row r="22" s="1" customFormat="1" ht="30" customHeight="1" spans="1:13">
      <c r="A22" s="123">
        <v>18</v>
      </c>
      <c r="B22" s="18" t="s">
        <v>8987</v>
      </c>
      <c r="C22" s="36" t="s">
        <v>3176</v>
      </c>
      <c r="D22" s="18" t="s">
        <v>8951</v>
      </c>
      <c r="E22" s="18" t="s">
        <v>62</v>
      </c>
      <c r="F22" s="12" t="s">
        <v>8988</v>
      </c>
      <c r="G22" s="18">
        <v>6</v>
      </c>
      <c r="H22" s="18">
        <v>30000</v>
      </c>
      <c r="I22" s="36" t="s">
        <v>8989</v>
      </c>
      <c r="J22" s="36" t="s">
        <v>7880</v>
      </c>
      <c r="K22" s="18" t="s">
        <v>8987</v>
      </c>
      <c r="L22" s="8" t="s">
        <v>2</v>
      </c>
      <c r="M22" s="58"/>
    </row>
    <row r="23" s="1" customFormat="1" ht="30" customHeight="1" spans="1:13">
      <c r="A23" s="123">
        <v>19</v>
      </c>
      <c r="B23" s="18" t="s">
        <v>8990</v>
      </c>
      <c r="C23" s="36" t="s">
        <v>3153</v>
      </c>
      <c r="D23" s="18" t="s">
        <v>8951</v>
      </c>
      <c r="E23" s="18" t="s">
        <v>62</v>
      </c>
      <c r="F23" s="12" t="s">
        <v>8991</v>
      </c>
      <c r="G23" s="18">
        <v>6</v>
      </c>
      <c r="H23" s="18">
        <v>30000</v>
      </c>
      <c r="I23" s="36" t="s">
        <v>8992</v>
      </c>
      <c r="J23" s="36" t="s">
        <v>8085</v>
      </c>
      <c r="K23" s="18" t="s">
        <v>8993</v>
      </c>
      <c r="L23" s="8" t="s">
        <v>2</v>
      </c>
      <c r="M23" s="58"/>
    </row>
    <row r="24" s="1" customFormat="1" ht="30" customHeight="1" spans="1:13">
      <c r="A24" s="123">
        <v>20</v>
      </c>
      <c r="B24" s="18" t="s">
        <v>8993</v>
      </c>
      <c r="C24" s="36" t="s">
        <v>3009</v>
      </c>
      <c r="D24" s="18" t="s">
        <v>8951</v>
      </c>
      <c r="E24" s="18" t="s">
        <v>62</v>
      </c>
      <c r="F24" s="12" t="s">
        <v>8994</v>
      </c>
      <c r="G24" s="18">
        <v>6</v>
      </c>
      <c r="H24" s="18">
        <v>36000</v>
      </c>
      <c r="I24" s="36" t="s">
        <v>8956</v>
      </c>
      <c r="J24" s="36" t="s">
        <v>8085</v>
      </c>
      <c r="K24" s="18" t="s">
        <v>8993</v>
      </c>
      <c r="L24" s="8" t="s">
        <v>2</v>
      </c>
      <c r="M24" s="58"/>
    </row>
    <row r="25" s="1" customFormat="1" ht="30" customHeight="1" spans="1:13">
      <c r="A25" s="123">
        <v>21</v>
      </c>
      <c r="B25" s="18" t="s">
        <v>8995</v>
      </c>
      <c r="C25" s="36" t="s">
        <v>3009</v>
      </c>
      <c r="D25" s="18" t="s">
        <v>8951</v>
      </c>
      <c r="E25" s="18" t="s">
        <v>62</v>
      </c>
      <c r="F25" s="12" t="s">
        <v>8996</v>
      </c>
      <c r="G25" s="18">
        <v>6</v>
      </c>
      <c r="H25" s="18">
        <v>24000</v>
      </c>
      <c r="I25" s="36" t="s">
        <v>8997</v>
      </c>
      <c r="J25" s="36" t="s">
        <v>8085</v>
      </c>
      <c r="K25" s="18" t="s">
        <v>8998</v>
      </c>
      <c r="L25" s="8" t="s">
        <v>2</v>
      </c>
      <c r="M25" s="58"/>
    </row>
    <row r="26" s="1" customFormat="1" ht="30" customHeight="1" spans="1:13">
      <c r="A26" s="123">
        <v>22</v>
      </c>
      <c r="B26" s="18" t="s">
        <v>8998</v>
      </c>
      <c r="C26" s="36" t="s">
        <v>727</v>
      </c>
      <c r="D26" s="18" t="s">
        <v>8999</v>
      </c>
      <c r="E26" s="18" t="s">
        <v>62</v>
      </c>
      <c r="F26" s="12" t="s">
        <v>9000</v>
      </c>
      <c r="G26" s="18">
        <v>6</v>
      </c>
      <c r="H26" s="18">
        <v>30000</v>
      </c>
      <c r="I26" s="36" t="s">
        <v>9001</v>
      </c>
      <c r="J26" s="36" t="s">
        <v>8431</v>
      </c>
      <c r="K26" s="18" t="s">
        <v>9002</v>
      </c>
      <c r="L26" s="8" t="s">
        <v>2</v>
      </c>
      <c r="M26" s="58"/>
    </row>
    <row r="27" s="1" customFormat="1" ht="30" customHeight="1" spans="1:13">
      <c r="A27" s="123">
        <v>23</v>
      </c>
      <c r="B27" s="18" t="s">
        <v>9002</v>
      </c>
      <c r="C27" s="36" t="s">
        <v>674</v>
      </c>
      <c r="D27" s="18" t="s">
        <v>8999</v>
      </c>
      <c r="E27" s="18" t="s">
        <v>62</v>
      </c>
      <c r="F27" s="12" t="s">
        <v>9000</v>
      </c>
      <c r="G27" s="18">
        <v>6</v>
      </c>
      <c r="H27" s="18">
        <v>24000</v>
      </c>
      <c r="I27" s="36" t="s">
        <v>9001</v>
      </c>
      <c r="J27" s="36" t="s">
        <v>8431</v>
      </c>
      <c r="K27" s="18" t="s">
        <v>9002</v>
      </c>
      <c r="L27" s="8" t="s">
        <v>2</v>
      </c>
      <c r="M27" s="58"/>
    </row>
    <row r="28" s="1" customFormat="1" ht="30" customHeight="1" spans="1:13">
      <c r="A28" s="123">
        <v>24</v>
      </c>
      <c r="B28" s="125" t="s">
        <v>9003</v>
      </c>
      <c r="C28" s="124" t="s">
        <v>109</v>
      </c>
      <c r="D28" s="125" t="s">
        <v>8925</v>
      </c>
      <c r="E28" s="125" t="s">
        <v>34</v>
      </c>
      <c r="F28" s="125" t="s">
        <v>9004</v>
      </c>
      <c r="G28" s="125">
        <v>6</v>
      </c>
      <c r="H28" s="125">
        <v>14400</v>
      </c>
      <c r="I28" s="124" t="s">
        <v>9005</v>
      </c>
      <c r="J28" s="124" t="s">
        <v>8928</v>
      </c>
      <c r="K28" s="125" t="s">
        <v>9003</v>
      </c>
      <c r="L28" s="8" t="s">
        <v>3</v>
      </c>
      <c r="M28" s="58"/>
    </row>
    <row r="29" s="1" customFormat="1" ht="30" customHeight="1" spans="1:13">
      <c r="A29" s="123">
        <v>25</v>
      </c>
      <c r="B29" s="125" t="s">
        <v>9006</v>
      </c>
      <c r="C29" s="124" t="s">
        <v>707</v>
      </c>
      <c r="D29" s="125" t="s">
        <v>8925</v>
      </c>
      <c r="E29" s="125" t="s">
        <v>34</v>
      </c>
      <c r="F29" s="125" t="s">
        <v>3456</v>
      </c>
      <c r="G29" s="125">
        <v>6</v>
      </c>
      <c r="H29" s="125">
        <v>12000</v>
      </c>
      <c r="I29" s="124" t="s">
        <v>9007</v>
      </c>
      <c r="J29" s="124" t="s">
        <v>9008</v>
      </c>
      <c r="K29" s="125" t="s">
        <v>9006</v>
      </c>
      <c r="L29" s="8" t="s">
        <v>3</v>
      </c>
      <c r="M29" s="58"/>
    </row>
    <row r="30" s="1" customFormat="1" ht="30" customHeight="1" spans="1:13">
      <c r="A30" s="123">
        <v>26</v>
      </c>
      <c r="B30" s="125" t="s">
        <v>9009</v>
      </c>
      <c r="C30" s="124" t="s">
        <v>648</v>
      </c>
      <c r="D30" s="125" t="s">
        <v>8925</v>
      </c>
      <c r="E30" s="125" t="s">
        <v>34</v>
      </c>
      <c r="F30" s="125" t="s">
        <v>9010</v>
      </c>
      <c r="G30" s="125">
        <v>6</v>
      </c>
      <c r="H30" s="125">
        <v>15600</v>
      </c>
      <c r="I30" s="124" t="s">
        <v>9011</v>
      </c>
      <c r="J30" s="124" t="s">
        <v>9008</v>
      </c>
      <c r="K30" s="125" t="s">
        <v>9009</v>
      </c>
      <c r="L30" s="8" t="s">
        <v>3</v>
      </c>
      <c r="M30" s="58"/>
    </row>
    <row r="31" s="1" customFormat="1" ht="30" customHeight="1" spans="1:13">
      <c r="A31" s="123">
        <v>27</v>
      </c>
      <c r="B31" s="125" t="s">
        <v>9012</v>
      </c>
      <c r="C31" s="124" t="s">
        <v>3077</v>
      </c>
      <c r="D31" s="125" t="s">
        <v>8925</v>
      </c>
      <c r="E31" s="125" t="s">
        <v>34</v>
      </c>
      <c r="F31" s="125" t="s">
        <v>3048</v>
      </c>
      <c r="G31" s="125">
        <v>6</v>
      </c>
      <c r="H31" s="125">
        <v>35451</v>
      </c>
      <c r="I31" s="124" t="s">
        <v>9013</v>
      </c>
      <c r="J31" s="124" t="s">
        <v>7843</v>
      </c>
      <c r="K31" s="125" t="s">
        <v>9012</v>
      </c>
      <c r="L31" s="8" t="s">
        <v>3</v>
      </c>
      <c r="M31" s="58"/>
    </row>
    <row r="32" s="1" customFormat="1" ht="30" customHeight="1" spans="1:13">
      <c r="A32" s="123">
        <v>28</v>
      </c>
      <c r="B32" s="125" t="s">
        <v>9014</v>
      </c>
      <c r="C32" s="124" t="s">
        <v>2990</v>
      </c>
      <c r="D32" s="125" t="s">
        <v>8925</v>
      </c>
      <c r="E32" s="125" t="s">
        <v>34</v>
      </c>
      <c r="F32" s="125" t="s">
        <v>9015</v>
      </c>
      <c r="G32" s="125">
        <v>6</v>
      </c>
      <c r="H32" s="125">
        <v>14400</v>
      </c>
      <c r="I32" s="124" t="s">
        <v>9016</v>
      </c>
      <c r="J32" s="124" t="s">
        <v>8114</v>
      </c>
      <c r="K32" s="125" t="s">
        <v>9014</v>
      </c>
      <c r="L32" s="8" t="s">
        <v>3</v>
      </c>
      <c r="M32" s="58"/>
    </row>
    <row r="33" s="1" customFormat="1" ht="30" customHeight="1" spans="1:13">
      <c r="A33" s="123">
        <v>29</v>
      </c>
      <c r="B33" s="125" t="s">
        <v>9017</v>
      </c>
      <c r="C33" s="124" t="s">
        <v>748</v>
      </c>
      <c r="D33" s="125" t="s">
        <v>8925</v>
      </c>
      <c r="E33" s="125" t="s">
        <v>34</v>
      </c>
      <c r="F33" s="125" t="s">
        <v>9004</v>
      </c>
      <c r="G33" s="125">
        <v>6</v>
      </c>
      <c r="H33" s="125">
        <v>14400</v>
      </c>
      <c r="I33" s="124" t="s">
        <v>9018</v>
      </c>
      <c r="J33" s="124" t="s">
        <v>8928</v>
      </c>
      <c r="K33" s="125" t="s">
        <v>9017</v>
      </c>
      <c r="L33" s="8" t="s">
        <v>3</v>
      </c>
      <c r="M33" s="58"/>
    </row>
    <row r="34" s="1" customFormat="1" ht="30" customHeight="1" spans="1:13">
      <c r="A34" s="123">
        <v>30</v>
      </c>
      <c r="B34" s="125" t="s">
        <v>9019</v>
      </c>
      <c r="C34" s="124" t="s">
        <v>637</v>
      </c>
      <c r="D34" s="125" t="s">
        <v>8925</v>
      </c>
      <c r="E34" s="125" t="s">
        <v>34</v>
      </c>
      <c r="F34" s="125" t="s">
        <v>9004</v>
      </c>
      <c r="G34" s="125">
        <v>6</v>
      </c>
      <c r="H34" s="125">
        <v>14400</v>
      </c>
      <c r="I34" s="124" t="s">
        <v>9020</v>
      </c>
      <c r="J34" s="124" t="s">
        <v>8416</v>
      </c>
      <c r="K34" s="125" t="s">
        <v>9019</v>
      </c>
      <c r="L34" s="8" t="s">
        <v>3</v>
      </c>
      <c r="M34" s="58"/>
    </row>
    <row r="35" s="1" customFormat="1" ht="30" customHeight="1" spans="1:13">
      <c r="A35" s="123">
        <v>31</v>
      </c>
      <c r="B35" s="125" t="s">
        <v>9021</v>
      </c>
      <c r="C35" s="124" t="s">
        <v>2401</v>
      </c>
      <c r="D35" s="125" t="s">
        <v>8925</v>
      </c>
      <c r="E35" s="125" t="s">
        <v>34</v>
      </c>
      <c r="F35" s="125" t="s">
        <v>1869</v>
      </c>
      <c r="G35" s="125">
        <v>6</v>
      </c>
      <c r="H35" s="125">
        <v>12000</v>
      </c>
      <c r="I35" s="124" t="s">
        <v>9022</v>
      </c>
      <c r="J35" s="124" t="s">
        <v>7880</v>
      </c>
      <c r="K35" s="125" t="s">
        <v>9021</v>
      </c>
      <c r="L35" s="8" t="s">
        <v>3</v>
      </c>
      <c r="M35" s="58"/>
    </row>
    <row r="36" s="1" customFormat="1" ht="30" customHeight="1" spans="1:13">
      <c r="A36" s="123">
        <v>32</v>
      </c>
      <c r="B36" s="125" t="s">
        <v>9023</v>
      </c>
      <c r="C36" s="124" t="s">
        <v>657</v>
      </c>
      <c r="D36" s="125" t="s">
        <v>8925</v>
      </c>
      <c r="E36" s="125" t="s">
        <v>34</v>
      </c>
      <c r="F36" s="125" t="s">
        <v>3660</v>
      </c>
      <c r="G36" s="125">
        <v>6</v>
      </c>
      <c r="H36" s="125">
        <v>22800</v>
      </c>
      <c r="I36" s="124" t="s">
        <v>9024</v>
      </c>
      <c r="J36" s="124" t="s">
        <v>9025</v>
      </c>
      <c r="K36" s="125" t="s">
        <v>9023</v>
      </c>
      <c r="L36" s="8" t="s">
        <v>3</v>
      </c>
      <c r="M36" s="58"/>
    </row>
    <row r="37" s="1" customFormat="1" ht="30" customHeight="1" spans="1:13">
      <c r="A37" s="123">
        <v>33</v>
      </c>
      <c r="B37" s="125" t="s">
        <v>9026</v>
      </c>
      <c r="C37" s="124" t="s">
        <v>2990</v>
      </c>
      <c r="D37" s="125" t="s">
        <v>8925</v>
      </c>
      <c r="E37" s="125" t="s">
        <v>34</v>
      </c>
      <c r="F37" s="125" t="s">
        <v>9027</v>
      </c>
      <c r="G37" s="125">
        <v>6</v>
      </c>
      <c r="H37" s="125">
        <v>14400</v>
      </c>
      <c r="I37" s="124" t="s">
        <v>9028</v>
      </c>
      <c r="J37" s="124" t="s">
        <v>9029</v>
      </c>
      <c r="K37" s="125" t="s">
        <v>9026</v>
      </c>
      <c r="L37" s="8" t="s">
        <v>3</v>
      </c>
      <c r="M37" s="58"/>
    </row>
    <row r="38" s="1" customFormat="1" ht="30" customHeight="1" spans="1:13">
      <c r="A38" s="123">
        <v>34</v>
      </c>
      <c r="B38" s="125" t="s">
        <v>9030</v>
      </c>
      <c r="C38" s="124" t="s">
        <v>5727</v>
      </c>
      <c r="D38" s="125" t="s">
        <v>8925</v>
      </c>
      <c r="E38" s="125" t="s">
        <v>34</v>
      </c>
      <c r="F38" s="125" t="s">
        <v>3048</v>
      </c>
      <c r="G38" s="125">
        <v>6</v>
      </c>
      <c r="H38" s="125">
        <v>15000</v>
      </c>
      <c r="I38" s="124" t="s">
        <v>9031</v>
      </c>
      <c r="J38" s="124" t="s">
        <v>8928</v>
      </c>
      <c r="K38" s="125" t="s">
        <v>9032</v>
      </c>
      <c r="L38" s="8" t="s">
        <v>3</v>
      </c>
      <c r="M38" s="58"/>
    </row>
    <row r="39" s="1" customFormat="1" ht="30" customHeight="1" spans="1:13">
      <c r="A39" s="123">
        <v>35</v>
      </c>
      <c r="B39" s="125" t="s">
        <v>9033</v>
      </c>
      <c r="C39" s="124" t="s">
        <v>3077</v>
      </c>
      <c r="D39" s="125" t="s">
        <v>8925</v>
      </c>
      <c r="E39" s="125" t="s">
        <v>34</v>
      </c>
      <c r="F39" s="125" t="s">
        <v>3087</v>
      </c>
      <c r="G39" s="125">
        <v>6</v>
      </c>
      <c r="H39" s="125">
        <v>9000</v>
      </c>
      <c r="I39" s="124" t="s">
        <v>9034</v>
      </c>
      <c r="J39" s="124" t="s">
        <v>8928</v>
      </c>
      <c r="K39" s="125" t="s">
        <v>9033</v>
      </c>
      <c r="L39" s="8" t="s">
        <v>3</v>
      </c>
      <c r="M39" s="58"/>
    </row>
    <row r="40" s="1" customFormat="1" ht="30" customHeight="1" spans="1:13">
      <c r="A40" s="123">
        <v>36</v>
      </c>
      <c r="B40" s="125" t="s">
        <v>9035</v>
      </c>
      <c r="C40" s="124" t="s">
        <v>727</v>
      </c>
      <c r="D40" s="125" t="s">
        <v>9036</v>
      </c>
      <c r="E40" s="125" t="s">
        <v>34</v>
      </c>
      <c r="F40" s="125" t="s">
        <v>3660</v>
      </c>
      <c r="G40" s="125">
        <v>6</v>
      </c>
      <c r="H40" s="125">
        <v>17340</v>
      </c>
      <c r="I40" s="124" t="s">
        <v>9037</v>
      </c>
      <c r="J40" s="124" t="s">
        <v>8706</v>
      </c>
      <c r="K40" s="125" t="s">
        <v>9035</v>
      </c>
      <c r="L40" s="8" t="s">
        <v>3</v>
      </c>
      <c r="M40" s="58"/>
    </row>
    <row r="41" s="1" customFormat="1" ht="30" customHeight="1" spans="1:13">
      <c r="A41" s="123">
        <v>37</v>
      </c>
      <c r="B41" s="125" t="s">
        <v>9038</v>
      </c>
      <c r="C41" s="124" t="s">
        <v>3153</v>
      </c>
      <c r="D41" s="125" t="s">
        <v>9036</v>
      </c>
      <c r="E41" s="125" t="s">
        <v>34</v>
      </c>
      <c r="F41" s="125" t="s">
        <v>9039</v>
      </c>
      <c r="G41" s="125">
        <v>6</v>
      </c>
      <c r="H41" s="125">
        <v>47400</v>
      </c>
      <c r="I41" s="124" t="s">
        <v>9040</v>
      </c>
      <c r="J41" s="124" t="s">
        <v>8706</v>
      </c>
      <c r="K41" s="125" t="s">
        <v>9038</v>
      </c>
      <c r="L41" s="8" t="s">
        <v>3</v>
      </c>
      <c r="M41" s="58"/>
    </row>
    <row r="42" s="1" customFormat="1" ht="30" customHeight="1" spans="1:13">
      <c r="A42" s="123">
        <v>38</v>
      </c>
      <c r="B42" s="125" t="s">
        <v>6889</v>
      </c>
      <c r="C42" s="124" t="s">
        <v>761</v>
      </c>
      <c r="D42" s="125" t="s">
        <v>9036</v>
      </c>
      <c r="E42" s="125" t="s">
        <v>34</v>
      </c>
      <c r="F42" s="125" t="s">
        <v>9039</v>
      </c>
      <c r="G42" s="125">
        <v>6</v>
      </c>
      <c r="H42" s="125">
        <v>47680</v>
      </c>
      <c r="I42" s="124" t="s">
        <v>9041</v>
      </c>
      <c r="J42" s="124" t="s">
        <v>7831</v>
      </c>
      <c r="K42" s="125" t="s">
        <v>6889</v>
      </c>
      <c r="L42" s="8" t="s">
        <v>3</v>
      </c>
      <c r="M42" s="58"/>
    </row>
    <row r="43" s="1" customFormat="1" ht="30" customHeight="1" spans="1:13">
      <c r="A43" s="123">
        <v>39</v>
      </c>
      <c r="B43" s="125" t="s">
        <v>9042</v>
      </c>
      <c r="C43" s="124" t="s">
        <v>702</v>
      </c>
      <c r="D43" s="125" t="s">
        <v>9036</v>
      </c>
      <c r="E43" s="125" t="s">
        <v>34</v>
      </c>
      <c r="F43" s="125" t="s">
        <v>1488</v>
      </c>
      <c r="G43" s="125">
        <v>6</v>
      </c>
      <c r="H43" s="125">
        <v>12000</v>
      </c>
      <c r="I43" s="124" t="s">
        <v>9043</v>
      </c>
      <c r="J43" s="124" t="s">
        <v>8431</v>
      </c>
      <c r="K43" s="125" t="s">
        <v>9042</v>
      </c>
      <c r="L43" s="8" t="s">
        <v>3</v>
      </c>
      <c r="M43" s="58"/>
    </row>
    <row r="44" s="1" customFormat="1" ht="30" customHeight="1" spans="1:13">
      <c r="A44" s="123">
        <v>40</v>
      </c>
      <c r="B44" s="125" t="s">
        <v>9044</v>
      </c>
      <c r="C44" s="124" t="s">
        <v>1738</v>
      </c>
      <c r="D44" s="125" t="s">
        <v>9036</v>
      </c>
      <c r="E44" s="125" t="s">
        <v>34</v>
      </c>
      <c r="F44" s="125" t="s">
        <v>9045</v>
      </c>
      <c r="G44" s="125">
        <v>6</v>
      </c>
      <c r="H44" s="125">
        <v>12000</v>
      </c>
      <c r="I44" s="124" t="s">
        <v>9046</v>
      </c>
      <c r="J44" s="124" t="s">
        <v>7880</v>
      </c>
      <c r="K44" s="125" t="s">
        <v>9044</v>
      </c>
      <c r="L44" s="8" t="s">
        <v>3</v>
      </c>
      <c r="M44" s="58"/>
    </row>
    <row r="45" s="1" customFormat="1" ht="30" customHeight="1" spans="1:13">
      <c r="A45" s="123">
        <v>41</v>
      </c>
      <c r="B45" s="125" t="s">
        <v>9047</v>
      </c>
      <c r="C45" s="124" t="s">
        <v>9048</v>
      </c>
      <c r="D45" s="125" t="s">
        <v>8951</v>
      </c>
      <c r="E45" s="125" t="s">
        <v>34</v>
      </c>
      <c r="F45" s="125" t="s">
        <v>9049</v>
      </c>
      <c r="G45" s="125">
        <v>6</v>
      </c>
      <c r="H45" s="125">
        <v>10800</v>
      </c>
      <c r="I45" s="124" t="s">
        <v>9050</v>
      </c>
      <c r="J45" s="124" t="s">
        <v>8790</v>
      </c>
      <c r="K45" s="125" t="s">
        <v>9047</v>
      </c>
      <c r="L45" s="8" t="s">
        <v>3</v>
      </c>
      <c r="M45" s="58"/>
    </row>
    <row r="46" s="1" customFormat="1" ht="30" customHeight="1" spans="1:13">
      <c r="A46" s="123">
        <v>42</v>
      </c>
      <c r="B46" s="125" t="s">
        <v>9051</v>
      </c>
      <c r="C46" s="124" t="s">
        <v>9052</v>
      </c>
      <c r="D46" s="125" t="s">
        <v>8951</v>
      </c>
      <c r="E46" s="125" t="s">
        <v>34</v>
      </c>
      <c r="F46" s="125" t="s">
        <v>9053</v>
      </c>
      <c r="G46" s="125">
        <v>6</v>
      </c>
      <c r="H46" s="125">
        <v>11400</v>
      </c>
      <c r="I46" s="124" t="s">
        <v>9054</v>
      </c>
      <c r="J46" s="124" t="s">
        <v>8706</v>
      </c>
      <c r="K46" s="125" t="s">
        <v>9051</v>
      </c>
      <c r="L46" s="8" t="s">
        <v>3</v>
      </c>
      <c r="M46" s="58"/>
    </row>
    <row r="47" s="1" customFormat="1" ht="30" customHeight="1" spans="1:13">
      <c r="A47" s="123">
        <v>43</v>
      </c>
      <c r="B47" s="125" t="s">
        <v>9055</v>
      </c>
      <c r="C47" s="124" t="s">
        <v>9056</v>
      </c>
      <c r="D47" s="125" t="s">
        <v>8951</v>
      </c>
      <c r="E47" s="125" t="s">
        <v>34</v>
      </c>
      <c r="F47" s="125" t="s">
        <v>9057</v>
      </c>
      <c r="G47" s="125">
        <v>6</v>
      </c>
      <c r="H47" s="125">
        <v>16300</v>
      </c>
      <c r="I47" s="124" t="s">
        <v>9058</v>
      </c>
      <c r="J47" s="124" t="s">
        <v>7880</v>
      </c>
      <c r="K47" s="125" t="s">
        <v>9055</v>
      </c>
      <c r="L47" s="8" t="s">
        <v>3</v>
      </c>
      <c r="M47" s="58"/>
    </row>
    <row r="48" s="1" customFormat="1" ht="30" customHeight="1" spans="1:13">
      <c r="A48" s="123">
        <v>44</v>
      </c>
      <c r="B48" s="125" t="s">
        <v>9059</v>
      </c>
      <c r="C48" s="124" t="s">
        <v>534</v>
      </c>
      <c r="D48" s="125" t="s">
        <v>8951</v>
      </c>
      <c r="E48" s="125" t="s">
        <v>34</v>
      </c>
      <c r="F48" s="125" t="s">
        <v>9060</v>
      </c>
      <c r="G48" s="125">
        <v>7</v>
      </c>
      <c r="H48" s="125">
        <v>12600</v>
      </c>
      <c r="I48" s="124" t="s">
        <v>9061</v>
      </c>
      <c r="J48" s="124" t="s">
        <v>9062</v>
      </c>
      <c r="K48" s="125" t="s">
        <v>9059</v>
      </c>
      <c r="L48" s="8" t="s">
        <v>3</v>
      </c>
      <c r="M48" s="58"/>
    </row>
    <row r="49" s="1" customFormat="1" ht="30" customHeight="1" spans="1:13">
      <c r="A49" s="123">
        <v>45</v>
      </c>
      <c r="B49" s="125" t="s">
        <v>9063</v>
      </c>
      <c r="C49" s="124" t="s">
        <v>667</v>
      </c>
      <c r="D49" s="125" t="s">
        <v>8951</v>
      </c>
      <c r="E49" s="125" t="s">
        <v>34</v>
      </c>
      <c r="F49" s="125" t="s">
        <v>9064</v>
      </c>
      <c r="G49" s="125">
        <v>6</v>
      </c>
      <c r="H49" s="125">
        <v>16200</v>
      </c>
      <c r="I49" s="124" t="s">
        <v>9065</v>
      </c>
      <c r="J49" s="124" t="s">
        <v>8706</v>
      </c>
      <c r="K49" s="125" t="s">
        <v>9063</v>
      </c>
      <c r="L49" s="8" t="s">
        <v>3</v>
      </c>
      <c r="M49" s="58"/>
    </row>
    <row r="50" s="1" customFormat="1" ht="30" customHeight="1" spans="1:13">
      <c r="A50" s="123">
        <v>46</v>
      </c>
      <c r="B50" s="125" t="s">
        <v>9066</v>
      </c>
      <c r="C50" s="124" t="s">
        <v>132</v>
      </c>
      <c r="D50" s="125" t="s">
        <v>8951</v>
      </c>
      <c r="E50" s="125" t="s">
        <v>34</v>
      </c>
      <c r="F50" s="125" t="s">
        <v>9067</v>
      </c>
      <c r="G50" s="125">
        <v>6</v>
      </c>
      <c r="H50" s="125">
        <v>10200</v>
      </c>
      <c r="I50" s="124" t="s">
        <v>9068</v>
      </c>
      <c r="J50" s="124" t="s">
        <v>8706</v>
      </c>
      <c r="K50" s="125" t="s">
        <v>9063</v>
      </c>
      <c r="L50" s="8" t="s">
        <v>3</v>
      </c>
      <c r="M50" s="58"/>
    </row>
    <row r="51" s="1" customFormat="1" ht="30" customHeight="1" spans="1:13">
      <c r="A51" s="123">
        <v>47</v>
      </c>
      <c r="B51" s="125" t="s">
        <v>9069</v>
      </c>
      <c r="C51" s="124" t="s">
        <v>9070</v>
      </c>
      <c r="D51" s="125" t="s">
        <v>8951</v>
      </c>
      <c r="E51" s="125" t="s">
        <v>34</v>
      </c>
      <c r="F51" s="125" t="s">
        <v>9064</v>
      </c>
      <c r="G51" s="125">
        <v>6</v>
      </c>
      <c r="H51" s="125">
        <v>10200</v>
      </c>
      <c r="I51" s="124" t="s">
        <v>9071</v>
      </c>
      <c r="J51" s="124" t="s">
        <v>8706</v>
      </c>
      <c r="K51" s="125" t="s">
        <v>9063</v>
      </c>
      <c r="L51" s="8" t="s">
        <v>3</v>
      </c>
      <c r="M51" s="58"/>
    </row>
    <row r="52" s="1" customFormat="1" ht="30" customHeight="1" spans="1:13">
      <c r="A52" s="123">
        <v>48</v>
      </c>
      <c r="B52" s="125" t="s">
        <v>9072</v>
      </c>
      <c r="C52" s="124" t="s">
        <v>3243</v>
      </c>
      <c r="D52" s="125" t="s">
        <v>8951</v>
      </c>
      <c r="E52" s="125" t="s">
        <v>34</v>
      </c>
      <c r="F52" s="125" t="s">
        <v>9073</v>
      </c>
      <c r="G52" s="125">
        <v>6</v>
      </c>
      <c r="H52" s="125">
        <v>16200</v>
      </c>
      <c r="I52" s="124" t="s">
        <v>9074</v>
      </c>
      <c r="J52" s="124" t="s">
        <v>7813</v>
      </c>
      <c r="K52" s="125" t="s">
        <v>9072</v>
      </c>
      <c r="L52" s="8" t="s">
        <v>3</v>
      </c>
      <c r="M52" s="58"/>
    </row>
    <row r="53" s="1" customFormat="1" ht="30" customHeight="1" spans="1:13">
      <c r="A53" s="123">
        <v>49</v>
      </c>
      <c r="B53" s="125" t="s">
        <v>9075</v>
      </c>
      <c r="C53" s="124" t="s">
        <v>9076</v>
      </c>
      <c r="D53" s="125" t="s">
        <v>8951</v>
      </c>
      <c r="E53" s="125" t="s">
        <v>34</v>
      </c>
      <c r="F53" s="125" t="s">
        <v>9077</v>
      </c>
      <c r="G53" s="125">
        <v>6</v>
      </c>
      <c r="H53" s="125">
        <v>27000</v>
      </c>
      <c r="I53" s="124" t="s">
        <v>9078</v>
      </c>
      <c r="J53" s="124" t="s">
        <v>7813</v>
      </c>
      <c r="K53" s="125" t="s">
        <v>9072</v>
      </c>
      <c r="L53" s="8" t="s">
        <v>3</v>
      </c>
      <c r="M53" s="58"/>
    </row>
    <row r="54" s="1" customFormat="1" ht="30" customHeight="1" spans="1:13">
      <c r="A54" s="123">
        <v>50</v>
      </c>
      <c r="B54" s="125" t="s">
        <v>9079</v>
      </c>
      <c r="C54" s="124" t="s">
        <v>9052</v>
      </c>
      <c r="D54" s="125" t="s">
        <v>8951</v>
      </c>
      <c r="E54" s="125" t="s">
        <v>34</v>
      </c>
      <c r="F54" s="125" t="s">
        <v>9073</v>
      </c>
      <c r="G54" s="125">
        <v>6</v>
      </c>
      <c r="H54" s="125">
        <v>15000</v>
      </c>
      <c r="I54" s="124" t="s">
        <v>9080</v>
      </c>
      <c r="J54" s="124" t="s">
        <v>7813</v>
      </c>
      <c r="K54" s="125" t="s">
        <v>9072</v>
      </c>
      <c r="L54" s="8" t="s">
        <v>3</v>
      </c>
      <c r="M54" s="58"/>
    </row>
    <row r="55" s="1" customFormat="1" ht="30" customHeight="1" spans="1:13">
      <c r="A55" s="123">
        <v>51</v>
      </c>
      <c r="B55" s="125" t="s">
        <v>4214</v>
      </c>
      <c r="C55" s="124" t="s">
        <v>9081</v>
      </c>
      <c r="D55" s="125" t="s">
        <v>8951</v>
      </c>
      <c r="E55" s="125" t="s">
        <v>34</v>
      </c>
      <c r="F55" s="125" t="s">
        <v>9082</v>
      </c>
      <c r="G55" s="125">
        <v>6</v>
      </c>
      <c r="H55" s="125">
        <v>9600</v>
      </c>
      <c r="I55" s="124" t="s">
        <v>9083</v>
      </c>
      <c r="J55" s="124" t="s">
        <v>7786</v>
      </c>
      <c r="K55" s="125" t="s">
        <v>4214</v>
      </c>
      <c r="L55" s="8" t="s">
        <v>3</v>
      </c>
      <c r="M55" s="58"/>
    </row>
    <row r="56" s="1" customFormat="1" ht="30" customHeight="1" spans="1:13">
      <c r="A56" s="123">
        <v>52</v>
      </c>
      <c r="B56" s="125" t="s">
        <v>9084</v>
      </c>
      <c r="C56" s="124" t="s">
        <v>9085</v>
      </c>
      <c r="D56" s="125" t="s">
        <v>8951</v>
      </c>
      <c r="E56" s="125" t="s">
        <v>34</v>
      </c>
      <c r="F56" s="125" t="s">
        <v>8955</v>
      </c>
      <c r="G56" s="125">
        <v>6</v>
      </c>
      <c r="H56" s="125">
        <v>12000</v>
      </c>
      <c r="I56" s="124" t="s">
        <v>9086</v>
      </c>
      <c r="J56" s="124" t="s">
        <v>8790</v>
      </c>
      <c r="K56" s="125" t="s">
        <v>9087</v>
      </c>
      <c r="L56" s="8" t="s">
        <v>3</v>
      </c>
      <c r="M56" s="58"/>
    </row>
    <row r="57" s="1" customFormat="1" ht="30" customHeight="1" spans="1:13">
      <c r="A57" s="123">
        <v>53</v>
      </c>
      <c r="B57" s="125" t="s">
        <v>9088</v>
      </c>
      <c r="C57" s="124" t="s">
        <v>9089</v>
      </c>
      <c r="D57" s="125" t="s">
        <v>8951</v>
      </c>
      <c r="E57" s="125" t="s">
        <v>34</v>
      </c>
      <c r="F57" s="125" t="s">
        <v>9090</v>
      </c>
      <c r="G57" s="125">
        <v>6</v>
      </c>
      <c r="H57" s="125">
        <v>40830</v>
      </c>
      <c r="I57" s="124" t="s">
        <v>9091</v>
      </c>
      <c r="J57" s="124" t="s">
        <v>8706</v>
      </c>
      <c r="K57" s="125" t="s">
        <v>9088</v>
      </c>
      <c r="L57" s="8" t="s">
        <v>3</v>
      </c>
      <c r="M57" s="58"/>
    </row>
    <row r="58" s="1" customFormat="1" ht="30" customHeight="1" spans="1:13">
      <c r="A58" s="123">
        <v>54</v>
      </c>
      <c r="B58" s="125" t="s">
        <v>9092</v>
      </c>
      <c r="C58" s="124" t="s">
        <v>3176</v>
      </c>
      <c r="D58" s="125" t="s">
        <v>8951</v>
      </c>
      <c r="E58" s="125" t="s">
        <v>34</v>
      </c>
      <c r="F58" s="125" t="s">
        <v>9093</v>
      </c>
      <c r="G58" s="125">
        <v>6</v>
      </c>
      <c r="H58" s="125">
        <v>18000</v>
      </c>
      <c r="I58" s="124" t="s">
        <v>9094</v>
      </c>
      <c r="J58" s="124" t="s">
        <v>9095</v>
      </c>
      <c r="K58" s="125" t="s">
        <v>9092</v>
      </c>
      <c r="L58" s="8" t="s">
        <v>3</v>
      </c>
      <c r="M58" s="58"/>
    </row>
    <row r="59" s="1" customFormat="1" ht="30" customHeight="1" spans="1:13">
      <c r="A59" s="123">
        <v>55</v>
      </c>
      <c r="B59" s="125" t="s">
        <v>9096</v>
      </c>
      <c r="C59" s="124" t="s">
        <v>9052</v>
      </c>
      <c r="D59" s="125" t="s">
        <v>8951</v>
      </c>
      <c r="E59" s="125" t="s">
        <v>34</v>
      </c>
      <c r="F59" s="125" t="s">
        <v>8955</v>
      </c>
      <c r="G59" s="125">
        <v>6</v>
      </c>
      <c r="H59" s="125">
        <v>10800</v>
      </c>
      <c r="I59" s="124" t="s">
        <v>9097</v>
      </c>
      <c r="J59" s="124" t="s">
        <v>8706</v>
      </c>
      <c r="K59" s="125" t="s">
        <v>9096</v>
      </c>
      <c r="L59" s="8" t="s">
        <v>3</v>
      </c>
      <c r="M59" s="58"/>
    </row>
    <row r="60" s="1" customFormat="1" ht="30" customHeight="1" spans="1:13">
      <c r="A60" s="123">
        <v>56</v>
      </c>
      <c r="B60" s="125" t="s">
        <v>6477</v>
      </c>
      <c r="C60" s="124" t="s">
        <v>9098</v>
      </c>
      <c r="D60" s="125" t="s">
        <v>8951</v>
      </c>
      <c r="E60" s="125" t="s">
        <v>34</v>
      </c>
      <c r="F60" s="125" t="s">
        <v>8955</v>
      </c>
      <c r="G60" s="125">
        <v>6</v>
      </c>
      <c r="H60" s="125">
        <v>12000</v>
      </c>
      <c r="I60" s="124" t="s">
        <v>9099</v>
      </c>
      <c r="J60" s="124" t="s">
        <v>7835</v>
      </c>
      <c r="K60" s="125" t="s">
        <v>9100</v>
      </c>
      <c r="L60" s="8" t="s">
        <v>3</v>
      </c>
      <c r="M60" s="58"/>
    </row>
    <row r="61" s="1" customFormat="1" ht="30" customHeight="1" spans="1:13">
      <c r="A61" s="123">
        <v>57</v>
      </c>
      <c r="B61" s="125" t="s">
        <v>9101</v>
      </c>
      <c r="C61" s="124" t="s">
        <v>5788</v>
      </c>
      <c r="D61" s="125" t="s">
        <v>9102</v>
      </c>
      <c r="E61" s="125" t="s">
        <v>34</v>
      </c>
      <c r="F61" s="125" t="s">
        <v>396</v>
      </c>
      <c r="G61" s="8">
        <v>6</v>
      </c>
      <c r="H61" s="125">
        <v>9725</v>
      </c>
      <c r="I61" s="124" t="s">
        <v>9103</v>
      </c>
      <c r="J61" s="124" t="s">
        <v>7800</v>
      </c>
      <c r="K61" s="125" t="s">
        <v>9101</v>
      </c>
      <c r="L61" s="8" t="s">
        <v>3</v>
      </c>
      <c r="M61" s="58"/>
    </row>
    <row r="62" s="1" customFormat="1" ht="30" customHeight="1" spans="1:13">
      <c r="A62" s="123">
        <v>58</v>
      </c>
      <c r="B62" s="125" t="s">
        <v>9104</v>
      </c>
      <c r="C62" s="124" t="s">
        <v>1268</v>
      </c>
      <c r="D62" s="125" t="s">
        <v>9102</v>
      </c>
      <c r="E62" s="125" t="s">
        <v>34</v>
      </c>
      <c r="F62" s="125" t="s">
        <v>419</v>
      </c>
      <c r="G62" s="8">
        <v>6</v>
      </c>
      <c r="H62" s="125">
        <v>32544</v>
      </c>
      <c r="I62" s="124" t="s">
        <v>9105</v>
      </c>
      <c r="J62" s="124" t="s">
        <v>9106</v>
      </c>
      <c r="K62" s="125" t="s">
        <v>9104</v>
      </c>
      <c r="L62" s="8" t="s">
        <v>3</v>
      </c>
      <c r="M62" s="58"/>
    </row>
    <row r="63" s="1" customFormat="1" ht="30" customHeight="1" spans="1:13">
      <c r="A63" s="123">
        <v>59</v>
      </c>
      <c r="B63" s="125" t="s">
        <v>9107</v>
      </c>
      <c r="C63" s="124" t="s">
        <v>9108</v>
      </c>
      <c r="D63" s="125" t="s">
        <v>9102</v>
      </c>
      <c r="E63" s="125" t="s">
        <v>34</v>
      </c>
      <c r="F63" s="125" t="s">
        <v>9109</v>
      </c>
      <c r="G63" s="8">
        <v>6</v>
      </c>
      <c r="H63" s="125">
        <v>10800</v>
      </c>
      <c r="I63" s="124" t="s">
        <v>9110</v>
      </c>
      <c r="J63" s="124" t="s">
        <v>9111</v>
      </c>
      <c r="K63" s="125" t="s">
        <v>9107</v>
      </c>
      <c r="L63" s="8" t="s">
        <v>3</v>
      </c>
      <c r="M63" s="58"/>
    </row>
    <row r="64" s="1" customFormat="1" ht="30" customHeight="1" spans="1:13">
      <c r="A64" s="123">
        <v>60</v>
      </c>
      <c r="B64" s="125" t="s">
        <v>9112</v>
      </c>
      <c r="C64" s="124" t="s">
        <v>3025</v>
      </c>
      <c r="D64" s="125" t="s">
        <v>8937</v>
      </c>
      <c r="E64" s="125" t="s">
        <v>34</v>
      </c>
      <c r="F64" s="125" t="s">
        <v>9113</v>
      </c>
      <c r="G64" s="125">
        <v>6</v>
      </c>
      <c r="H64" s="125">
        <v>15000</v>
      </c>
      <c r="I64" s="124" t="s">
        <v>9114</v>
      </c>
      <c r="J64" s="124" t="s">
        <v>8928</v>
      </c>
      <c r="K64" s="125" t="s">
        <v>9115</v>
      </c>
      <c r="L64" s="8" t="s">
        <v>3</v>
      </c>
      <c r="M64" s="58"/>
    </row>
    <row r="65" s="2" customFormat="1" ht="30" customHeight="1" spans="1:13">
      <c r="A65" s="123">
        <v>61</v>
      </c>
      <c r="B65" s="126" t="s">
        <v>9116</v>
      </c>
      <c r="C65" s="127" t="s">
        <v>652</v>
      </c>
      <c r="D65" s="128" t="s">
        <v>8925</v>
      </c>
      <c r="E65" s="128" t="s">
        <v>34</v>
      </c>
      <c r="F65" s="127" t="s">
        <v>9117</v>
      </c>
      <c r="G65" s="127">
        <v>6</v>
      </c>
      <c r="H65" s="127">
        <v>12000</v>
      </c>
      <c r="I65" s="127" t="s">
        <v>9118</v>
      </c>
      <c r="J65" s="127" t="s">
        <v>9008</v>
      </c>
      <c r="K65" s="129" t="s">
        <v>9116</v>
      </c>
      <c r="L65" s="8" t="s">
        <v>3</v>
      </c>
      <c r="M65" s="58"/>
    </row>
    <row r="66" s="1" customFormat="1" ht="30" customHeight="1" spans="1:13">
      <c r="A66" s="123">
        <v>62</v>
      </c>
      <c r="B66" s="125" t="s">
        <v>9119</v>
      </c>
      <c r="C66" s="124" t="s">
        <v>9120</v>
      </c>
      <c r="D66" s="125" t="s">
        <v>8937</v>
      </c>
      <c r="E66" s="125" t="s">
        <v>34</v>
      </c>
      <c r="F66" s="125" t="s">
        <v>9121</v>
      </c>
      <c r="G66" s="125">
        <v>6</v>
      </c>
      <c r="H66" s="125">
        <v>9000</v>
      </c>
      <c r="I66" s="124" t="s">
        <v>9122</v>
      </c>
      <c r="J66" s="124" t="s">
        <v>8928</v>
      </c>
      <c r="K66" s="125" t="s">
        <v>9115</v>
      </c>
      <c r="L66" s="8" t="s">
        <v>3</v>
      </c>
      <c r="M66" s="58"/>
    </row>
    <row r="67" s="1" customFormat="1" ht="30" customHeight="1" spans="1:13">
      <c r="A67" s="123">
        <v>63</v>
      </c>
      <c r="B67" s="125" t="s">
        <v>9123</v>
      </c>
      <c r="C67" s="124" t="s">
        <v>1803</v>
      </c>
      <c r="D67" s="125" t="s">
        <v>8937</v>
      </c>
      <c r="E67" s="125" t="s">
        <v>34</v>
      </c>
      <c r="F67" s="125" t="s">
        <v>9113</v>
      </c>
      <c r="G67" s="125">
        <v>6</v>
      </c>
      <c r="H67" s="125">
        <v>15000</v>
      </c>
      <c r="I67" s="124" t="s">
        <v>9124</v>
      </c>
      <c r="J67" s="124" t="s">
        <v>8928</v>
      </c>
      <c r="K67" s="125" t="s">
        <v>9115</v>
      </c>
      <c r="L67" s="8" t="s">
        <v>3</v>
      </c>
      <c r="M67" s="58"/>
    </row>
    <row r="68" s="1" customFormat="1" ht="30" customHeight="1" spans="1:13">
      <c r="A68" s="123">
        <v>64</v>
      </c>
      <c r="B68" s="125" t="s">
        <v>9125</v>
      </c>
      <c r="C68" s="124" t="s">
        <v>9126</v>
      </c>
      <c r="D68" s="125" t="s">
        <v>8951</v>
      </c>
      <c r="E68" s="125" t="s">
        <v>34</v>
      </c>
      <c r="F68" s="125" t="s">
        <v>9127</v>
      </c>
      <c r="G68" s="125">
        <v>6</v>
      </c>
      <c r="H68" s="125">
        <v>9000</v>
      </c>
      <c r="I68" s="124" t="s">
        <v>9128</v>
      </c>
      <c r="J68" s="124" t="s">
        <v>8390</v>
      </c>
      <c r="K68" s="125" t="s">
        <v>9125</v>
      </c>
      <c r="L68" s="8" t="s">
        <v>3</v>
      </c>
      <c r="M68" s="58"/>
    </row>
    <row r="69" s="2" customFormat="1" ht="30" customHeight="1" spans="1:13">
      <c r="A69" s="123">
        <v>65</v>
      </c>
      <c r="B69" s="125" t="s">
        <v>9129</v>
      </c>
      <c r="C69" s="124" t="s">
        <v>2300</v>
      </c>
      <c r="D69" s="125" t="s">
        <v>653</v>
      </c>
      <c r="E69" s="125" t="s">
        <v>34</v>
      </c>
      <c r="F69" s="125" t="s">
        <v>4515</v>
      </c>
      <c r="G69" s="125">
        <v>6</v>
      </c>
      <c r="H69" s="125">
        <v>7200</v>
      </c>
      <c r="I69" s="124" t="s">
        <v>9130</v>
      </c>
      <c r="J69" s="124" t="s">
        <v>7786</v>
      </c>
      <c r="K69" s="125" t="s">
        <v>8685</v>
      </c>
      <c r="L69" s="8" t="s">
        <v>3</v>
      </c>
      <c r="M69" s="58"/>
    </row>
    <row r="70" s="2" customFormat="1" ht="30" customHeight="1" spans="1:13">
      <c r="A70" s="123">
        <v>66</v>
      </c>
      <c r="B70" s="125" t="s">
        <v>9131</v>
      </c>
      <c r="C70" s="124" t="s">
        <v>637</v>
      </c>
      <c r="D70" s="125" t="s">
        <v>8937</v>
      </c>
      <c r="E70" s="125" t="s">
        <v>34</v>
      </c>
      <c r="F70" s="125" t="s">
        <v>2372</v>
      </c>
      <c r="G70" s="125">
        <v>6</v>
      </c>
      <c r="H70" s="125">
        <v>9000</v>
      </c>
      <c r="I70" s="124" t="s">
        <v>9132</v>
      </c>
      <c r="J70" s="124" t="s">
        <v>9133</v>
      </c>
      <c r="K70" s="125" t="s">
        <v>9131</v>
      </c>
      <c r="L70" s="8" t="s">
        <v>3</v>
      </c>
      <c r="M70" s="58"/>
    </row>
    <row r="71" s="1" customFormat="1" ht="30" customHeight="1" spans="1:13">
      <c r="A71" s="123">
        <v>67</v>
      </c>
      <c r="B71" s="125" t="s">
        <v>9134</v>
      </c>
      <c r="C71" s="124" t="s">
        <v>652</v>
      </c>
      <c r="D71" s="125" t="s">
        <v>8925</v>
      </c>
      <c r="E71" s="125" t="s">
        <v>53</v>
      </c>
      <c r="F71" s="125" t="s">
        <v>9135</v>
      </c>
      <c r="G71" s="125">
        <v>6</v>
      </c>
      <c r="H71" s="125">
        <v>24000</v>
      </c>
      <c r="I71" s="124" t="s">
        <v>9136</v>
      </c>
      <c r="J71" s="124" t="s">
        <v>9137</v>
      </c>
      <c r="K71" s="125" t="s">
        <v>9134</v>
      </c>
      <c r="L71" s="8" t="s">
        <v>3</v>
      </c>
      <c r="M71" s="58"/>
    </row>
    <row r="72" s="1" customFormat="1" ht="30" customHeight="1" spans="1:13">
      <c r="A72" s="123">
        <v>68</v>
      </c>
      <c r="B72" s="125" t="s">
        <v>9138</v>
      </c>
      <c r="C72" s="124" t="s">
        <v>5727</v>
      </c>
      <c r="D72" s="125" t="s">
        <v>8925</v>
      </c>
      <c r="E72" s="125" t="s">
        <v>53</v>
      </c>
      <c r="F72" s="125" t="s">
        <v>9139</v>
      </c>
      <c r="G72" s="125">
        <v>6</v>
      </c>
      <c r="H72" s="125">
        <v>27000</v>
      </c>
      <c r="I72" s="124" t="s">
        <v>9140</v>
      </c>
      <c r="J72" s="124" t="s">
        <v>9141</v>
      </c>
      <c r="K72" s="125" t="s">
        <v>9138</v>
      </c>
      <c r="L72" s="8" t="s">
        <v>3</v>
      </c>
      <c r="M72" s="58"/>
    </row>
    <row r="73" s="1" customFormat="1" ht="30" customHeight="1" spans="1:13">
      <c r="A73" s="123">
        <v>69</v>
      </c>
      <c r="B73" s="125" t="s">
        <v>9142</v>
      </c>
      <c r="C73" s="124" t="s">
        <v>109</v>
      </c>
      <c r="D73" s="125" t="s">
        <v>8925</v>
      </c>
      <c r="E73" s="125" t="s">
        <v>53</v>
      </c>
      <c r="F73" s="125" t="s">
        <v>9143</v>
      </c>
      <c r="G73" s="125">
        <v>6</v>
      </c>
      <c r="H73" s="125">
        <v>12000</v>
      </c>
      <c r="I73" s="124" t="s">
        <v>9016</v>
      </c>
      <c r="J73" s="124" t="s">
        <v>9008</v>
      </c>
      <c r="K73" s="125" t="s">
        <v>9144</v>
      </c>
      <c r="L73" s="8" t="s">
        <v>3</v>
      </c>
      <c r="M73" s="58"/>
    </row>
    <row r="74" s="1" customFormat="1" ht="30" customHeight="1" spans="1:13">
      <c r="A74" s="123">
        <v>70</v>
      </c>
      <c r="B74" s="125" t="s">
        <v>9145</v>
      </c>
      <c r="C74" s="124" t="s">
        <v>9146</v>
      </c>
      <c r="D74" s="125" t="s">
        <v>8925</v>
      </c>
      <c r="E74" s="125" t="s">
        <v>53</v>
      </c>
      <c r="F74" s="125" t="s">
        <v>9147</v>
      </c>
      <c r="G74" s="125">
        <v>6</v>
      </c>
      <c r="H74" s="125">
        <v>9600</v>
      </c>
      <c r="I74" s="124" t="s">
        <v>9148</v>
      </c>
      <c r="J74" s="124" t="s">
        <v>9149</v>
      </c>
      <c r="K74" s="125" t="s">
        <v>9145</v>
      </c>
      <c r="L74" s="8" t="s">
        <v>3</v>
      </c>
      <c r="M74" s="58"/>
    </row>
    <row r="75" s="1" customFormat="1" ht="30" customHeight="1" spans="1:13">
      <c r="A75" s="123">
        <v>71</v>
      </c>
      <c r="B75" s="125" t="s">
        <v>9150</v>
      </c>
      <c r="C75" s="124" t="s">
        <v>9151</v>
      </c>
      <c r="D75" s="125" t="s">
        <v>8925</v>
      </c>
      <c r="E75" s="125" t="s">
        <v>53</v>
      </c>
      <c r="F75" s="125" t="s">
        <v>9152</v>
      </c>
      <c r="G75" s="125">
        <v>6</v>
      </c>
      <c r="H75" s="125">
        <v>15600</v>
      </c>
      <c r="I75" s="124" t="s">
        <v>9153</v>
      </c>
      <c r="J75" s="124" t="s">
        <v>8928</v>
      </c>
      <c r="K75" s="125" t="s">
        <v>3553</v>
      </c>
      <c r="L75" s="8" t="s">
        <v>3</v>
      </c>
      <c r="M75" s="58"/>
    </row>
    <row r="76" s="1" customFormat="1" ht="30" customHeight="1" spans="1:13">
      <c r="A76" s="123">
        <v>72</v>
      </c>
      <c r="B76" s="125" t="s">
        <v>3819</v>
      </c>
      <c r="C76" s="124" t="s">
        <v>744</v>
      </c>
      <c r="D76" s="125" t="s">
        <v>8925</v>
      </c>
      <c r="E76" s="125" t="s">
        <v>53</v>
      </c>
      <c r="F76" s="125" t="s">
        <v>9154</v>
      </c>
      <c r="G76" s="125">
        <v>6</v>
      </c>
      <c r="H76" s="125">
        <v>12000</v>
      </c>
      <c r="I76" s="124" t="s">
        <v>9155</v>
      </c>
      <c r="J76" s="124" t="s">
        <v>7726</v>
      </c>
      <c r="K76" s="125" t="s">
        <v>3819</v>
      </c>
      <c r="L76" s="8" t="s">
        <v>3</v>
      </c>
      <c r="M76" s="58"/>
    </row>
    <row r="77" s="1" customFormat="1" ht="30" customHeight="1" spans="1:13">
      <c r="A77" s="123">
        <v>73</v>
      </c>
      <c r="B77" s="125" t="s">
        <v>9156</v>
      </c>
      <c r="C77" s="124" t="s">
        <v>7279</v>
      </c>
      <c r="D77" s="125" t="s">
        <v>9036</v>
      </c>
      <c r="E77" s="125" t="s">
        <v>53</v>
      </c>
      <c r="F77" s="125" t="s">
        <v>9157</v>
      </c>
      <c r="G77" s="125">
        <v>6</v>
      </c>
      <c r="H77" s="125">
        <v>16800</v>
      </c>
      <c r="I77" s="124" t="s">
        <v>9158</v>
      </c>
      <c r="J77" s="124" t="s">
        <v>8706</v>
      </c>
      <c r="K77" s="125" t="s">
        <v>9159</v>
      </c>
      <c r="L77" s="8" t="s">
        <v>3</v>
      </c>
      <c r="M77" s="58"/>
    </row>
    <row r="78" s="1" customFormat="1" ht="30" customHeight="1" spans="1:13">
      <c r="A78" s="123">
        <v>74</v>
      </c>
      <c r="B78" s="125" t="s">
        <v>9160</v>
      </c>
      <c r="C78" s="124" t="s">
        <v>3127</v>
      </c>
      <c r="D78" s="125" t="s">
        <v>9036</v>
      </c>
      <c r="E78" s="125" t="s">
        <v>53</v>
      </c>
      <c r="F78" s="125" t="s">
        <v>9161</v>
      </c>
      <c r="G78" s="125">
        <v>6</v>
      </c>
      <c r="H78" s="125">
        <v>6000</v>
      </c>
      <c r="I78" s="124" t="s">
        <v>9162</v>
      </c>
      <c r="J78" s="124" t="s">
        <v>8706</v>
      </c>
      <c r="K78" s="125" t="s">
        <v>9160</v>
      </c>
      <c r="L78" s="8" t="s">
        <v>3</v>
      </c>
      <c r="M78" s="58"/>
    </row>
    <row r="79" s="1" customFormat="1" ht="30" customHeight="1" spans="1:13">
      <c r="A79" s="123">
        <v>75</v>
      </c>
      <c r="B79" s="125" t="s">
        <v>9163</v>
      </c>
      <c r="C79" s="124" t="s">
        <v>3243</v>
      </c>
      <c r="D79" s="125" t="s">
        <v>9036</v>
      </c>
      <c r="E79" s="125" t="s">
        <v>53</v>
      </c>
      <c r="F79" s="125" t="s">
        <v>9164</v>
      </c>
      <c r="G79" s="125">
        <v>6</v>
      </c>
      <c r="H79" s="125">
        <v>25200</v>
      </c>
      <c r="I79" s="124" t="s">
        <v>9165</v>
      </c>
      <c r="J79" s="124" t="s">
        <v>9166</v>
      </c>
      <c r="K79" s="125" t="s">
        <v>9167</v>
      </c>
      <c r="L79" s="8" t="s">
        <v>3</v>
      </c>
      <c r="M79" s="58"/>
    </row>
    <row r="80" s="1" customFormat="1" ht="30" customHeight="1" spans="1:13">
      <c r="A80" s="123">
        <v>76</v>
      </c>
      <c r="B80" s="125" t="s">
        <v>9168</v>
      </c>
      <c r="C80" s="124" t="s">
        <v>534</v>
      </c>
      <c r="D80" s="125" t="s">
        <v>9036</v>
      </c>
      <c r="E80" s="125" t="s">
        <v>53</v>
      </c>
      <c r="F80" s="125" t="s">
        <v>9169</v>
      </c>
      <c r="G80" s="125">
        <v>6</v>
      </c>
      <c r="H80" s="125">
        <v>24000</v>
      </c>
      <c r="I80" s="124" t="s">
        <v>9170</v>
      </c>
      <c r="J80" s="124" t="s">
        <v>8005</v>
      </c>
      <c r="K80" s="125" t="s">
        <v>5617</v>
      </c>
      <c r="L80" s="8" t="s">
        <v>3</v>
      </c>
      <c r="M80" s="58"/>
    </row>
    <row r="81" s="1" customFormat="1" ht="30" customHeight="1" spans="1:13">
      <c r="A81" s="123">
        <v>77</v>
      </c>
      <c r="B81" s="125" t="s">
        <v>9171</v>
      </c>
      <c r="C81" s="124" t="s">
        <v>3051</v>
      </c>
      <c r="D81" s="125" t="s">
        <v>9036</v>
      </c>
      <c r="E81" s="125" t="s">
        <v>53</v>
      </c>
      <c r="F81" s="125" t="s">
        <v>9172</v>
      </c>
      <c r="G81" s="125">
        <v>6</v>
      </c>
      <c r="H81" s="125">
        <v>25828</v>
      </c>
      <c r="I81" s="124" t="s">
        <v>9173</v>
      </c>
      <c r="J81" s="124" t="s">
        <v>8706</v>
      </c>
      <c r="K81" s="125" t="s">
        <v>9174</v>
      </c>
      <c r="L81" s="8" t="s">
        <v>3</v>
      </c>
      <c r="M81" s="58"/>
    </row>
    <row r="82" s="1" customFormat="1" ht="30" customHeight="1" spans="1:13">
      <c r="A82" s="123">
        <v>78</v>
      </c>
      <c r="B82" s="125" t="s">
        <v>9175</v>
      </c>
      <c r="C82" s="124" t="s">
        <v>9076</v>
      </c>
      <c r="D82" s="125" t="s">
        <v>8951</v>
      </c>
      <c r="E82" s="125" t="s">
        <v>53</v>
      </c>
      <c r="F82" s="125" t="s">
        <v>9176</v>
      </c>
      <c r="G82" s="125">
        <v>6</v>
      </c>
      <c r="H82" s="125">
        <v>14400</v>
      </c>
      <c r="I82" s="124" t="s">
        <v>9177</v>
      </c>
      <c r="J82" s="124" t="s">
        <v>8706</v>
      </c>
      <c r="K82" s="125" t="s">
        <v>9175</v>
      </c>
      <c r="L82" s="8" t="s">
        <v>3</v>
      </c>
      <c r="M82" s="58"/>
    </row>
    <row r="83" s="1" customFormat="1" ht="30" customHeight="1" spans="1:13">
      <c r="A83" s="123">
        <v>79</v>
      </c>
      <c r="B83" s="125" t="s">
        <v>9178</v>
      </c>
      <c r="C83" s="124" t="s">
        <v>702</v>
      </c>
      <c r="D83" s="125" t="s">
        <v>8951</v>
      </c>
      <c r="E83" s="125" t="s">
        <v>53</v>
      </c>
      <c r="F83" s="125" t="s">
        <v>9179</v>
      </c>
      <c r="G83" s="125">
        <v>6</v>
      </c>
      <c r="H83" s="125">
        <v>37000</v>
      </c>
      <c r="I83" s="124" t="s">
        <v>9180</v>
      </c>
      <c r="J83" s="124" t="s">
        <v>8706</v>
      </c>
      <c r="K83" s="125" t="s">
        <v>9181</v>
      </c>
      <c r="L83" s="8" t="s">
        <v>3</v>
      </c>
      <c r="M83" s="58"/>
    </row>
    <row r="84" s="1" customFormat="1" ht="30" customHeight="1" spans="1:13">
      <c r="A84" s="123">
        <v>80</v>
      </c>
      <c r="B84" s="125" t="s">
        <v>9182</v>
      </c>
      <c r="C84" s="124" t="s">
        <v>9183</v>
      </c>
      <c r="D84" s="125" t="s">
        <v>8951</v>
      </c>
      <c r="E84" s="125" t="s">
        <v>53</v>
      </c>
      <c r="F84" s="125" t="s">
        <v>9184</v>
      </c>
      <c r="G84" s="125">
        <v>6</v>
      </c>
      <c r="H84" s="125">
        <v>66830</v>
      </c>
      <c r="I84" s="124" t="s">
        <v>9185</v>
      </c>
      <c r="J84" s="124" t="s">
        <v>9186</v>
      </c>
      <c r="K84" s="125" t="s">
        <v>9182</v>
      </c>
      <c r="L84" s="8" t="s">
        <v>3</v>
      </c>
      <c r="M84" s="58"/>
    </row>
    <row r="85" s="1" customFormat="1" ht="30" customHeight="1" spans="1:13">
      <c r="A85" s="123">
        <v>81</v>
      </c>
      <c r="B85" s="125" t="s">
        <v>216</v>
      </c>
      <c r="C85" s="124" t="s">
        <v>5869</v>
      </c>
      <c r="D85" s="125" t="s">
        <v>8951</v>
      </c>
      <c r="E85" s="125" t="s">
        <v>53</v>
      </c>
      <c r="F85" s="125" t="s">
        <v>9187</v>
      </c>
      <c r="G85" s="125">
        <v>6</v>
      </c>
      <c r="H85" s="125">
        <v>23000</v>
      </c>
      <c r="I85" s="124" t="s">
        <v>9188</v>
      </c>
      <c r="J85" s="124" t="s">
        <v>9189</v>
      </c>
      <c r="K85" s="125" t="s">
        <v>216</v>
      </c>
      <c r="L85" s="8" t="s">
        <v>3</v>
      </c>
      <c r="M85" s="58"/>
    </row>
    <row r="86" s="1" customFormat="1" ht="30" customHeight="1" spans="1:13">
      <c r="A86" s="123">
        <v>82</v>
      </c>
      <c r="B86" s="125" t="s">
        <v>9190</v>
      </c>
      <c r="C86" s="124" t="s">
        <v>2619</v>
      </c>
      <c r="D86" s="125" t="s">
        <v>8951</v>
      </c>
      <c r="E86" s="125" t="s">
        <v>53</v>
      </c>
      <c r="F86" s="125" t="s">
        <v>9191</v>
      </c>
      <c r="G86" s="125">
        <v>6</v>
      </c>
      <c r="H86" s="125">
        <v>9000</v>
      </c>
      <c r="I86" s="124" t="s">
        <v>9192</v>
      </c>
      <c r="J86" s="124" t="s">
        <v>9193</v>
      </c>
      <c r="K86" s="125" t="s">
        <v>9190</v>
      </c>
      <c r="L86" s="8" t="s">
        <v>3</v>
      </c>
      <c r="M86" s="58"/>
    </row>
    <row r="87" s="1" customFormat="1" ht="30" customHeight="1" spans="1:13">
      <c r="A87" s="123">
        <v>83</v>
      </c>
      <c r="B87" s="125" t="s">
        <v>9194</v>
      </c>
      <c r="C87" s="124" t="s">
        <v>3176</v>
      </c>
      <c r="D87" s="125" t="s">
        <v>9102</v>
      </c>
      <c r="E87" s="125" t="s">
        <v>53</v>
      </c>
      <c r="F87" s="125" t="s">
        <v>9195</v>
      </c>
      <c r="G87" s="125">
        <v>6</v>
      </c>
      <c r="H87" s="125">
        <v>19200</v>
      </c>
      <c r="I87" s="124" t="s">
        <v>9196</v>
      </c>
      <c r="J87" s="124" t="s">
        <v>7994</v>
      </c>
      <c r="K87" s="125" t="s">
        <v>9194</v>
      </c>
      <c r="L87" s="8" t="s">
        <v>3</v>
      </c>
      <c r="M87" s="58"/>
    </row>
    <row r="88" s="1" customFormat="1" ht="30" customHeight="1" spans="1:13">
      <c r="A88" s="123">
        <v>84</v>
      </c>
      <c r="B88" s="125" t="s">
        <v>9197</v>
      </c>
      <c r="C88" s="124" t="s">
        <v>648</v>
      </c>
      <c r="D88" s="125" t="s">
        <v>8937</v>
      </c>
      <c r="E88" s="125" t="s">
        <v>53</v>
      </c>
      <c r="F88" s="125" t="s">
        <v>9198</v>
      </c>
      <c r="G88" s="125">
        <v>6</v>
      </c>
      <c r="H88" s="125">
        <v>18000</v>
      </c>
      <c r="I88" s="124" t="s">
        <v>9199</v>
      </c>
      <c r="J88" s="124" t="s">
        <v>9200</v>
      </c>
      <c r="K88" s="125" t="s">
        <v>9197</v>
      </c>
      <c r="L88" s="8" t="s">
        <v>3</v>
      </c>
      <c r="M88" s="58"/>
    </row>
    <row r="89" s="2" customFormat="1" ht="30" customHeight="1" spans="1:13">
      <c r="A89" s="123">
        <v>85</v>
      </c>
      <c r="B89" s="125" t="s">
        <v>9201</v>
      </c>
      <c r="C89" s="124" t="s">
        <v>748</v>
      </c>
      <c r="D89" s="125" t="s">
        <v>8937</v>
      </c>
      <c r="E89" s="125" t="s">
        <v>53</v>
      </c>
      <c r="F89" s="125" t="s">
        <v>9202</v>
      </c>
      <c r="G89" s="125">
        <v>6</v>
      </c>
      <c r="H89" s="125">
        <v>25178.65</v>
      </c>
      <c r="I89" s="124" t="s">
        <v>9203</v>
      </c>
      <c r="J89" s="124" t="s">
        <v>7843</v>
      </c>
      <c r="K89" s="125" t="s">
        <v>9204</v>
      </c>
      <c r="L89" s="8" t="s">
        <v>3</v>
      </c>
      <c r="M89" s="58"/>
    </row>
    <row r="90" s="1" customFormat="1" ht="30" customHeight="1" spans="1:13">
      <c r="A90" s="123">
        <v>86</v>
      </c>
      <c r="B90" s="125" t="s">
        <v>9205</v>
      </c>
      <c r="C90" s="124" t="s">
        <v>1063</v>
      </c>
      <c r="D90" s="125" t="s">
        <v>8937</v>
      </c>
      <c r="E90" s="125" t="s">
        <v>53</v>
      </c>
      <c r="F90" s="125" t="s">
        <v>9206</v>
      </c>
      <c r="G90" s="125">
        <v>6</v>
      </c>
      <c r="H90" s="125">
        <v>37452</v>
      </c>
      <c r="I90" s="124" t="s">
        <v>9207</v>
      </c>
      <c r="J90" s="124" t="s">
        <v>8928</v>
      </c>
      <c r="K90" s="125" t="s">
        <v>9208</v>
      </c>
      <c r="L90" s="8" t="s">
        <v>3</v>
      </c>
      <c r="M90" s="58"/>
    </row>
    <row r="91" s="1" customFormat="1" ht="30" customHeight="1" spans="1:13">
      <c r="A91" s="123">
        <v>87</v>
      </c>
      <c r="B91" s="17" t="s">
        <v>7905</v>
      </c>
      <c r="C91" s="20" t="s">
        <v>3033</v>
      </c>
      <c r="D91" s="17" t="s">
        <v>8937</v>
      </c>
      <c r="E91" s="17" t="s">
        <v>53</v>
      </c>
      <c r="F91" s="13" t="s">
        <v>9209</v>
      </c>
      <c r="G91" s="17">
        <v>6</v>
      </c>
      <c r="H91" s="17">
        <v>21000</v>
      </c>
      <c r="I91" s="20" t="s">
        <v>9210</v>
      </c>
      <c r="J91" s="20" t="s">
        <v>9211</v>
      </c>
      <c r="K91" s="17" t="s">
        <v>7905</v>
      </c>
      <c r="L91" s="8" t="s">
        <v>3</v>
      </c>
      <c r="M91" s="58"/>
    </row>
    <row r="92" s="1" customFormat="1" ht="30" customHeight="1" spans="1:13">
      <c r="A92" s="123">
        <v>88</v>
      </c>
      <c r="B92" s="125" t="s">
        <v>9212</v>
      </c>
      <c r="C92" s="124" t="s">
        <v>7502</v>
      </c>
      <c r="D92" s="125" t="s">
        <v>8999</v>
      </c>
      <c r="E92" s="125" t="s">
        <v>53</v>
      </c>
      <c r="F92" s="125" t="s">
        <v>2673</v>
      </c>
      <c r="G92" s="125">
        <v>6</v>
      </c>
      <c r="H92" s="125">
        <v>20287.25</v>
      </c>
      <c r="I92" s="124" t="s">
        <v>9213</v>
      </c>
      <c r="J92" s="124" t="s">
        <v>9214</v>
      </c>
      <c r="K92" s="125" t="s">
        <v>9215</v>
      </c>
      <c r="L92" s="8" t="s">
        <v>3</v>
      </c>
      <c r="M92" s="58"/>
    </row>
    <row r="93" s="1" customFormat="1" ht="30" customHeight="1" spans="1:13">
      <c r="A93" s="123">
        <v>89</v>
      </c>
      <c r="B93" s="125" t="s">
        <v>9216</v>
      </c>
      <c r="C93" s="124" t="s">
        <v>2648</v>
      </c>
      <c r="D93" s="125" t="s">
        <v>8999</v>
      </c>
      <c r="E93" s="125" t="s">
        <v>53</v>
      </c>
      <c r="F93" s="125" t="s">
        <v>9217</v>
      </c>
      <c r="G93" s="125">
        <v>6</v>
      </c>
      <c r="H93" s="125">
        <v>44411</v>
      </c>
      <c r="I93" s="124" t="s">
        <v>9218</v>
      </c>
      <c r="J93" s="124" t="s">
        <v>8706</v>
      </c>
      <c r="K93" s="125" t="s">
        <v>9216</v>
      </c>
      <c r="L93" s="8" t="s">
        <v>3</v>
      </c>
      <c r="M93" s="58"/>
    </row>
    <row r="94" s="1" customFormat="1" ht="30" customHeight="1" spans="1:13">
      <c r="A94" s="123">
        <v>90</v>
      </c>
      <c r="B94" s="125" t="s">
        <v>9219</v>
      </c>
      <c r="C94" s="124" t="s">
        <v>109</v>
      </c>
      <c r="D94" s="125" t="s">
        <v>649</v>
      </c>
      <c r="E94" s="125" t="s">
        <v>53</v>
      </c>
      <c r="F94" s="125" t="s">
        <v>9220</v>
      </c>
      <c r="G94" s="125">
        <v>6</v>
      </c>
      <c r="H94" s="125">
        <v>13800</v>
      </c>
      <c r="I94" s="124" t="s">
        <v>9221</v>
      </c>
      <c r="J94" s="124" t="s">
        <v>8928</v>
      </c>
      <c r="K94" s="125" t="s">
        <v>9219</v>
      </c>
      <c r="L94" s="8" t="s">
        <v>3</v>
      </c>
      <c r="M94" s="58"/>
    </row>
    <row r="95" s="1" customFormat="1" ht="30" customHeight="1" spans="1:13">
      <c r="A95" s="123">
        <v>91</v>
      </c>
      <c r="B95" s="126" t="s">
        <v>9222</v>
      </c>
      <c r="C95" s="127" t="s">
        <v>9223</v>
      </c>
      <c r="D95" s="128" t="s">
        <v>668</v>
      </c>
      <c r="E95" s="125" t="s">
        <v>53</v>
      </c>
      <c r="F95" s="127" t="s">
        <v>9224</v>
      </c>
      <c r="G95" s="127">
        <v>6</v>
      </c>
      <c r="H95" s="127">
        <v>24000</v>
      </c>
      <c r="I95" s="127" t="s">
        <v>9225</v>
      </c>
      <c r="J95" s="127" t="s">
        <v>9226</v>
      </c>
      <c r="K95" s="127" t="s">
        <v>9227</v>
      </c>
      <c r="L95" s="8" t="s">
        <v>3</v>
      </c>
      <c r="M95" s="58"/>
    </row>
    <row r="96" s="1" customFormat="1" ht="30" customHeight="1" spans="1:13">
      <c r="A96" s="123">
        <v>92</v>
      </c>
      <c r="B96" s="125" t="s">
        <v>9228</v>
      </c>
      <c r="C96" s="124" t="s">
        <v>9229</v>
      </c>
      <c r="D96" s="125" t="s">
        <v>653</v>
      </c>
      <c r="E96" s="125" t="s">
        <v>53</v>
      </c>
      <c r="F96" s="125" t="s">
        <v>9230</v>
      </c>
      <c r="G96" s="125">
        <v>6</v>
      </c>
      <c r="H96" s="125">
        <v>23669</v>
      </c>
      <c r="I96" s="124" t="s">
        <v>9231</v>
      </c>
      <c r="J96" s="124" t="s">
        <v>8928</v>
      </c>
      <c r="K96" s="125" t="s">
        <v>9228</v>
      </c>
      <c r="L96" s="8" t="s">
        <v>3</v>
      </c>
      <c r="M96" s="58"/>
    </row>
    <row r="97" s="1" customFormat="1" ht="30" customHeight="1" spans="1:13">
      <c r="A97" s="123">
        <v>93</v>
      </c>
      <c r="B97" s="125" t="s">
        <v>9232</v>
      </c>
      <c r="C97" s="124" t="s">
        <v>9108</v>
      </c>
      <c r="D97" s="125" t="s">
        <v>9102</v>
      </c>
      <c r="E97" s="125" t="s">
        <v>62</v>
      </c>
      <c r="F97" s="125" t="s">
        <v>9233</v>
      </c>
      <c r="G97" s="125">
        <v>6</v>
      </c>
      <c r="H97" s="125">
        <v>18000</v>
      </c>
      <c r="I97" s="124" t="s">
        <v>9234</v>
      </c>
      <c r="J97" s="124" t="s">
        <v>7800</v>
      </c>
      <c r="K97" s="125" t="s">
        <v>9232</v>
      </c>
      <c r="L97" s="8" t="s">
        <v>3</v>
      </c>
      <c r="M97" s="58"/>
    </row>
    <row r="98" s="1" customFormat="1" ht="30" customHeight="1" spans="1:13">
      <c r="A98" s="123">
        <v>94</v>
      </c>
      <c r="B98" s="125" t="s">
        <v>9144</v>
      </c>
      <c r="C98" s="124" t="s">
        <v>9235</v>
      </c>
      <c r="D98" s="125" t="s">
        <v>8925</v>
      </c>
      <c r="E98" s="125" t="s">
        <v>62</v>
      </c>
      <c r="F98" s="125" t="s">
        <v>5531</v>
      </c>
      <c r="G98" s="125">
        <v>6</v>
      </c>
      <c r="H98" s="125">
        <v>30000</v>
      </c>
      <c r="I98" s="124" t="s">
        <v>8701</v>
      </c>
      <c r="J98" s="124" t="s">
        <v>9008</v>
      </c>
      <c r="K98" s="125" t="s">
        <v>9144</v>
      </c>
      <c r="L98" s="8" t="s">
        <v>3</v>
      </c>
      <c r="M98" s="58"/>
    </row>
    <row r="99" s="1" customFormat="1" ht="30" customHeight="1" spans="1:13">
      <c r="A99" s="123">
        <v>95</v>
      </c>
      <c r="B99" s="125" t="s">
        <v>3553</v>
      </c>
      <c r="C99" s="124" t="s">
        <v>9236</v>
      </c>
      <c r="D99" s="125" t="s">
        <v>8925</v>
      </c>
      <c r="E99" s="125" t="s">
        <v>62</v>
      </c>
      <c r="F99" s="125" t="s">
        <v>9237</v>
      </c>
      <c r="G99" s="125">
        <v>6</v>
      </c>
      <c r="H99" s="125">
        <v>15600</v>
      </c>
      <c r="I99" s="124" t="s">
        <v>9238</v>
      </c>
      <c r="J99" s="124" t="s">
        <v>8928</v>
      </c>
      <c r="K99" s="125" t="s">
        <v>3553</v>
      </c>
      <c r="L99" s="8" t="s">
        <v>3</v>
      </c>
      <c r="M99" s="58"/>
    </row>
    <row r="100" s="1" customFormat="1" ht="30" customHeight="1" spans="1:13">
      <c r="A100" s="123">
        <v>96</v>
      </c>
      <c r="B100" s="125" t="s">
        <v>9239</v>
      </c>
      <c r="C100" s="124" t="s">
        <v>657</v>
      </c>
      <c r="D100" s="125" t="s">
        <v>8925</v>
      </c>
      <c r="E100" s="125" t="s">
        <v>62</v>
      </c>
      <c r="F100" s="125" t="s">
        <v>9240</v>
      </c>
      <c r="G100" s="125">
        <v>6</v>
      </c>
      <c r="H100" s="125">
        <v>9000</v>
      </c>
      <c r="I100" s="124" t="s">
        <v>9241</v>
      </c>
      <c r="J100" s="124" t="s">
        <v>8928</v>
      </c>
      <c r="K100" s="125" t="s">
        <v>9239</v>
      </c>
      <c r="L100" s="8" t="s">
        <v>3</v>
      </c>
      <c r="M100" s="58"/>
    </row>
    <row r="101" s="1" customFormat="1" ht="30" customHeight="1" spans="1:13">
      <c r="A101" s="123">
        <v>97</v>
      </c>
      <c r="B101" s="125" t="s">
        <v>3102</v>
      </c>
      <c r="C101" s="124" t="s">
        <v>679</v>
      </c>
      <c r="D101" s="125" t="s">
        <v>8925</v>
      </c>
      <c r="E101" s="125" t="s">
        <v>62</v>
      </c>
      <c r="F101" s="125" t="s">
        <v>9240</v>
      </c>
      <c r="G101" s="125">
        <v>6</v>
      </c>
      <c r="H101" s="125">
        <v>6000</v>
      </c>
      <c r="I101" s="124" t="s">
        <v>9242</v>
      </c>
      <c r="J101" s="124" t="s">
        <v>8928</v>
      </c>
      <c r="K101" s="125" t="s">
        <v>3102</v>
      </c>
      <c r="L101" s="8" t="s">
        <v>3</v>
      </c>
      <c r="M101" s="58"/>
    </row>
    <row r="102" s="1" customFormat="1" ht="30" customHeight="1" spans="1:13">
      <c r="A102" s="123">
        <v>98</v>
      </c>
      <c r="B102" s="125" t="s">
        <v>3275</v>
      </c>
      <c r="C102" s="124" t="s">
        <v>652</v>
      </c>
      <c r="D102" s="125" t="s">
        <v>8925</v>
      </c>
      <c r="E102" s="125" t="s">
        <v>62</v>
      </c>
      <c r="F102" s="125" t="s">
        <v>9240</v>
      </c>
      <c r="G102" s="125">
        <v>6</v>
      </c>
      <c r="H102" s="125">
        <v>30000</v>
      </c>
      <c r="I102" s="124" t="s">
        <v>9243</v>
      </c>
      <c r="J102" s="124" t="s">
        <v>7786</v>
      </c>
      <c r="K102" s="125" t="s">
        <v>3275</v>
      </c>
      <c r="L102" s="8" t="s">
        <v>3</v>
      </c>
      <c r="M102" s="58"/>
    </row>
    <row r="103" s="1" customFormat="1" ht="30" customHeight="1" spans="1:13">
      <c r="A103" s="123">
        <v>99</v>
      </c>
      <c r="B103" s="125" t="s">
        <v>9244</v>
      </c>
      <c r="C103" s="124" t="s">
        <v>3025</v>
      </c>
      <c r="D103" s="125" t="s">
        <v>8925</v>
      </c>
      <c r="E103" s="125" t="s">
        <v>62</v>
      </c>
      <c r="F103" s="125" t="s">
        <v>9237</v>
      </c>
      <c r="G103" s="125">
        <v>6</v>
      </c>
      <c r="H103" s="125">
        <v>15600</v>
      </c>
      <c r="I103" s="124" t="s">
        <v>9245</v>
      </c>
      <c r="J103" s="124" t="s">
        <v>9246</v>
      </c>
      <c r="K103" s="125" t="s">
        <v>9244</v>
      </c>
      <c r="L103" s="8" t="s">
        <v>3</v>
      </c>
      <c r="M103" s="58"/>
    </row>
    <row r="104" s="1" customFormat="1" ht="30" customHeight="1" spans="1:13">
      <c r="A104" s="123">
        <v>100</v>
      </c>
      <c r="B104" s="125" t="s">
        <v>9247</v>
      </c>
      <c r="C104" s="124" t="s">
        <v>376</v>
      </c>
      <c r="D104" s="125" t="s">
        <v>8925</v>
      </c>
      <c r="E104" s="125" t="s">
        <v>62</v>
      </c>
      <c r="F104" s="125" t="s">
        <v>9248</v>
      </c>
      <c r="G104" s="125">
        <v>6</v>
      </c>
      <c r="H104" s="125">
        <v>61292.17</v>
      </c>
      <c r="I104" s="124" t="s">
        <v>9249</v>
      </c>
      <c r="J104" s="124" t="s">
        <v>9137</v>
      </c>
      <c r="K104" s="125" t="s">
        <v>1852</v>
      </c>
      <c r="L104" s="8" t="s">
        <v>3</v>
      </c>
      <c r="M104" s="58"/>
    </row>
    <row r="105" s="1" customFormat="1" ht="30" customHeight="1" spans="1:13">
      <c r="A105" s="123">
        <v>101</v>
      </c>
      <c r="B105" s="125" t="s">
        <v>9250</v>
      </c>
      <c r="C105" s="124" t="s">
        <v>3033</v>
      </c>
      <c r="D105" s="125" t="s">
        <v>8925</v>
      </c>
      <c r="E105" s="125" t="s">
        <v>62</v>
      </c>
      <c r="F105" s="125" t="s">
        <v>8659</v>
      </c>
      <c r="G105" s="125">
        <v>6</v>
      </c>
      <c r="H105" s="125">
        <v>41280</v>
      </c>
      <c r="I105" s="124" t="s">
        <v>9251</v>
      </c>
      <c r="J105" s="124" t="s">
        <v>9133</v>
      </c>
      <c r="K105" s="125" t="s">
        <v>9250</v>
      </c>
      <c r="L105" s="8" t="s">
        <v>3</v>
      </c>
      <c r="M105" s="58"/>
    </row>
    <row r="106" s="1" customFormat="1" ht="30" customHeight="1" spans="1:13">
      <c r="A106" s="123">
        <v>102</v>
      </c>
      <c r="B106" s="125" t="s">
        <v>9252</v>
      </c>
      <c r="C106" s="124" t="s">
        <v>687</v>
      </c>
      <c r="D106" s="125" t="s">
        <v>8925</v>
      </c>
      <c r="E106" s="125" t="s">
        <v>62</v>
      </c>
      <c r="F106" s="125" t="s">
        <v>9253</v>
      </c>
      <c r="G106" s="125">
        <v>6</v>
      </c>
      <c r="H106" s="125">
        <v>21000</v>
      </c>
      <c r="I106" s="124" t="s">
        <v>9254</v>
      </c>
      <c r="J106" s="124" t="s">
        <v>8002</v>
      </c>
      <c r="K106" s="125" t="s">
        <v>9252</v>
      </c>
      <c r="L106" s="8" t="s">
        <v>3</v>
      </c>
      <c r="M106" s="58"/>
    </row>
    <row r="107" s="1" customFormat="1" ht="30" customHeight="1" spans="1:13">
      <c r="A107" s="123">
        <v>103</v>
      </c>
      <c r="B107" s="125" t="s">
        <v>9255</v>
      </c>
      <c r="C107" s="124" t="s">
        <v>3009</v>
      </c>
      <c r="D107" s="125" t="s">
        <v>9036</v>
      </c>
      <c r="E107" s="125" t="s">
        <v>62</v>
      </c>
      <c r="F107" s="125" t="s">
        <v>9256</v>
      </c>
      <c r="G107" s="125">
        <v>6</v>
      </c>
      <c r="H107" s="125">
        <v>37746.95</v>
      </c>
      <c r="I107" s="124" t="s">
        <v>9257</v>
      </c>
      <c r="J107" s="124" t="s">
        <v>7831</v>
      </c>
      <c r="K107" s="125" t="s">
        <v>9258</v>
      </c>
      <c r="L107" s="8" t="s">
        <v>3</v>
      </c>
      <c r="M107" s="58"/>
    </row>
    <row r="108" s="1" customFormat="1" ht="30" customHeight="1" spans="1:13">
      <c r="A108" s="123">
        <v>104</v>
      </c>
      <c r="B108" s="125" t="s">
        <v>9259</v>
      </c>
      <c r="C108" s="124" t="s">
        <v>1268</v>
      </c>
      <c r="D108" s="125" t="s">
        <v>9036</v>
      </c>
      <c r="E108" s="125" t="s">
        <v>62</v>
      </c>
      <c r="F108" s="125" t="s">
        <v>9260</v>
      </c>
      <c r="G108" s="125">
        <v>6</v>
      </c>
      <c r="H108" s="125">
        <v>30029.72</v>
      </c>
      <c r="I108" s="124" t="s">
        <v>9261</v>
      </c>
      <c r="J108" s="124" t="s">
        <v>7896</v>
      </c>
      <c r="K108" s="125" t="s">
        <v>9259</v>
      </c>
      <c r="L108" s="8" t="s">
        <v>3</v>
      </c>
      <c r="M108" s="58"/>
    </row>
    <row r="109" s="1" customFormat="1" ht="30" customHeight="1" spans="1:13">
      <c r="A109" s="123">
        <v>105</v>
      </c>
      <c r="B109" s="125" t="s">
        <v>9262</v>
      </c>
      <c r="C109" s="124" t="s">
        <v>3018</v>
      </c>
      <c r="D109" s="125" t="s">
        <v>9036</v>
      </c>
      <c r="E109" s="125" t="s">
        <v>62</v>
      </c>
      <c r="F109" s="125" t="s">
        <v>9263</v>
      </c>
      <c r="G109" s="125">
        <v>6</v>
      </c>
      <c r="H109" s="125">
        <v>19200</v>
      </c>
      <c r="I109" s="124" t="s">
        <v>9264</v>
      </c>
      <c r="J109" s="124" t="s">
        <v>9265</v>
      </c>
      <c r="K109" s="125" t="s">
        <v>9262</v>
      </c>
      <c r="L109" s="8" t="s">
        <v>3</v>
      </c>
      <c r="M109" s="58"/>
    </row>
    <row r="110" s="1" customFormat="1" ht="30" customHeight="1" spans="1:13">
      <c r="A110" s="123">
        <v>106</v>
      </c>
      <c r="B110" s="125" t="s">
        <v>9266</v>
      </c>
      <c r="C110" s="124" t="s">
        <v>761</v>
      </c>
      <c r="D110" s="125" t="s">
        <v>9036</v>
      </c>
      <c r="E110" s="125" t="s">
        <v>62</v>
      </c>
      <c r="F110" s="125" t="s">
        <v>9267</v>
      </c>
      <c r="G110" s="125">
        <v>6</v>
      </c>
      <c r="H110" s="125">
        <v>30100</v>
      </c>
      <c r="I110" s="124" t="s">
        <v>9268</v>
      </c>
      <c r="J110" s="124" t="s">
        <v>7800</v>
      </c>
      <c r="K110" s="125" t="s">
        <v>9266</v>
      </c>
      <c r="L110" s="8" t="s">
        <v>3</v>
      </c>
      <c r="M110" s="58"/>
    </row>
    <row r="111" s="1" customFormat="1" ht="30" customHeight="1" spans="1:13">
      <c r="A111" s="123">
        <v>107</v>
      </c>
      <c r="B111" s="125" t="s">
        <v>9269</v>
      </c>
      <c r="C111" s="124" t="s">
        <v>292</v>
      </c>
      <c r="D111" s="125" t="s">
        <v>9036</v>
      </c>
      <c r="E111" s="125" t="s">
        <v>62</v>
      </c>
      <c r="F111" s="125" t="s">
        <v>9270</v>
      </c>
      <c r="G111" s="125">
        <v>6</v>
      </c>
      <c r="H111" s="125">
        <v>45326.87</v>
      </c>
      <c r="I111" s="124" t="s">
        <v>9271</v>
      </c>
      <c r="J111" s="124" t="s">
        <v>9272</v>
      </c>
      <c r="K111" s="125" t="s">
        <v>9269</v>
      </c>
      <c r="L111" s="8" t="s">
        <v>3</v>
      </c>
      <c r="M111" s="58"/>
    </row>
    <row r="112" s="1" customFormat="1" ht="30" customHeight="1" spans="1:13">
      <c r="A112" s="123">
        <v>108</v>
      </c>
      <c r="B112" s="125" t="s">
        <v>9273</v>
      </c>
      <c r="C112" s="124" t="s">
        <v>3243</v>
      </c>
      <c r="D112" s="125" t="s">
        <v>9036</v>
      </c>
      <c r="E112" s="125" t="s">
        <v>62</v>
      </c>
      <c r="F112" s="125" t="s">
        <v>9274</v>
      </c>
      <c r="G112" s="125">
        <v>6</v>
      </c>
      <c r="H112" s="125">
        <v>18000</v>
      </c>
      <c r="I112" s="124" t="s">
        <v>9275</v>
      </c>
      <c r="J112" s="124" t="s">
        <v>8706</v>
      </c>
      <c r="K112" s="125" t="s">
        <v>9273</v>
      </c>
      <c r="L112" s="8" t="s">
        <v>3</v>
      </c>
      <c r="M112" s="58"/>
    </row>
    <row r="113" s="1" customFormat="1" ht="30" customHeight="1" spans="1:13">
      <c r="A113" s="123">
        <v>109</v>
      </c>
      <c r="B113" s="125" t="s">
        <v>9276</v>
      </c>
      <c r="C113" s="124" t="s">
        <v>9277</v>
      </c>
      <c r="D113" s="125" t="s">
        <v>9036</v>
      </c>
      <c r="E113" s="125" t="s">
        <v>62</v>
      </c>
      <c r="F113" s="125" t="s">
        <v>9274</v>
      </c>
      <c r="G113" s="125">
        <v>6</v>
      </c>
      <c r="H113" s="125">
        <v>9000</v>
      </c>
      <c r="I113" s="124" t="s">
        <v>9278</v>
      </c>
      <c r="J113" s="124" t="s">
        <v>9008</v>
      </c>
      <c r="K113" s="125" t="s">
        <v>9276</v>
      </c>
      <c r="L113" s="8" t="s">
        <v>3</v>
      </c>
      <c r="M113" s="58"/>
    </row>
    <row r="114" s="1" customFormat="1" ht="30" customHeight="1" spans="1:13">
      <c r="A114" s="123">
        <v>110</v>
      </c>
      <c r="B114" s="125" t="s">
        <v>8986</v>
      </c>
      <c r="C114" s="124" t="s">
        <v>3018</v>
      </c>
      <c r="D114" s="125" t="s">
        <v>8951</v>
      </c>
      <c r="E114" s="125" t="s">
        <v>62</v>
      </c>
      <c r="F114" s="125" t="s">
        <v>9279</v>
      </c>
      <c r="G114" s="125">
        <v>6</v>
      </c>
      <c r="H114" s="125">
        <v>16800</v>
      </c>
      <c r="I114" s="124" t="s">
        <v>9280</v>
      </c>
      <c r="J114" s="124" t="s">
        <v>8431</v>
      </c>
      <c r="K114" s="125" t="s">
        <v>8986</v>
      </c>
      <c r="L114" s="8" t="s">
        <v>3</v>
      </c>
      <c r="M114" s="58"/>
    </row>
    <row r="115" s="1" customFormat="1" ht="30" customHeight="1" spans="1:13">
      <c r="A115" s="123">
        <v>111</v>
      </c>
      <c r="B115" s="125" t="s">
        <v>9281</v>
      </c>
      <c r="C115" s="124" t="s">
        <v>7279</v>
      </c>
      <c r="D115" s="125" t="s">
        <v>8951</v>
      </c>
      <c r="E115" s="125" t="s">
        <v>62</v>
      </c>
      <c r="F115" s="125" t="s">
        <v>9282</v>
      </c>
      <c r="G115" s="125">
        <v>6</v>
      </c>
      <c r="H115" s="125">
        <v>33000</v>
      </c>
      <c r="I115" s="124" t="s">
        <v>9283</v>
      </c>
      <c r="J115" s="124" t="s">
        <v>8706</v>
      </c>
      <c r="K115" s="125" t="s">
        <v>9284</v>
      </c>
      <c r="L115" s="8" t="s">
        <v>3</v>
      </c>
      <c r="M115" s="58"/>
    </row>
    <row r="116" s="1" customFormat="1" ht="30" customHeight="1" spans="1:13">
      <c r="A116" s="123">
        <v>112</v>
      </c>
      <c r="B116" s="125" t="s">
        <v>9285</v>
      </c>
      <c r="C116" s="124" t="s">
        <v>9286</v>
      </c>
      <c r="D116" s="125" t="s">
        <v>8951</v>
      </c>
      <c r="E116" s="125" t="s">
        <v>62</v>
      </c>
      <c r="F116" s="125" t="s">
        <v>9287</v>
      </c>
      <c r="G116" s="125">
        <v>6</v>
      </c>
      <c r="H116" s="125">
        <v>18000</v>
      </c>
      <c r="I116" s="124" t="s">
        <v>9288</v>
      </c>
      <c r="J116" s="124" t="s">
        <v>8706</v>
      </c>
      <c r="K116" s="125" t="s">
        <v>9289</v>
      </c>
      <c r="L116" s="8" t="s">
        <v>3</v>
      </c>
      <c r="M116" s="58"/>
    </row>
    <row r="117" s="1" customFormat="1" ht="30" customHeight="1" spans="1:13">
      <c r="A117" s="123">
        <v>113</v>
      </c>
      <c r="B117" s="125" t="s">
        <v>9290</v>
      </c>
      <c r="C117" s="124" t="s">
        <v>9291</v>
      </c>
      <c r="D117" s="125" t="s">
        <v>8951</v>
      </c>
      <c r="E117" s="125" t="s">
        <v>62</v>
      </c>
      <c r="F117" s="125" t="s">
        <v>9292</v>
      </c>
      <c r="G117" s="125">
        <v>6</v>
      </c>
      <c r="H117" s="125">
        <v>50000</v>
      </c>
      <c r="I117" s="124" t="s">
        <v>5273</v>
      </c>
      <c r="J117" s="124" t="s">
        <v>7813</v>
      </c>
      <c r="K117" s="125" t="s">
        <v>9293</v>
      </c>
      <c r="L117" s="8" t="s">
        <v>3</v>
      </c>
      <c r="M117" s="58"/>
    </row>
    <row r="118" s="1" customFormat="1" ht="30" customHeight="1" spans="1:13">
      <c r="A118" s="123">
        <v>114</v>
      </c>
      <c r="B118" s="125" t="s">
        <v>9294</v>
      </c>
      <c r="C118" s="124" t="s">
        <v>674</v>
      </c>
      <c r="D118" s="125" t="s">
        <v>8951</v>
      </c>
      <c r="E118" s="125" t="s">
        <v>62</v>
      </c>
      <c r="F118" s="125" t="s">
        <v>598</v>
      </c>
      <c r="G118" s="125">
        <v>6</v>
      </c>
      <c r="H118" s="125">
        <v>55987</v>
      </c>
      <c r="I118" s="124" t="s">
        <v>9295</v>
      </c>
      <c r="J118" s="124" t="s">
        <v>7886</v>
      </c>
      <c r="K118" s="125" t="s">
        <v>9294</v>
      </c>
      <c r="L118" s="8" t="s">
        <v>3</v>
      </c>
      <c r="M118" s="58"/>
    </row>
    <row r="119" s="1" customFormat="1" ht="30" customHeight="1" spans="1:13">
      <c r="A119" s="123">
        <v>115</v>
      </c>
      <c r="B119" s="125" t="s">
        <v>9296</v>
      </c>
      <c r="C119" s="124" t="s">
        <v>761</v>
      </c>
      <c r="D119" s="125" t="s">
        <v>8951</v>
      </c>
      <c r="E119" s="125" t="s">
        <v>62</v>
      </c>
      <c r="F119" s="125" t="s">
        <v>9297</v>
      </c>
      <c r="G119" s="125">
        <v>6</v>
      </c>
      <c r="H119" s="125">
        <v>37581</v>
      </c>
      <c r="I119" s="124" t="s">
        <v>9298</v>
      </c>
      <c r="J119" s="124" t="s">
        <v>7843</v>
      </c>
      <c r="K119" s="125" t="s">
        <v>9299</v>
      </c>
      <c r="L119" s="8" t="s">
        <v>3</v>
      </c>
      <c r="M119" s="58"/>
    </row>
    <row r="120" s="1" customFormat="1" ht="30" customHeight="1" spans="1:13">
      <c r="A120" s="123">
        <v>116</v>
      </c>
      <c r="B120" s="125" t="s">
        <v>9300</v>
      </c>
      <c r="C120" s="124" t="s">
        <v>761</v>
      </c>
      <c r="D120" s="17" t="s">
        <v>8951</v>
      </c>
      <c r="E120" s="125" t="s">
        <v>62</v>
      </c>
      <c r="F120" s="125" t="s">
        <v>9301</v>
      </c>
      <c r="G120" s="125">
        <v>6</v>
      </c>
      <c r="H120" s="125">
        <v>25200</v>
      </c>
      <c r="I120" s="124" t="s">
        <v>9302</v>
      </c>
      <c r="J120" s="124" t="s">
        <v>7831</v>
      </c>
      <c r="K120" s="125" t="s">
        <v>9300</v>
      </c>
      <c r="L120" s="8" t="s">
        <v>3</v>
      </c>
      <c r="M120" s="58"/>
    </row>
    <row r="121" s="1" customFormat="1" ht="30" customHeight="1" spans="1:13">
      <c r="A121" s="123">
        <v>117</v>
      </c>
      <c r="B121" s="125" t="s">
        <v>9303</v>
      </c>
      <c r="C121" s="124" t="s">
        <v>7279</v>
      </c>
      <c r="D121" s="17" t="s">
        <v>8951</v>
      </c>
      <c r="E121" s="125" t="s">
        <v>62</v>
      </c>
      <c r="F121" s="125" t="s">
        <v>9304</v>
      </c>
      <c r="G121" s="125">
        <v>6</v>
      </c>
      <c r="H121" s="125">
        <v>18000</v>
      </c>
      <c r="I121" s="124" t="s">
        <v>9305</v>
      </c>
      <c r="J121" s="124" t="s">
        <v>7813</v>
      </c>
      <c r="K121" s="125" t="s">
        <v>9306</v>
      </c>
      <c r="L121" s="8" t="s">
        <v>3</v>
      </c>
      <c r="M121" s="58"/>
    </row>
    <row r="122" s="2" customFormat="1" ht="30" customHeight="1" spans="1:13">
      <c r="A122" s="123">
        <v>118</v>
      </c>
      <c r="B122" s="125" t="s">
        <v>9307</v>
      </c>
      <c r="C122" s="124" t="s">
        <v>1268</v>
      </c>
      <c r="D122" s="17" t="s">
        <v>8951</v>
      </c>
      <c r="E122" s="125" t="s">
        <v>62</v>
      </c>
      <c r="F122" s="125" t="s">
        <v>3146</v>
      </c>
      <c r="G122" s="125">
        <v>6</v>
      </c>
      <c r="H122" s="125">
        <v>19982</v>
      </c>
      <c r="I122" s="124" t="s">
        <v>9308</v>
      </c>
      <c r="J122" s="124" t="s">
        <v>8706</v>
      </c>
      <c r="K122" s="125" t="s">
        <v>9307</v>
      </c>
      <c r="L122" s="8" t="s">
        <v>3</v>
      </c>
      <c r="M122" s="58"/>
    </row>
    <row r="123" s="1" customFormat="1" ht="30" customHeight="1" spans="1:13">
      <c r="A123" s="123">
        <v>119</v>
      </c>
      <c r="B123" s="125" t="s">
        <v>2993</v>
      </c>
      <c r="C123" s="124" t="s">
        <v>3099</v>
      </c>
      <c r="D123" s="17" t="s">
        <v>8951</v>
      </c>
      <c r="E123" s="125" t="s">
        <v>62</v>
      </c>
      <c r="F123" s="125" t="s">
        <v>9309</v>
      </c>
      <c r="G123" s="125">
        <v>6</v>
      </c>
      <c r="H123" s="125">
        <v>22387.7</v>
      </c>
      <c r="I123" s="124" t="s">
        <v>9310</v>
      </c>
      <c r="J123" s="124" t="s">
        <v>8706</v>
      </c>
      <c r="K123" s="125" t="s">
        <v>2993</v>
      </c>
      <c r="L123" s="8" t="s">
        <v>3</v>
      </c>
      <c r="M123" s="58"/>
    </row>
    <row r="124" s="1" customFormat="1" ht="30" customHeight="1" spans="1:13">
      <c r="A124" s="123">
        <v>120</v>
      </c>
      <c r="B124" s="17" t="s">
        <v>9311</v>
      </c>
      <c r="C124" s="20" t="s">
        <v>744</v>
      </c>
      <c r="D124" s="17" t="s">
        <v>8937</v>
      </c>
      <c r="E124" s="17" t="s">
        <v>62</v>
      </c>
      <c r="F124" s="13" t="s">
        <v>9312</v>
      </c>
      <c r="G124" s="17">
        <v>6</v>
      </c>
      <c r="H124" s="17">
        <v>42000</v>
      </c>
      <c r="I124" s="20" t="s">
        <v>9313</v>
      </c>
      <c r="J124" s="20" t="s">
        <v>8928</v>
      </c>
      <c r="K124" s="17" t="s">
        <v>9314</v>
      </c>
      <c r="L124" s="8" t="s">
        <v>3</v>
      </c>
      <c r="M124" s="58"/>
    </row>
    <row r="125" s="1" customFormat="1" ht="30" customHeight="1" spans="1:13">
      <c r="A125" s="123">
        <v>121</v>
      </c>
      <c r="B125" s="17" t="s">
        <v>9315</v>
      </c>
      <c r="C125" s="20" t="s">
        <v>702</v>
      </c>
      <c r="D125" s="17" t="s">
        <v>8999</v>
      </c>
      <c r="E125" s="17" t="s">
        <v>62</v>
      </c>
      <c r="F125" s="13" t="s">
        <v>9316</v>
      </c>
      <c r="G125" s="17">
        <v>6</v>
      </c>
      <c r="H125" s="17">
        <v>18000</v>
      </c>
      <c r="I125" s="20" t="s">
        <v>9317</v>
      </c>
      <c r="J125" s="20" t="s">
        <v>8706</v>
      </c>
      <c r="K125" s="17" t="s">
        <v>9318</v>
      </c>
      <c r="L125" s="8" t="s">
        <v>3</v>
      </c>
      <c r="M125" s="58"/>
    </row>
    <row r="126" s="1" customFormat="1" ht="30" customHeight="1" spans="1:13">
      <c r="A126" s="123">
        <v>122</v>
      </c>
      <c r="B126" s="17" t="s">
        <v>9319</v>
      </c>
      <c r="C126" s="20" t="s">
        <v>3145</v>
      </c>
      <c r="D126" s="17" t="s">
        <v>8999</v>
      </c>
      <c r="E126" s="17" t="s">
        <v>62</v>
      </c>
      <c r="F126" s="13" t="s">
        <v>9320</v>
      </c>
      <c r="G126" s="17">
        <v>6</v>
      </c>
      <c r="H126" s="17">
        <v>30000</v>
      </c>
      <c r="I126" s="20" t="s">
        <v>9321</v>
      </c>
      <c r="J126" s="20" t="s">
        <v>9095</v>
      </c>
      <c r="K126" s="17" t="s">
        <v>9322</v>
      </c>
      <c r="L126" s="8" t="s">
        <v>3</v>
      </c>
      <c r="M126" s="58"/>
    </row>
    <row r="127" s="1" customFormat="1" ht="30" customHeight="1" spans="1:13">
      <c r="A127" s="123">
        <v>123</v>
      </c>
      <c r="B127" s="17" t="s">
        <v>9323</v>
      </c>
      <c r="C127" s="20" t="s">
        <v>3018</v>
      </c>
      <c r="D127" s="17" t="s">
        <v>8999</v>
      </c>
      <c r="E127" s="17" t="s">
        <v>62</v>
      </c>
      <c r="F127" s="13" t="s">
        <v>9324</v>
      </c>
      <c r="G127" s="17">
        <v>6</v>
      </c>
      <c r="H127" s="17">
        <v>19514.67</v>
      </c>
      <c r="I127" s="20" t="s">
        <v>9325</v>
      </c>
      <c r="J127" s="20" t="s">
        <v>9326</v>
      </c>
      <c r="K127" s="17" t="s">
        <v>9327</v>
      </c>
      <c r="L127" s="8" t="s">
        <v>3</v>
      </c>
      <c r="M127" s="58"/>
    </row>
    <row r="128" s="1" customFormat="1" ht="30" customHeight="1" spans="1:13">
      <c r="A128" s="123">
        <v>124</v>
      </c>
      <c r="B128" s="17" t="s">
        <v>9328</v>
      </c>
      <c r="C128" s="20" t="s">
        <v>1803</v>
      </c>
      <c r="D128" s="17" t="s">
        <v>8937</v>
      </c>
      <c r="E128" s="17" t="s">
        <v>62</v>
      </c>
      <c r="F128" s="13" t="s">
        <v>9329</v>
      </c>
      <c r="G128" s="17">
        <v>6</v>
      </c>
      <c r="H128" s="17">
        <v>36000</v>
      </c>
      <c r="I128" s="20" t="s">
        <v>9330</v>
      </c>
      <c r="J128" s="20" t="s">
        <v>7880</v>
      </c>
      <c r="K128" s="17" t="s">
        <v>9328</v>
      </c>
      <c r="L128" s="8" t="s">
        <v>3</v>
      </c>
      <c r="M128" s="58"/>
    </row>
    <row r="129" s="1" customFormat="1" ht="30" customHeight="1" spans="1:13">
      <c r="A129" s="123">
        <v>125</v>
      </c>
      <c r="B129" s="125" t="s">
        <v>9331</v>
      </c>
      <c r="C129" s="124" t="s">
        <v>707</v>
      </c>
      <c r="D129" s="125" t="s">
        <v>8937</v>
      </c>
      <c r="E129" s="125" t="s">
        <v>62</v>
      </c>
      <c r="F129" s="125" t="s">
        <v>9332</v>
      </c>
      <c r="G129" s="125">
        <v>6</v>
      </c>
      <c r="H129" s="125">
        <v>40665</v>
      </c>
      <c r="I129" s="124" t="s">
        <v>9333</v>
      </c>
      <c r="J129" s="124" t="s">
        <v>8928</v>
      </c>
      <c r="K129" s="125" t="s">
        <v>9331</v>
      </c>
      <c r="L129" s="8" t="s">
        <v>3</v>
      </c>
      <c r="M129" s="58"/>
    </row>
    <row r="130" s="114" customFormat="1" ht="30" customHeight="1" spans="1:13">
      <c r="A130" s="123">
        <v>126</v>
      </c>
      <c r="B130" s="125" t="s">
        <v>9334</v>
      </c>
      <c r="C130" s="124" t="s">
        <v>9335</v>
      </c>
      <c r="D130" s="125" t="s">
        <v>703</v>
      </c>
      <c r="E130" s="125" t="s">
        <v>34</v>
      </c>
      <c r="F130" s="125" t="s">
        <v>9336</v>
      </c>
      <c r="G130" s="125">
        <v>6</v>
      </c>
      <c r="H130" s="125">
        <v>18000</v>
      </c>
      <c r="I130" s="124" t="s">
        <v>9337</v>
      </c>
      <c r="J130" s="124" t="s">
        <v>7715</v>
      </c>
      <c r="K130" s="125" t="s">
        <v>9334</v>
      </c>
      <c r="L130" s="17" t="s">
        <v>4</v>
      </c>
      <c r="M130" s="66"/>
    </row>
    <row r="131" s="114" customFormat="1" ht="30" customHeight="1" spans="1:13">
      <c r="A131" s="123">
        <v>127</v>
      </c>
      <c r="B131" s="125" t="s">
        <v>9338</v>
      </c>
      <c r="C131" s="124" t="s">
        <v>702</v>
      </c>
      <c r="D131" s="125" t="s">
        <v>703</v>
      </c>
      <c r="E131" s="125" t="s">
        <v>34</v>
      </c>
      <c r="F131" s="125" t="s">
        <v>3048</v>
      </c>
      <c r="G131" s="125">
        <v>6</v>
      </c>
      <c r="H131" s="125">
        <v>24474</v>
      </c>
      <c r="I131" s="124" t="s">
        <v>9339</v>
      </c>
      <c r="J131" s="124" t="s">
        <v>8706</v>
      </c>
      <c r="K131" s="125" t="s">
        <v>9338</v>
      </c>
      <c r="L131" s="17" t="s">
        <v>4</v>
      </c>
      <c r="M131" s="66" t="s">
        <v>9340</v>
      </c>
    </row>
    <row r="132" s="114" customFormat="1" ht="30" customHeight="1" spans="1:13">
      <c r="A132" s="123">
        <v>128</v>
      </c>
      <c r="B132" s="125" t="s">
        <v>9341</v>
      </c>
      <c r="C132" s="124" t="s">
        <v>423</v>
      </c>
      <c r="D132" s="125" t="s">
        <v>703</v>
      </c>
      <c r="E132" s="125" t="s">
        <v>34</v>
      </c>
      <c r="F132" s="125" t="s">
        <v>9342</v>
      </c>
      <c r="G132" s="125">
        <v>6</v>
      </c>
      <c r="H132" s="125">
        <v>16200</v>
      </c>
      <c r="I132" s="124" t="s">
        <v>9343</v>
      </c>
      <c r="J132" s="124" t="s">
        <v>7726</v>
      </c>
      <c r="K132" s="125" t="s">
        <v>9341</v>
      </c>
      <c r="L132" s="17" t="s">
        <v>4</v>
      </c>
      <c r="M132" s="66"/>
    </row>
    <row r="133" s="115" customFormat="1" ht="30" customHeight="1" spans="1:13">
      <c r="A133" s="123">
        <v>129</v>
      </c>
      <c r="B133" s="125" t="s">
        <v>9344</v>
      </c>
      <c r="C133" s="124" t="s">
        <v>702</v>
      </c>
      <c r="D133" s="125" t="s">
        <v>8951</v>
      </c>
      <c r="E133" s="125" t="s">
        <v>34</v>
      </c>
      <c r="F133" s="125" t="s">
        <v>243</v>
      </c>
      <c r="G133" s="125">
        <v>6</v>
      </c>
      <c r="H133" s="125">
        <v>24000</v>
      </c>
      <c r="I133" s="124" t="s">
        <v>9345</v>
      </c>
      <c r="J133" s="124" t="s">
        <v>7813</v>
      </c>
      <c r="K133" s="125" t="s">
        <v>9344</v>
      </c>
      <c r="L133" s="17" t="s">
        <v>4</v>
      </c>
      <c r="M133" s="130"/>
    </row>
    <row r="134" s="115" customFormat="1" ht="30" customHeight="1" spans="1:13">
      <c r="A134" s="123">
        <v>130</v>
      </c>
      <c r="B134" s="125" t="s">
        <v>9346</v>
      </c>
      <c r="C134" s="124" t="s">
        <v>9347</v>
      </c>
      <c r="D134" s="125" t="s">
        <v>8951</v>
      </c>
      <c r="E134" s="125" t="s">
        <v>34</v>
      </c>
      <c r="F134" s="125" t="s">
        <v>9348</v>
      </c>
      <c r="G134" s="125">
        <v>6</v>
      </c>
      <c r="H134" s="125">
        <v>24000</v>
      </c>
      <c r="I134" s="124" t="s">
        <v>9349</v>
      </c>
      <c r="J134" s="124" t="s">
        <v>7835</v>
      </c>
      <c r="K134" s="125" t="s">
        <v>9346</v>
      </c>
      <c r="L134" s="17" t="s">
        <v>4</v>
      </c>
      <c r="M134" s="130"/>
    </row>
    <row r="135" s="115" customFormat="1" ht="30" customHeight="1" spans="1:13">
      <c r="A135" s="123">
        <v>131</v>
      </c>
      <c r="B135" s="125" t="s">
        <v>9350</v>
      </c>
      <c r="C135" s="124" t="s">
        <v>2960</v>
      </c>
      <c r="D135" s="125" t="s">
        <v>8951</v>
      </c>
      <c r="E135" s="125" t="s">
        <v>34</v>
      </c>
      <c r="F135" s="125" t="s">
        <v>243</v>
      </c>
      <c r="G135" s="125">
        <v>6</v>
      </c>
      <c r="H135" s="125">
        <v>24000</v>
      </c>
      <c r="I135" s="124" t="s">
        <v>9351</v>
      </c>
      <c r="J135" s="124" t="s">
        <v>7813</v>
      </c>
      <c r="K135" s="125" t="s">
        <v>5310</v>
      </c>
      <c r="L135" s="17" t="s">
        <v>4</v>
      </c>
      <c r="M135" s="130"/>
    </row>
    <row r="136" s="115" customFormat="1" ht="30" customHeight="1" spans="1:13">
      <c r="A136" s="123">
        <v>132</v>
      </c>
      <c r="B136" s="125" t="s">
        <v>9352</v>
      </c>
      <c r="C136" s="124" t="s">
        <v>9353</v>
      </c>
      <c r="D136" s="125" t="s">
        <v>8937</v>
      </c>
      <c r="E136" s="125" t="s">
        <v>34</v>
      </c>
      <c r="F136" s="125" t="s">
        <v>9354</v>
      </c>
      <c r="G136" s="125">
        <v>7</v>
      </c>
      <c r="H136" s="125">
        <v>12600</v>
      </c>
      <c r="I136" s="124" t="s">
        <v>9355</v>
      </c>
      <c r="J136" s="124" t="s">
        <v>9137</v>
      </c>
      <c r="K136" s="125" t="s">
        <v>9352</v>
      </c>
      <c r="L136" s="17" t="s">
        <v>4</v>
      </c>
      <c r="M136" s="130"/>
    </row>
    <row r="137" s="115" customFormat="1" ht="30" customHeight="1" spans="1:13">
      <c r="A137" s="123">
        <v>133</v>
      </c>
      <c r="B137" s="125" t="s">
        <v>9356</v>
      </c>
      <c r="C137" s="124" t="s">
        <v>3025</v>
      </c>
      <c r="D137" s="125" t="s">
        <v>8925</v>
      </c>
      <c r="E137" s="125" t="s">
        <v>34</v>
      </c>
      <c r="F137" s="125" t="s">
        <v>9357</v>
      </c>
      <c r="G137" s="125">
        <v>6</v>
      </c>
      <c r="H137" s="125">
        <v>21000</v>
      </c>
      <c r="I137" s="124" t="s">
        <v>9358</v>
      </c>
      <c r="J137" s="124" t="s">
        <v>7880</v>
      </c>
      <c r="K137" s="125" t="s">
        <v>9356</v>
      </c>
      <c r="L137" s="17" t="s">
        <v>4</v>
      </c>
      <c r="M137" s="130"/>
    </row>
    <row r="138" s="115" customFormat="1" ht="30" customHeight="1" spans="1:13">
      <c r="A138" s="123">
        <v>134</v>
      </c>
      <c r="B138" s="125" t="s">
        <v>9359</v>
      </c>
      <c r="C138" s="124" t="s">
        <v>679</v>
      </c>
      <c r="D138" s="125" t="s">
        <v>8925</v>
      </c>
      <c r="E138" s="125" t="s">
        <v>34</v>
      </c>
      <c r="F138" s="125" t="s">
        <v>9360</v>
      </c>
      <c r="G138" s="125">
        <v>6</v>
      </c>
      <c r="H138" s="125">
        <v>15000</v>
      </c>
      <c r="I138" s="124" t="s">
        <v>9361</v>
      </c>
      <c r="J138" s="124" t="s">
        <v>7734</v>
      </c>
      <c r="K138" s="125" t="s">
        <v>9359</v>
      </c>
      <c r="L138" s="17" t="s">
        <v>4</v>
      </c>
      <c r="M138" s="130"/>
    </row>
    <row r="139" s="115" customFormat="1" ht="30" customHeight="1" spans="1:13">
      <c r="A139" s="123">
        <v>135</v>
      </c>
      <c r="B139" s="125" t="s">
        <v>9362</v>
      </c>
      <c r="C139" s="124" t="s">
        <v>9363</v>
      </c>
      <c r="D139" s="125" t="s">
        <v>8925</v>
      </c>
      <c r="E139" s="125" t="s">
        <v>34</v>
      </c>
      <c r="F139" s="125" t="s">
        <v>9364</v>
      </c>
      <c r="G139" s="125">
        <v>6</v>
      </c>
      <c r="H139" s="125">
        <v>12000</v>
      </c>
      <c r="I139" s="124" t="s">
        <v>9365</v>
      </c>
      <c r="J139" s="124" t="s">
        <v>7726</v>
      </c>
      <c r="K139" s="125" t="s">
        <v>9362</v>
      </c>
      <c r="L139" s="17" t="s">
        <v>4</v>
      </c>
      <c r="M139" s="130"/>
    </row>
    <row r="140" s="115" customFormat="1" ht="30" customHeight="1" spans="1:13">
      <c r="A140" s="123">
        <v>136</v>
      </c>
      <c r="B140" s="125" t="s">
        <v>9366</v>
      </c>
      <c r="C140" s="124" t="s">
        <v>679</v>
      </c>
      <c r="D140" s="125" t="s">
        <v>8925</v>
      </c>
      <c r="E140" s="125" t="s">
        <v>34</v>
      </c>
      <c r="F140" s="125" t="s">
        <v>5549</v>
      </c>
      <c r="G140" s="125">
        <v>6</v>
      </c>
      <c r="H140" s="125">
        <v>15000</v>
      </c>
      <c r="I140" s="124" t="s">
        <v>9367</v>
      </c>
      <c r="J140" s="124" t="s">
        <v>7880</v>
      </c>
      <c r="K140" s="125" t="s">
        <v>9366</v>
      </c>
      <c r="L140" s="17" t="s">
        <v>4</v>
      </c>
      <c r="M140" s="130"/>
    </row>
    <row r="141" s="115" customFormat="1" ht="30" customHeight="1" spans="1:13">
      <c r="A141" s="123">
        <v>137</v>
      </c>
      <c r="B141" s="125" t="s">
        <v>9368</v>
      </c>
      <c r="C141" s="124" t="s">
        <v>1803</v>
      </c>
      <c r="D141" s="125" t="s">
        <v>8925</v>
      </c>
      <c r="E141" s="125" t="s">
        <v>34</v>
      </c>
      <c r="F141" s="125" t="s">
        <v>9369</v>
      </c>
      <c r="G141" s="125">
        <v>6</v>
      </c>
      <c r="H141" s="125">
        <v>12000</v>
      </c>
      <c r="I141" s="124" t="s">
        <v>9370</v>
      </c>
      <c r="J141" s="124" t="s">
        <v>8928</v>
      </c>
      <c r="K141" s="125" t="s">
        <v>9368</v>
      </c>
      <c r="L141" s="17" t="s">
        <v>4</v>
      </c>
      <c r="M141" s="130"/>
    </row>
    <row r="142" s="115" customFormat="1" ht="30" customHeight="1" spans="1:13">
      <c r="A142" s="123">
        <v>138</v>
      </c>
      <c r="B142" s="125" t="s">
        <v>9371</v>
      </c>
      <c r="C142" s="124" t="s">
        <v>9235</v>
      </c>
      <c r="D142" s="125" t="s">
        <v>8925</v>
      </c>
      <c r="E142" s="125" t="s">
        <v>34</v>
      </c>
      <c r="F142" s="125" t="s">
        <v>9372</v>
      </c>
      <c r="G142" s="125">
        <v>6</v>
      </c>
      <c r="H142" s="125">
        <v>12000</v>
      </c>
      <c r="I142" s="124" t="s">
        <v>9373</v>
      </c>
      <c r="J142" s="124" t="s">
        <v>8928</v>
      </c>
      <c r="K142" s="125" t="s">
        <v>9371</v>
      </c>
      <c r="L142" s="17" t="s">
        <v>4</v>
      </c>
      <c r="M142" s="130"/>
    </row>
    <row r="143" s="115" customFormat="1" ht="30" customHeight="1" spans="1:13">
      <c r="A143" s="123">
        <v>139</v>
      </c>
      <c r="B143" s="125" t="s">
        <v>9374</v>
      </c>
      <c r="C143" s="124" t="s">
        <v>9375</v>
      </c>
      <c r="D143" s="125" t="s">
        <v>8925</v>
      </c>
      <c r="E143" s="125" t="s">
        <v>34</v>
      </c>
      <c r="F143" s="125" t="s">
        <v>3062</v>
      </c>
      <c r="G143" s="125">
        <v>6</v>
      </c>
      <c r="H143" s="125">
        <v>14400</v>
      </c>
      <c r="I143" s="124" t="s">
        <v>9376</v>
      </c>
      <c r="J143" s="124" t="s">
        <v>7843</v>
      </c>
      <c r="K143" s="125" t="s">
        <v>9374</v>
      </c>
      <c r="L143" s="17" t="s">
        <v>4</v>
      </c>
      <c r="M143" s="130"/>
    </row>
    <row r="144" s="115" customFormat="1" ht="30" customHeight="1" spans="1:13">
      <c r="A144" s="123">
        <v>140</v>
      </c>
      <c r="B144" s="125" t="s">
        <v>9377</v>
      </c>
      <c r="C144" s="124" t="s">
        <v>9378</v>
      </c>
      <c r="D144" s="125" t="s">
        <v>8925</v>
      </c>
      <c r="E144" s="125" t="s">
        <v>34</v>
      </c>
      <c r="F144" s="125" t="s">
        <v>9379</v>
      </c>
      <c r="G144" s="125">
        <v>6</v>
      </c>
      <c r="H144" s="125">
        <v>21000</v>
      </c>
      <c r="I144" s="124" t="s">
        <v>9380</v>
      </c>
      <c r="J144" s="124" t="s">
        <v>7741</v>
      </c>
      <c r="K144" s="125" t="s">
        <v>9377</v>
      </c>
      <c r="L144" s="17" t="s">
        <v>4</v>
      </c>
      <c r="M144" s="130"/>
    </row>
    <row r="145" s="114" customFormat="1" ht="30" customHeight="1" spans="1:13">
      <c r="A145" s="123">
        <v>141</v>
      </c>
      <c r="B145" s="125" t="s">
        <v>9381</v>
      </c>
      <c r="C145" s="124" t="s">
        <v>679</v>
      </c>
      <c r="D145" s="125" t="s">
        <v>8925</v>
      </c>
      <c r="E145" s="125" t="s">
        <v>34</v>
      </c>
      <c r="F145" s="125" t="s">
        <v>5671</v>
      </c>
      <c r="G145" s="125">
        <v>6</v>
      </c>
      <c r="H145" s="125">
        <v>12000</v>
      </c>
      <c r="I145" s="124" t="s">
        <v>9382</v>
      </c>
      <c r="J145" s="124" t="s">
        <v>7734</v>
      </c>
      <c r="K145" s="125" t="s">
        <v>9381</v>
      </c>
      <c r="L145" s="17" t="s">
        <v>4</v>
      </c>
      <c r="M145" s="66"/>
    </row>
    <row r="146" s="114" customFormat="1" ht="30" customHeight="1" spans="1:13">
      <c r="A146" s="123">
        <v>142</v>
      </c>
      <c r="B146" s="125" t="s">
        <v>9383</v>
      </c>
      <c r="C146" s="124" t="s">
        <v>663</v>
      </c>
      <c r="D146" s="125" t="s">
        <v>8925</v>
      </c>
      <c r="E146" s="125" t="s">
        <v>34</v>
      </c>
      <c r="F146" s="125" t="s">
        <v>5671</v>
      </c>
      <c r="G146" s="125">
        <v>6</v>
      </c>
      <c r="H146" s="125">
        <v>12000</v>
      </c>
      <c r="I146" s="124" t="s">
        <v>9384</v>
      </c>
      <c r="J146" s="124" t="s">
        <v>9385</v>
      </c>
      <c r="K146" s="125" t="s">
        <v>9383</v>
      </c>
      <c r="L146" s="17" t="s">
        <v>4</v>
      </c>
      <c r="M146" s="66"/>
    </row>
    <row r="147" s="114" customFormat="1" ht="30" customHeight="1" spans="1:13">
      <c r="A147" s="123">
        <v>143</v>
      </c>
      <c r="B147" s="125" t="s">
        <v>9386</v>
      </c>
      <c r="C147" s="124" t="s">
        <v>663</v>
      </c>
      <c r="D147" s="125" t="s">
        <v>8925</v>
      </c>
      <c r="E147" s="125" t="s">
        <v>34</v>
      </c>
      <c r="F147" s="125" t="s">
        <v>9387</v>
      </c>
      <c r="G147" s="125">
        <v>6</v>
      </c>
      <c r="H147" s="125">
        <v>15000</v>
      </c>
      <c r="I147" s="124" t="s">
        <v>9388</v>
      </c>
      <c r="J147" s="124" t="s">
        <v>9389</v>
      </c>
      <c r="K147" s="125" t="s">
        <v>9386</v>
      </c>
      <c r="L147" s="17" t="s">
        <v>4</v>
      </c>
      <c r="M147" s="66"/>
    </row>
    <row r="148" s="114" customFormat="1" ht="30" customHeight="1" spans="1:13">
      <c r="A148" s="123">
        <v>144</v>
      </c>
      <c r="B148" s="125" t="s">
        <v>1852</v>
      </c>
      <c r="C148" s="124" t="s">
        <v>9390</v>
      </c>
      <c r="D148" s="125" t="s">
        <v>8925</v>
      </c>
      <c r="E148" s="125" t="s">
        <v>34</v>
      </c>
      <c r="F148" s="125" t="s">
        <v>3062</v>
      </c>
      <c r="G148" s="125">
        <v>6</v>
      </c>
      <c r="H148" s="125">
        <v>12000</v>
      </c>
      <c r="I148" s="124" t="s">
        <v>9391</v>
      </c>
      <c r="J148" s="124" t="s">
        <v>8928</v>
      </c>
      <c r="K148" s="125" t="s">
        <v>1852</v>
      </c>
      <c r="L148" s="17" t="s">
        <v>4</v>
      </c>
      <c r="M148" s="66"/>
    </row>
    <row r="149" s="114" customFormat="1" ht="30" customHeight="1" spans="1:13">
      <c r="A149" s="123">
        <v>145</v>
      </c>
      <c r="B149" s="125" t="s">
        <v>9392</v>
      </c>
      <c r="C149" s="124" t="s">
        <v>657</v>
      </c>
      <c r="D149" s="125" t="s">
        <v>8925</v>
      </c>
      <c r="E149" s="125" t="s">
        <v>34</v>
      </c>
      <c r="F149" s="125" t="s">
        <v>9393</v>
      </c>
      <c r="G149" s="125">
        <v>6</v>
      </c>
      <c r="H149" s="125">
        <v>6000</v>
      </c>
      <c r="I149" s="124" t="s">
        <v>1534</v>
      </c>
      <c r="J149" s="124" t="s">
        <v>8928</v>
      </c>
      <c r="K149" s="125" t="s">
        <v>9392</v>
      </c>
      <c r="L149" s="17" t="s">
        <v>4</v>
      </c>
      <c r="M149" s="66"/>
    </row>
    <row r="150" s="114" customFormat="1" ht="30" customHeight="1" spans="1:13">
      <c r="A150" s="123">
        <v>146</v>
      </c>
      <c r="B150" s="125" t="s">
        <v>9394</v>
      </c>
      <c r="C150" s="124" t="s">
        <v>1992</v>
      </c>
      <c r="D150" s="125" t="s">
        <v>8925</v>
      </c>
      <c r="E150" s="125" t="s">
        <v>34</v>
      </c>
      <c r="F150" s="125" t="s">
        <v>9393</v>
      </c>
      <c r="G150" s="125">
        <v>6</v>
      </c>
      <c r="H150" s="125">
        <v>1000</v>
      </c>
      <c r="I150" s="124" t="s">
        <v>9395</v>
      </c>
      <c r="J150" s="124" t="s">
        <v>8928</v>
      </c>
      <c r="K150" s="125" t="s">
        <v>9392</v>
      </c>
      <c r="L150" s="17" t="s">
        <v>4</v>
      </c>
      <c r="M150" s="66"/>
    </row>
    <row r="151" s="114" customFormat="1" ht="30" customHeight="1" spans="1:13">
      <c r="A151" s="123">
        <v>147</v>
      </c>
      <c r="B151" s="125" t="s">
        <v>9396</v>
      </c>
      <c r="C151" s="124" t="s">
        <v>5727</v>
      </c>
      <c r="D151" s="125" t="s">
        <v>8925</v>
      </c>
      <c r="E151" s="125" t="s">
        <v>34</v>
      </c>
      <c r="F151" s="125" t="s">
        <v>9397</v>
      </c>
      <c r="G151" s="125">
        <v>7</v>
      </c>
      <c r="H151" s="125">
        <v>35700</v>
      </c>
      <c r="I151" s="124" t="s">
        <v>9398</v>
      </c>
      <c r="J151" s="124" t="s">
        <v>8928</v>
      </c>
      <c r="K151" s="125" t="s">
        <v>9396</v>
      </c>
      <c r="L151" s="17" t="s">
        <v>4</v>
      </c>
      <c r="M151" s="66"/>
    </row>
    <row r="152" s="114" customFormat="1" ht="30" customHeight="1" spans="1:13">
      <c r="A152" s="123">
        <v>148</v>
      </c>
      <c r="B152" s="125" t="s">
        <v>9399</v>
      </c>
      <c r="C152" s="124" t="s">
        <v>3025</v>
      </c>
      <c r="D152" s="125" t="s">
        <v>8925</v>
      </c>
      <c r="E152" s="125" t="s">
        <v>34</v>
      </c>
      <c r="F152" s="125" t="s">
        <v>9400</v>
      </c>
      <c r="G152" s="125">
        <v>6</v>
      </c>
      <c r="H152" s="125">
        <v>12000</v>
      </c>
      <c r="I152" s="124" t="s">
        <v>9401</v>
      </c>
      <c r="J152" s="124" t="s">
        <v>9265</v>
      </c>
      <c r="K152" s="125" t="s">
        <v>9399</v>
      </c>
      <c r="L152" s="17" t="s">
        <v>4</v>
      </c>
      <c r="M152" s="66"/>
    </row>
    <row r="153" s="114" customFormat="1" ht="30" customHeight="1" spans="1:13">
      <c r="A153" s="123">
        <v>149</v>
      </c>
      <c r="B153" s="125" t="s">
        <v>9402</v>
      </c>
      <c r="C153" s="124" t="s">
        <v>3033</v>
      </c>
      <c r="D153" s="125" t="s">
        <v>8925</v>
      </c>
      <c r="E153" s="125" t="s">
        <v>34</v>
      </c>
      <c r="F153" s="125" t="s">
        <v>9403</v>
      </c>
      <c r="G153" s="125">
        <v>7</v>
      </c>
      <c r="H153" s="125">
        <v>16800</v>
      </c>
      <c r="I153" s="124" t="s">
        <v>9404</v>
      </c>
      <c r="J153" s="124" t="s">
        <v>9405</v>
      </c>
      <c r="K153" s="125" t="s">
        <v>9402</v>
      </c>
      <c r="L153" s="17" t="s">
        <v>4</v>
      </c>
      <c r="M153" s="66"/>
    </row>
    <row r="154" s="114" customFormat="1" ht="30" customHeight="1" spans="1:13">
      <c r="A154" s="123">
        <v>150</v>
      </c>
      <c r="B154" s="17" t="s">
        <v>9406</v>
      </c>
      <c r="C154" s="10" t="s">
        <v>9407</v>
      </c>
      <c r="D154" s="17" t="s">
        <v>658</v>
      </c>
      <c r="E154" s="17" t="s">
        <v>34</v>
      </c>
      <c r="F154" s="13" t="s">
        <v>9408</v>
      </c>
      <c r="G154" s="17">
        <v>6</v>
      </c>
      <c r="H154" s="17">
        <v>27000</v>
      </c>
      <c r="I154" s="20" t="s">
        <v>9409</v>
      </c>
      <c r="J154" s="20" t="s">
        <v>9410</v>
      </c>
      <c r="K154" s="17" t="s">
        <v>9406</v>
      </c>
      <c r="L154" s="17" t="s">
        <v>4</v>
      </c>
      <c r="M154" s="66"/>
    </row>
    <row r="155" s="114" customFormat="1" ht="30" customHeight="1" spans="1:13">
      <c r="A155" s="123">
        <v>151</v>
      </c>
      <c r="B155" s="125" t="s">
        <v>9411</v>
      </c>
      <c r="C155" s="124" t="s">
        <v>5687</v>
      </c>
      <c r="D155" s="125" t="s">
        <v>8925</v>
      </c>
      <c r="E155" s="125" t="s">
        <v>34</v>
      </c>
      <c r="F155" s="125" t="s">
        <v>9412</v>
      </c>
      <c r="G155" s="125">
        <v>6</v>
      </c>
      <c r="H155" s="125">
        <v>12200</v>
      </c>
      <c r="I155" s="124" t="s">
        <v>9413</v>
      </c>
      <c r="J155" s="124" t="s">
        <v>8928</v>
      </c>
      <c r="K155" s="125" t="s">
        <v>9411</v>
      </c>
      <c r="L155" s="17" t="s">
        <v>4</v>
      </c>
      <c r="M155" s="66"/>
    </row>
    <row r="156" s="114" customFormat="1" ht="30" customHeight="1" spans="1:13">
      <c r="A156" s="123">
        <v>152</v>
      </c>
      <c r="B156" s="125" t="s">
        <v>9414</v>
      </c>
      <c r="C156" s="124" t="s">
        <v>3051</v>
      </c>
      <c r="D156" s="125" t="s">
        <v>684</v>
      </c>
      <c r="E156" s="125" t="s">
        <v>34</v>
      </c>
      <c r="F156" s="125" t="s">
        <v>9415</v>
      </c>
      <c r="G156" s="125">
        <v>6</v>
      </c>
      <c r="H156" s="125">
        <v>10800</v>
      </c>
      <c r="I156" s="124" t="s">
        <v>9416</v>
      </c>
      <c r="J156" s="124" t="s">
        <v>7741</v>
      </c>
      <c r="K156" s="125" t="s">
        <v>9414</v>
      </c>
      <c r="L156" s="17" t="s">
        <v>4</v>
      </c>
      <c r="M156" s="66"/>
    </row>
    <row r="157" s="114" customFormat="1" ht="30" customHeight="1" spans="1:13">
      <c r="A157" s="123">
        <v>153</v>
      </c>
      <c r="B157" s="125" t="s">
        <v>9417</v>
      </c>
      <c r="C157" s="124" t="s">
        <v>9052</v>
      </c>
      <c r="D157" s="125" t="s">
        <v>8951</v>
      </c>
      <c r="E157" s="125" t="s">
        <v>34</v>
      </c>
      <c r="F157" s="125" t="s">
        <v>9418</v>
      </c>
      <c r="G157" s="125">
        <v>6</v>
      </c>
      <c r="H157" s="125">
        <v>10800</v>
      </c>
      <c r="I157" s="124" t="s">
        <v>9419</v>
      </c>
      <c r="J157" s="124" t="s">
        <v>7843</v>
      </c>
      <c r="K157" s="125" t="s">
        <v>9299</v>
      </c>
      <c r="L157" s="17" t="s">
        <v>4</v>
      </c>
      <c r="M157" s="66"/>
    </row>
    <row r="158" s="114" customFormat="1" ht="30" customHeight="1" spans="1:13">
      <c r="A158" s="123">
        <v>154</v>
      </c>
      <c r="B158" s="125" t="s">
        <v>9420</v>
      </c>
      <c r="C158" s="124" t="s">
        <v>761</v>
      </c>
      <c r="D158" s="125" t="s">
        <v>9036</v>
      </c>
      <c r="E158" s="125" t="s">
        <v>34</v>
      </c>
      <c r="F158" s="125" t="s">
        <v>2143</v>
      </c>
      <c r="G158" s="125">
        <v>6</v>
      </c>
      <c r="H158" s="125">
        <v>9000</v>
      </c>
      <c r="I158" s="124" t="s">
        <v>9421</v>
      </c>
      <c r="J158" s="124" t="s">
        <v>7835</v>
      </c>
      <c r="K158" s="125" t="s">
        <v>9420</v>
      </c>
      <c r="L158" s="17" t="s">
        <v>4</v>
      </c>
      <c r="M158" s="66"/>
    </row>
    <row r="159" s="114" customFormat="1" ht="30" customHeight="1" spans="1:13">
      <c r="A159" s="123">
        <v>155</v>
      </c>
      <c r="B159" s="125" t="s">
        <v>9422</v>
      </c>
      <c r="C159" s="124" t="s">
        <v>9423</v>
      </c>
      <c r="D159" s="125" t="s">
        <v>9036</v>
      </c>
      <c r="E159" s="125" t="s">
        <v>34</v>
      </c>
      <c r="F159" s="125" t="s">
        <v>1730</v>
      </c>
      <c r="G159" s="125">
        <v>6</v>
      </c>
      <c r="H159" s="125">
        <v>43876.76</v>
      </c>
      <c r="I159" s="124" t="s">
        <v>9424</v>
      </c>
      <c r="J159" s="124" t="s">
        <v>8706</v>
      </c>
      <c r="K159" s="125" t="s">
        <v>9425</v>
      </c>
      <c r="L159" s="17" t="s">
        <v>4</v>
      </c>
      <c r="M159" s="66"/>
    </row>
    <row r="160" s="115" customFormat="1" ht="30" customHeight="1" spans="1:13">
      <c r="A160" s="123">
        <v>156</v>
      </c>
      <c r="B160" s="125" t="s">
        <v>9426</v>
      </c>
      <c r="C160" s="124" t="s">
        <v>5869</v>
      </c>
      <c r="D160" s="125" t="s">
        <v>9036</v>
      </c>
      <c r="E160" s="125" t="s">
        <v>34</v>
      </c>
      <c r="F160" s="125" t="s">
        <v>2143</v>
      </c>
      <c r="G160" s="125">
        <v>6</v>
      </c>
      <c r="H160" s="125">
        <v>9000</v>
      </c>
      <c r="I160" s="124" t="s">
        <v>9427</v>
      </c>
      <c r="J160" s="124" t="s">
        <v>7835</v>
      </c>
      <c r="K160" s="125" t="s">
        <v>9426</v>
      </c>
      <c r="L160" s="17" t="s">
        <v>4</v>
      </c>
      <c r="M160" s="130"/>
    </row>
    <row r="161" s="115" customFormat="1" ht="30" customHeight="1" spans="1:13">
      <c r="A161" s="123">
        <v>157</v>
      </c>
      <c r="B161" s="125" t="s">
        <v>6968</v>
      </c>
      <c r="C161" s="124" t="s">
        <v>674</v>
      </c>
      <c r="D161" s="125" t="s">
        <v>9428</v>
      </c>
      <c r="E161" s="125" t="s">
        <v>53</v>
      </c>
      <c r="F161" s="125" t="s">
        <v>9429</v>
      </c>
      <c r="G161" s="125">
        <v>6</v>
      </c>
      <c r="H161" s="125">
        <v>18000</v>
      </c>
      <c r="I161" s="124" t="s">
        <v>9430</v>
      </c>
      <c r="J161" s="124" t="s">
        <v>8706</v>
      </c>
      <c r="K161" s="125" t="s">
        <v>9431</v>
      </c>
      <c r="L161" s="17" t="s">
        <v>4</v>
      </c>
      <c r="M161" s="130"/>
    </row>
    <row r="162" s="115" customFormat="1" ht="30" customHeight="1" spans="1:13">
      <c r="A162" s="123">
        <v>158</v>
      </c>
      <c r="B162" s="125" t="s">
        <v>9432</v>
      </c>
      <c r="C162" s="124" t="s">
        <v>761</v>
      </c>
      <c r="D162" s="125" t="s">
        <v>703</v>
      </c>
      <c r="E162" s="125" t="s">
        <v>53</v>
      </c>
      <c r="F162" s="125" t="s">
        <v>9433</v>
      </c>
      <c r="G162" s="125">
        <v>7</v>
      </c>
      <c r="H162" s="125">
        <v>35000</v>
      </c>
      <c r="I162" s="124" t="s">
        <v>9434</v>
      </c>
      <c r="J162" s="124" t="s">
        <v>9435</v>
      </c>
      <c r="K162" s="125" t="s">
        <v>9436</v>
      </c>
      <c r="L162" s="17" t="s">
        <v>4</v>
      </c>
      <c r="M162" s="130"/>
    </row>
    <row r="163" s="115" customFormat="1" ht="30" customHeight="1" spans="1:13">
      <c r="A163" s="123">
        <v>159</v>
      </c>
      <c r="B163" s="125" t="s">
        <v>9437</v>
      </c>
      <c r="C163" s="124" t="s">
        <v>9438</v>
      </c>
      <c r="D163" s="125" t="s">
        <v>703</v>
      </c>
      <c r="E163" s="125" t="s">
        <v>53</v>
      </c>
      <c r="F163" s="125" t="s">
        <v>9439</v>
      </c>
      <c r="G163" s="125">
        <v>6</v>
      </c>
      <c r="H163" s="125">
        <v>7800</v>
      </c>
      <c r="I163" s="124" t="s">
        <v>9440</v>
      </c>
      <c r="J163" s="124" t="s">
        <v>8706</v>
      </c>
      <c r="K163" s="125" t="s">
        <v>9441</v>
      </c>
      <c r="L163" s="17" t="s">
        <v>4</v>
      </c>
      <c r="M163" s="130"/>
    </row>
    <row r="164" s="115" customFormat="1" ht="30" customHeight="1" spans="1:13">
      <c r="A164" s="123">
        <v>160</v>
      </c>
      <c r="B164" s="125" t="s">
        <v>9441</v>
      </c>
      <c r="C164" s="124" t="s">
        <v>9442</v>
      </c>
      <c r="D164" s="125" t="s">
        <v>703</v>
      </c>
      <c r="E164" s="125" t="s">
        <v>53</v>
      </c>
      <c r="F164" s="125" t="s">
        <v>9439</v>
      </c>
      <c r="G164" s="125">
        <v>7</v>
      </c>
      <c r="H164" s="125">
        <v>9800</v>
      </c>
      <c r="I164" s="124" t="s">
        <v>9443</v>
      </c>
      <c r="J164" s="124" t="s">
        <v>8706</v>
      </c>
      <c r="K164" s="125" t="s">
        <v>9441</v>
      </c>
      <c r="L164" s="17" t="s">
        <v>4</v>
      </c>
      <c r="M164" s="130"/>
    </row>
    <row r="165" s="115" customFormat="1" ht="30" customHeight="1" spans="1:13">
      <c r="A165" s="123">
        <v>161</v>
      </c>
      <c r="B165" s="125" t="s">
        <v>6147</v>
      </c>
      <c r="C165" s="124" t="s">
        <v>9444</v>
      </c>
      <c r="D165" s="125" t="s">
        <v>703</v>
      </c>
      <c r="E165" s="125" t="s">
        <v>53</v>
      </c>
      <c r="F165" s="125" t="s">
        <v>9439</v>
      </c>
      <c r="G165" s="125">
        <v>7</v>
      </c>
      <c r="H165" s="125">
        <v>8400</v>
      </c>
      <c r="I165" s="124" t="s">
        <v>5312</v>
      </c>
      <c r="J165" s="124" t="s">
        <v>8706</v>
      </c>
      <c r="K165" s="125" t="s">
        <v>9441</v>
      </c>
      <c r="L165" s="17" t="s">
        <v>4</v>
      </c>
      <c r="M165" s="130"/>
    </row>
    <row r="166" s="115" customFormat="1" ht="30" customHeight="1" spans="1:13">
      <c r="A166" s="123">
        <v>162</v>
      </c>
      <c r="B166" s="125" t="s">
        <v>9445</v>
      </c>
      <c r="C166" s="124" t="s">
        <v>3243</v>
      </c>
      <c r="D166" s="125" t="s">
        <v>703</v>
      </c>
      <c r="E166" s="125" t="s">
        <v>53</v>
      </c>
      <c r="F166" s="125" t="s">
        <v>9446</v>
      </c>
      <c r="G166" s="125">
        <v>8</v>
      </c>
      <c r="H166" s="125">
        <v>24000</v>
      </c>
      <c r="I166" s="124" t="s">
        <v>9343</v>
      </c>
      <c r="J166" s="124" t="s">
        <v>8706</v>
      </c>
      <c r="K166" s="125" t="s">
        <v>9338</v>
      </c>
      <c r="L166" s="17" t="s">
        <v>4</v>
      </c>
      <c r="M166" s="130"/>
    </row>
    <row r="167" s="115" customFormat="1" ht="30" customHeight="1" spans="1:13">
      <c r="A167" s="123">
        <v>163</v>
      </c>
      <c r="B167" s="125" t="s">
        <v>9447</v>
      </c>
      <c r="C167" s="124" t="s">
        <v>9448</v>
      </c>
      <c r="D167" s="125" t="s">
        <v>703</v>
      </c>
      <c r="E167" s="125" t="s">
        <v>53</v>
      </c>
      <c r="F167" s="125" t="s">
        <v>9449</v>
      </c>
      <c r="G167" s="125">
        <v>6</v>
      </c>
      <c r="H167" s="125">
        <v>16200</v>
      </c>
      <c r="I167" s="124" t="s">
        <v>9450</v>
      </c>
      <c r="J167" s="124" t="s">
        <v>9451</v>
      </c>
      <c r="K167" s="125" t="s">
        <v>9447</v>
      </c>
      <c r="L167" s="17" t="s">
        <v>4</v>
      </c>
      <c r="M167" s="130"/>
    </row>
    <row r="168" s="115" customFormat="1" ht="30" customHeight="1" spans="1:13">
      <c r="A168" s="123">
        <v>164</v>
      </c>
      <c r="B168" s="125" t="s">
        <v>9452</v>
      </c>
      <c r="C168" s="124" t="s">
        <v>1268</v>
      </c>
      <c r="D168" s="125" t="s">
        <v>9428</v>
      </c>
      <c r="E168" s="125" t="s">
        <v>53</v>
      </c>
      <c r="F168" s="125" t="s">
        <v>9453</v>
      </c>
      <c r="G168" s="125">
        <v>6</v>
      </c>
      <c r="H168" s="125">
        <v>7200</v>
      </c>
      <c r="I168" s="124" t="s">
        <v>9454</v>
      </c>
      <c r="J168" s="124" t="s">
        <v>9008</v>
      </c>
      <c r="K168" s="125" t="s">
        <v>9452</v>
      </c>
      <c r="L168" s="17" t="s">
        <v>4</v>
      </c>
      <c r="M168" s="130"/>
    </row>
    <row r="169" s="116" customFormat="1" ht="30" customHeight="1" spans="1:13">
      <c r="A169" s="123">
        <v>165</v>
      </c>
      <c r="B169" s="125" t="s">
        <v>9455</v>
      </c>
      <c r="C169" s="124" t="s">
        <v>9456</v>
      </c>
      <c r="D169" s="125" t="s">
        <v>9428</v>
      </c>
      <c r="E169" s="125" t="s">
        <v>53</v>
      </c>
      <c r="F169" s="125" t="s">
        <v>9457</v>
      </c>
      <c r="G169" s="125">
        <v>6</v>
      </c>
      <c r="H169" s="125">
        <v>15600</v>
      </c>
      <c r="I169" s="124" t="s">
        <v>9458</v>
      </c>
      <c r="J169" s="124" t="s">
        <v>7835</v>
      </c>
      <c r="K169" s="125" t="s">
        <v>9459</v>
      </c>
      <c r="L169" s="17" t="s">
        <v>4</v>
      </c>
      <c r="M169" s="131"/>
    </row>
    <row r="170" s="116" customFormat="1" ht="30" customHeight="1" spans="1:13">
      <c r="A170" s="123">
        <v>166</v>
      </c>
      <c r="B170" s="125" t="s">
        <v>9459</v>
      </c>
      <c r="C170" s="124" t="s">
        <v>674</v>
      </c>
      <c r="D170" s="125" t="s">
        <v>9428</v>
      </c>
      <c r="E170" s="125" t="s">
        <v>53</v>
      </c>
      <c r="F170" s="125" t="s">
        <v>9457</v>
      </c>
      <c r="G170" s="125">
        <v>6</v>
      </c>
      <c r="H170" s="125">
        <v>15600</v>
      </c>
      <c r="I170" s="124" t="s">
        <v>9460</v>
      </c>
      <c r="J170" s="124" t="s">
        <v>7835</v>
      </c>
      <c r="K170" s="125" t="s">
        <v>9459</v>
      </c>
      <c r="L170" s="17" t="s">
        <v>4</v>
      </c>
      <c r="M170" s="131"/>
    </row>
    <row r="171" s="116" customFormat="1" ht="30" customHeight="1" spans="1:13">
      <c r="A171" s="123">
        <v>167</v>
      </c>
      <c r="B171" s="125" t="s">
        <v>9461</v>
      </c>
      <c r="C171" s="124" t="s">
        <v>1196</v>
      </c>
      <c r="D171" s="125" t="s">
        <v>9428</v>
      </c>
      <c r="E171" s="125" t="s">
        <v>53</v>
      </c>
      <c r="F171" s="125" t="s">
        <v>9462</v>
      </c>
      <c r="G171" s="125">
        <v>6</v>
      </c>
      <c r="H171" s="125">
        <v>21000</v>
      </c>
      <c r="I171" s="124" t="s">
        <v>9463</v>
      </c>
      <c r="J171" s="124" t="s">
        <v>8706</v>
      </c>
      <c r="K171" s="125" t="s">
        <v>9464</v>
      </c>
      <c r="L171" s="17" t="s">
        <v>4</v>
      </c>
      <c r="M171" s="131"/>
    </row>
    <row r="172" s="116" customFormat="1" ht="30" customHeight="1" spans="1:13">
      <c r="A172" s="123">
        <v>168</v>
      </c>
      <c r="B172" s="125" t="s">
        <v>9465</v>
      </c>
      <c r="C172" s="124" t="s">
        <v>9466</v>
      </c>
      <c r="D172" s="125" t="s">
        <v>8951</v>
      </c>
      <c r="E172" s="125" t="s">
        <v>53</v>
      </c>
      <c r="F172" s="125" t="s">
        <v>8579</v>
      </c>
      <c r="G172" s="125">
        <v>6</v>
      </c>
      <c r="H172" s="125">
        <v>21000</v>
      </c>
      <c r="I172" s="124" t="s">
        <v>9467</v>
      </c>
      <c r="J172" s="124" t="s">
        <v>7997</v>
      </c>
      <c r="K172" s="125" t="s">
        <v>9465</v>
      </c>
      <c r="L172" s="17" t="s">
        <v>4</v>
      </c>
      <c r="M172" s="131"/>
    </row>
    <row r="173" s="116" customFormat="1" ht="30" customHeight="1" spans="1:13">
      <c r="A173" s="123">
        <v>169</v>
      </c>
      <c r="B173" s="125" t="s">
        <v>9468</v>
      </c>
      <c r="C173" s="124" t="s">
        <v>3243</v>
      </c>
      <c r="D173" s="125" t="s">
        <v>8951</v>
      </c>
      <c r="E173" s="125" t="s">
        <v>53</v>
      </c>
      <c r="F173" s="125" t="s">
        <v>9469</v>
      </c>
      <c r="G173" s="125">
        <v>6</v>
      </c>
      <c r="H173" s="125">
        <v>72000</v>
      </c>
      <c r="I173" s="124" t="s">
        <v>9470</v>
      </c>
      <c r="J173" s="124" t="s">
        <v>9265</v>
      </c>
      <c r="K173" s="125" t="s">
        <v>9471</v>
      </c>
      <c r="L173" s="17" t="s">
        <v>4</v>
      </c>
      <c r="M173" s="131"/>
    </row>
    <row r="174" s="116" customFormat="1" ht="30" customHeight="1" spans="1:13">
      <c r="A174" s="123">
        <v>170</v>
      </c>
      <c r="B174" s="125" t="s">
        <v>9472</v>
      </c>
      <c r="C174" s="124" t="s">
        <v>3243</v>
      </c>
      <c r="D174" s="125" t="s">
        <v>8951</v>
      </c>
      <c r="E174" s="125" t="s">
        <v>53</v>
      </c>
      <c r="F174" s="125" t="s">
        <v>9473</v>
      </c>
      <c r="G174" s="125">
        <v>6</v>
      </c>
      <c r="H174" s="125">
        <v>12000</v>
      </c>
      <c r="I174" s="124" t="s">
        <v>9474</v>
      </c>
      <c r="J174" s="124" t="s">
        <v>9265</v>
      </c>
      <c r="K174" s="125" t="s">
        <v>9472</v>
      </c>
      <c r="L174" s="17" t="s">
        <v>4</v>
      </c>
      <c r="M174" s="131"/>
    </row>
    <row r="175" s="116" customFormat="1" ht="30" customHeight="1" spans="1:13">
      <c r="A175" s="123">
        <v>171</v>
      </c>
      <c r="B175" s="125" t="s">
        <v>9475</v>
      </c>
      <c r="C175" s="124" t="s">
        <v>3025</v>
      </c>
      <c r="D175" s="125" t="s">
        <v>8937</v>
      </c>
      <c r="E175" s="125" t="s">
        <v>53</v>
      </c>
      <c r="F175" s="125" t="s">
        <v>9476</v>
      </c>
      <c r="G175" s="125">
        <v>7</v>
      </c>
      <c r="H175" s="125">
        <v>14000</v>
      </c>
      <c r="I175" s="124" t="s">
        <v>9477</v>
      </c>
      <c r="J175" s="124" t="s">
        <v>9137</v>
      </c>
      <c r="K175" s="125" t="s">
        <v>9475</v>
      </c>
      <c r="L175" s="17" t="s">
        <v>4</v>
      </c>
      <c r="M175" s="131"/>
    </row>
    <row r="176" s="115" customFormat="1" ht="30" customHeight="1" spans="1:13">
      <c r="A176" s="123">
        <v>172</v>
      </c>
      <c r="B176" s="125" t="s">
        <v>9478</v>
      </c>
      <c r="C176" s="124" t="s">
        <v>707</v>
      </c>
      <c r="D176" s="125" t="s">
        <v>8925</v>
      </c>
      <c r="E176" s="125" t="s">
        <v>53</v>
      </c>
      <c r="F176" s="125" t="s">
        <v>9479</v>
      </c>
      <c r="G176" s="125">
        <v>6</v>
      </c>
      <c r="H176" s="125">
        <v>21000</v>
      </c>
      <c r="I176" s="124" t="s">
        <v>9480</v>
      </c>
      <c r="J176" s="124" t="s">
        <v>7786</v>
      </c>
      <c r="K176" s="125" t="s">
        <v>9478</v>
      </c>
      <c r="L176" s="17" t="s">
        <v>4</v>
      </c>
      <c r="M176" s="130"/>
    </row>
    <row r="177" s="115" customFormat="1" ht="30" customHeight="1" spans="1:13">
      <c r="A177" s="123">
        <v>173</v>
      </c>
      <c r="B177" s="125" t="s">
        <v>9481</v>
      </c>
      <c r="C177" s="124" t="s">
        <v>687</v>
      </c>
      <c r="D177" s="125" t="s">
        <v>8925</v>
      </c>
      <c r="E177" s="125" t="s">
        <v>53</v>
      </c>
      <c r="F177" s="125" t="s">
        <v>9482</v>
      </c>
      <c r="G177" s="125">
        <v>6</v>
      </c>
      <c r="H177" s="125">
        <v>27000</v>
      </c>
      <c r="I177" s="124" t="s">
        <v>9483</v>
      </c>
      <c r="J177" s="124" t="s">
        <v>7726</v>
      </c>
      <c r="K177" s="125" t="s">
        <v>9484</v>
      </c>
      <c r="L177" s="17" t="s">
        <v>4</v>
      </c>
      <c r="M177" s="130"/>
    </row>
    <row r="178" s="115" customFormat="1" ht="30" customHeight="1" spans="1:13">
      <c r="A178" s="123">
        <v>174</v>
      </c>
      <c r="B178" s="125" t="s">
        <v>9485</v>
      </c>
      <c r="C178" s="124" t="s">
        <v>9486</v>
      </c>
      <c r="D178" s="125" t="s">
        <v>8925</v>
      </c>
      <c r="E178" s="125" t="s">
        <v>53</v>
      </c>
      <c r="F178" s="125" t="s">
        <v>9487</v>
      </c>
      <c r="G178" s="125">
        <v>6</v>
      </c>
      <c r="H178" s="125">
        <v>30000</v>
      </c>
      <c r="I178" s="124" t="s">
        <v>9488</v>
      </c>
      <c r="J178" s="124" t="s">
        <v>7741</v>
      </c>
      <c r="K178" s="125" t="s">
        <v>9485</v>
      </c>
      <c r="L178" s="17" t="s">
        <v>4</v>
      </c>
      <c r="M178" s="130"/>
    </row>
    <row r="179" s="115" customFormat="1" ht="30" customHeight="1" spans="1:13">
      <c r="A179" s="123">
        <v>175</v>
      </c>
      <c r="B179" s="125" t="s">
        <v>9489</v>
      </c>
      <c r="C179" s="124" t="s">
        <v>748</v>
      </c>
      <c r="D179" s="125" t="s">
        <v>8925</v>
      </c>
      <c r="E179" s="125" t="s">
        <v>53</v>
      </c>
      <c r="F179" s="125" t="s">
        <v>9490</v>
      </c>
      <c r="G179" s="125">
        <v>7</v>
      </c>
      <c r="H179" s="125">
        <v>10500</v>
      </c>
      <c r="I179" s="124" t="s">
        <v>9491</v>
      </c>
      <c r="J179" s="124" t="s">
        <v>8416</v>
      </c>
      <c r="K179" s="125" t="s">
        <v>9489</v>
      </c>
      <c r="L179" s="17" t="s">
        <v>4</v>
      </c>
      <c r="M179" s="130"/>
    </row>
    <row r="180" s="114" customFormat="1" ht="30" customHeight="1" spans="1:13">
      <c r="A180" s="123">
        <v>176</v>
      </c>
      <c r="B180" s="125" t="s">
        <v>9492</v>
      </c>
      <c r="C180" s="124" t="s">
        <v>2990</v>
      </c>
      <c r="D180" s="125" t="s">
        <v>8925</v>
      </c>
      <c r="E180" s="125" t="s">
        <v>53</v>
      </c>
      <c r="F180" s="125" t="s">
        <v>9493</v>
      </c>
      <c r="G180" s="125">
        <v>6</v>
      </c>
      <c r="H180" s="125">
        <v>19822</v>
      </c>
      <c r="I180" s="124" t="s">
        <v>9494</v>
      </c>
      <c r="J180" s="124" t="s">
        <v>9495</v>
      </c>
      <c r="K180" s="125" t="s">
        <v>9492</v>
      </c>
      <c r="L180" s="17" t="s">
        <v>4</v>
      </c>
      <c r="M180" s="66"/>
    </row>
    <row r="181" s="114" customFormat="1" ht="30" customHeight="1" spans="1:13">
      <c r="A181" s="123">
        <v>177</v>
      </c>
      <c r="B181" s="125" t="s">
        <v>9496</v>
      </c>
      <c r="C181" s="124" t="s">
        <v>2994</v>
      </c>
      <c r="D181" s="125" t="s">
        <v>8925</v>
      </c>
      <c r="E181" s="125" t="s">
        <v>53</v>
      </c>
      <c r="F181" s="125" t="s">
        <v>9497</v>
      </c>
      <c r="G181" s="125">
        <v>7</v>
      </c>
      <c r="H181" s="125">
        <v>14000</v>
      </c>
      <c r="I181" s="124" t="s">
        <v>9498</v>
      </c>
      <c r="J181" s="124" t="s">
        <v>9499</v>
      </c>
      <c r="K181" s="125" t="s">
        <v>9496</v>
      </c>
      <c r="L181" s="17" t="s">
        <v>4</v>
      </c>
      <c r="M181" s="66"/>
    </row>
    <row r="182" s="114" customFormat="1" ht="30" customHeight="1" spans="1:13">
      <c r="A182" s="123">
        <v>178</v>
      </c>
      <c r="B182" s="125" t="s">
        <v>9500</v>
      </c>
      <c r="C182" s="124" t="s">
        <v>3033</v>
      </c>
      <c r="D182" s="125" t="s">
        <v>8925</v>
      </c>
      <c r="E182" s="125" t="s">
        <v>53</v>
      </c>
      <c r="F182" s="125" t="s">
        <v>9501</v>
      </c>
      <c r="G182" s="125">
        <v>6</v>
      </c>
      <c r="H182" s="125">
        <v>25165</v>
      </c>
      <c r="I182" s="124" t="s">
        <v>9502</v>
      </c>
      <c r="J182" s="124" t="s">
        <v>7726</v>
      </c>
      <c r="K182" s="125" t="s">
        <v>9503</v>
      </c>
      <c r="L182" s="17" t="s">
        <v>4</v>
      </c>
      <c r="M182" s="66"/>
    </row>
    <row r="183" s="114" customFormat="1" ht="30" customHeight="1" spans="1:13">
      <c r="A183" s="123">
        <v>179</v>
      </c>
      <c r="B183" s="125" t="s">
        <v>9504</v>
      </c>
      <c r="C183" s="124" t="s">
        <v>637</v>
      </c>
      <c r="D183" s="125" t="s">
        <v>8925</v>
      </c>
      <c r="E183" s="125" t="s">
        <v>53</v>
      </c>
      <c r="F183" s="125" t="s">
        <v>9505</v>
      </c>
      <c r="G183" s="125">
        <v>6</v>
      </c>
      <c r="H183" s="125">
        <v>45600</v>
      </c>
      <c r="I183" s="124" t="s">
        <v>9506</v>
      </c>
      <c r="J183" s="124" t="s">
        <v>9008</v>
      </c>
      <c r="K183" s="125" t="s">
        <v>9504</v>
      </c>
      <c r="L183" s="17" t="s">
        <v>4</v>
      </c>
      <c r="M183" s="66"/>
    </row>
    <row r="184" s="114" customFormat="1" ht="30" customHeight="1" spans="1:13">
      <c r="A184" s="123">
        <v>180</v>
      </c>
      <c r="B184" s="17" t="s">
        <v>9507</v>
      </c>
      <c r="C184" s="20" t="s">
        <v>652</v>
      </c>
      <c r="D184" s="17" t="s">
        <v>8925</v>
      </c>
      <c r="E184" s="17" t="s">
        <v>53</v>
      </c>
      <c r="F184" s="13" t="s">
        <v>9508</v>
      </c>
      <c r="G184" s="17">
        <v>7</v>
      </c>
      <c r="H184" s="17">
        <v>37612</v>
      </c>
      <c r="I184" s="20" t="s">
        <v>9509</v>
      </c>
      <c r="J184" s="20" t="s">
        <v>9510</v>
      </c>
      <c r="K184" s="17" t="s">
        <v>9507</v>
      </c>
      <c r="L184" s="17" t="s">
        <v>4</v>
      </c>
      <c r="M184" s="66"/>
    </row>
    <row r="185" s="114" customFormat="1" ht="30" customHeight="1" spans="1:13">
      <c r="A185" s="123">
        <v>181</v>
      </c>
      <c r="B185" s="125" t="s">
        <v>9511</v>
      </c>
      <c r="C185" s="124" t="s">
        <v>3033</v>
      </c>
      <c r="D185" s="125" t="s">
        <v>8925</v>
      </c>
      <c r="E185" s="125" t="s">
        <v>53</v>
      </c>
      <c r="F185" s="125" t="s">
        <v>9512</v>
      </c>
      <c r="G185" s="125">
        <v>6</v>
      </c>
      <c r="H185" s="125">
        <v>30000</v>
      </c>
      <c r="I185" s="124" t="s">
        <v>9513</v>
      </c>
      <c r="J185" s="124" t="s">
        <v>9137</v>
      </c>
      <c r="K185" s="125" t="s">
        <v>9511</v>
      </c>
      <c r="L185" s="17" t="s">
        <v>4</v>
      </c>
      <c r="M185" s="66"/>
    </row>
    <row r="186" s="114" customFormat="1" ht="30" customHeight="1" spans="1:13">
      <c r="A186" s="123">
        <v>182</v>
      </c>
      <c r="B186" s="125" t="s">
        <v>9514</v>
      </c>
      <c r="C186" s="124" t="s">
        <v>2994</v>
      </c>
      <c r="D186" s="125" t="s">
        <v>8925</v>
      </c>
      <c r="E186" s="125" t="s">
        <v>53</v>
      </c>
      <c r="F186" s="125" t="s">
        <v>9515</v>
      </c>
      <c r="G186" s="125">
        <v>7</v>
      </c>
      <c r="H186" s="125">
        <v>8400</v>
      </c>
      <c r="I186" s="124" t="s">
        <v>9516</v>
      </c>
      <c r="J186" s="124" t="s">
        <v>9008</v>
      </c>
      <c r="K186" s="125" t="s">
        <v>9514</v>
      </c>
      <c r="L186" s="17" t="s">
        <v>4</v>
      </c>
      <c r="M186" s="66"/>
    </row>
    <row r="187" s="114" customFormat="1" ht="30" customHeight="1" spans="1:13">
      <c r="A187" s="123">
        <v>183</v>
      </c>
      <c r="B187" s="125" t="s">
        <v>9517</v>
      </c>
      <c r="C187" s="124" t="s">
        <v>5727</v>
      </c>
      <c r="D187" s="125" t="s">
        <v>8925</v>
      </c>
      <c r="E187" s="125" t="s">
        <v>53</v>
      </c>
      <c r="F187" s="125" t="s">
        <v>9518</v>
      </c>
      <c r="G187" s="125">
        <v>6</v>
      </c>
      <c r="H187" s="125">
        <v>21000</v>
      </c>
      <c r="I187" s="124" t="s">
        <v>9519</v>
      </c>
      <c r="J187" s="124" t="s">
        <v>8928</v>
      </c>
      <c r="K187" s="125" t="s">
        <v>3670</v>
      </c>
      <c r="L187" s="17" t="s">
        <v>4</v>
      </c>
      <c r="M187" s="66"/>
    </row>
    <row r="188" s="114" customFormat="1" ht="30" customHeight="1" spans="1:13">
      <c r="A188" s="123">
        <v>184</v>
      </c>
      <c r="B188" s="125" t="s">
        <v>9520</v>
      </c>
      <c r="C188" s="124" t="s">
        <v>713</v>
      </c>
      <c r="D188" s="125" t="s">
        <v>658</v>
      </c>
      <c r="E188" s="125" t="s">
        <v>53</v>
      </c>
      <c r="F188" s="125" t="s">
        <v>9521</v>
      </c>
      <c r="G188" s="125">
        <v>7</v>
      </c>
      <c r="H188" s="125">
        <v>60000</v>
      </c>
      <c r="I188" s="124" t="s">
        <v>9522</v>
      </c>
      <c r="J188" s="124" t="s">
        <v>9523</v>
      </c>
      <c r="K188" s="125" t="s">
        <v>9524</v>
      </c>
      <c r="L188" s="17" t="s">
        <v>4</v>
      </c>
      <c r="M188" s="66"/>
    </row>
    <row r="189" s="114" customFormat="1" ht="30" customHeight="1" spans="1:13">
      <c r="A189" s="123">
        <v>185</v>
      </c>
      <c r="B189" s="125" t="s">
        <v>9525</v>
      </c>
      <c r="C189" s="124" t="s">
        <v>5869</v>
      </c>
      <c r="D189" s="125" t="s">
        <v>8951</v>
      </c>
      <c r="E189" s="125" t="s">
        <v>53</v>
      </c>
      <c r="F189" s="125" t="s">
        <v>9526</v>
      </c>
      <c r="G189" s="125">
        <v>6</v>
      </c>
      <c r="H189" s="125">
        <v>6000</v>
      </c>
      <c r="I189" s="124" t="s">
        <v>9527</v>
      </c>
      <c r="J189" s="124" t="s">
        <v>7997</v>
      </c>
      <c r="K189" s="125" t="s">
        <v>9465</v>
      </c>
      <c r="L189" s="17" t="s">
        <v>4</v>
      </c>
      <c r="M189" s="66"/>
    </row>
    <row r="190" s="114" customFormat="1" ht="30" customHeight="1" spans="1:13">
      <c r="A190" s="123">
        <v>186</v>
      </c>
      <c r="B190" s="125" t="s">
        <v>9528</v>
      </c>
      <c r="C190" s="124" t="s">
        <v>3002</v>
      </c>
      <c r="D190" s="125" t="s">
        <v>9036</v>
      </c>
      <c r="E190" s="125" t="s">
        <v>53</v>
      </c>
      <c r="F190" s="125" t="s">
        <v>9529</v>
      </c>
      <c r="G190" s="125">
        <v>6</v>
      </c>
      <c r="H190" s="125">
        <v>18000</v>
      </c>
      <c r="I190" s="124" t="s">
        <v>9530</v>
      </c>
      <c r="J190" s="124" t="s">
        <v>8153</v>
      </c>
      <c r="K190" s="125" t="s">
        <v>9528</v>
      </c>
      <c r="L190" s="17" t="s">
        <v>4</v>
      </c>
      <c r="M190" s="66"/>
    </row>
    <row r="191" s="114" customFormat="1" ht="30" customHeight="1" spans="1:13">
      <c r="A191" s="123">
        <v>187</v>
      </c>
      <c r="B191" s="125" t="s">
        <v>9531</v>
      </c>
      <c r="C191" s="124" t="s">
        <v>761</v>
      </c>
      <c r="D191" s="125" t="s">
        <v>9036</v>
      </c>
      <c r="E191" s="125" t="s">
        <v>53</v>
      </c>
      <c r="F191" s="125" t="s">
        <v>8280</v>
      </c>
      <c r="G191" s="125">
        <v>6</v>
      </c>
      <c r="H191" s="125">
        <v>15000</v>
      </c>
      <c r="I191" s="124" t="s">
        <v>9532</v>
      </c>
      <c r="J191" s="124" t="s">
        <v>8706</v>
      </c>
      <c r="K191" s="125" t="s">
        <v>9533</v>
      </c>
      <c r="L191" s="17" t="s">
        <v>4</v>
      </c>
      <c r="M191" s="66"/>
    </row>
    <row r="192" s="114" customFormat="1" ht="30" customHeight="1" spans="1:13">
      <c r="A192" s="123">
        <v>188</v>
      </c>
      <c r="B192" s="125" t="s">
        <v>9534</v>
      </c>
      <c r="C192" s="124" t="s">
        <v>7279</v>
      </c>
      <c r="D192" s="125" t="s">
        <v>9036</v>
      </c>
      <c r="E192" s="125" t="s">
        <v>53</v>
      </c>
      <c r="F192" s="125" t="s">
        <v>9535</v>
      </c>
      <c r="G192" s="125">
        <v>6</v>
      </c>
      <c r="H192" s="125">
        <v>24000</v>
      </c>
      <c r="I192" s="124" t="s">
        <v>9536</v>
      </c>
      <c r="J192" s="124" t="s">
        <v>8672</v>
      </c>
      <c r="K192" s="125" t="s">
        <v>9534</v>
      </c>
      <c r="L192" s="17" t="s">
        <v>4</v>
      </c>
      <c r="M192" s="66"/>
    </row>
    <row r="193" s="114" customFormat="1" ht="30" customHeight="1" spans="1:13">
      <c r="A193" s="123">
        <v>189</v>
      </c>
      <c r="B193" s="125" t="s">
        <v>9537</v>
      </c>
      <c r="C193" s="124" t="s">
        <v>3176</v>
      </c>
      <c r="D193" s="125" t="s">
        <v>9036</v>
      </c>
      <c r="E193" s="125" t="s">
        <v>53</v>
      </c>
      <c r="F193" s="125" t="s">
        <v>9538</v>
      </c>
      <c r="G193" s="125">
        <v>6</v>
      </c>
      <c r="H193" s="125">
        <v>57440.27</v>
      </c>
      <c r="I193" s="124" t="s">
        <v>9539</v>
      </c>
      <c r="J193" s="124" t="s">
        <v>8706</v>
      </c>
      <c r="K193" s="125" t="s">
        <v>9540</v>
      </c>
      <c r="L193" s="17" t="s">
        <v>4</v>
      </c>
      <c r="M193" s="66"/>
    </row>
    <row r="194" s="114" customFormat="1" ht="30" customHeight="1" spans="1:13">
      <c r="A194" s="123">
        <v>190</v>
      </c>
      <c r="B194" s="125" t="s">
        <v>9541</v>
      </c>
      <c r="C194" s="124" t="s">
        <v>3009</v>
      </c>
      <c r="D194" s="125" t="s">
        <v>9036</v>
      </c>
      <c r="E194" s="125" t="s">
        <v>53</v>
      </c>
      <c r="F194" s="125" t="s">
        <v>9542</v>
      </c>
      <c r="G194" s="125">
        <v>6</v>
      </c>
      <c r="H194" s="125">
        <v>7200</v>
      </c>
      <c r="I194" s="124" t="s">
        <v>9543</v>
      </c>
      <c r="J194" s="124" t="s">
        <v>8706</v>
      </c>
      <c r="K194" s="125" t="s">
        <v>9544</v>
      </c>
      <c r="L194" s="17" t="s">
        <v>4</v>
      </c>
      <c r="M194" s="66"/>
    </row>
    <row r="195" s="114" customFormat="1" ht="30" customHeight="1" spans="1:13">
      <c r="A195" s="123">
        <v>191</v>
      </c>
      <c r="B195" s="125" t="s">
        <v>9545</v>
      </c>
      <c r="C195" s="124" t="s">
        <v>761</v>
      </c>
      <c r="D195" s="125" t="s">
        <v>9036</v>
      </c>
      <c r="E195" s="125" t="s">
        <v>53</v>
      </c>
      <c r="F195" s="125" t="s">
        <v>9546</v>
      </c>
      <c r="G195" s="125">
        <v>6</v>
      </c>
      <c r="H195" s="125">
        <v>14400</v>
      </c>
      <c r="I195" s="124" t="s">
        <v>9547</v>
      </c>
      <c r="J195" s="124" t="s">
        <v>9166</v>
      </c>
      <c r="K195" s="125" t="s">
        <v>9545</v>
      </c>
      <c r="L195" s="17" t="s">
        <v>4</v>
      </c>
      <c r="M195" s="66"/>
    </row>
    <row r="196" s="114" customFormat="1" ht="30" customHeight="1" spans="1:13">
      <c r="A196" s="123">
        <v>192</v>
      </c>
      <c r="B196" s="125" t="s">
        <v>9548</v>
      </c>
      <c r="C196" s="124" t="s">
        <v>3176</v>
      </c>
      <c r="D196" s="125" t="s">
        <v>9036</v>
      </c>
      <c r="E196" s="125" t="s">
        <v>53</v>
      </c>
      <c r="F196" s="125" t="s">
        <v>9549</v>
      </c>
      <c r="G196" s="125">
        <v>6</v>
      </c>
      <c r="H196" s="125">
        <v>34562.27</v>
      </c>
      <c r="I196" s="124" t="s">
        <v>9550</v>
      </c>
      <c r="J196" s="124" t="s">
        <v>8706</v>
      </c>
      <c r="K196" s="125" t="s">
        <v>8382</v>
      </c>
      <c r="L196" s="17" t="s">
        <v>4</v>
      </c>
      <c r="M196" s="66"/>
    </row>
    <row r="197" s="114" customFormat="1" ht="30" customHeight="1" spans="1:13">
      <c r="A197" s="123">
        <v>193</v>
      </c>
      <c r="B197" s="125" t="s">
        <v>9551</v>
      </c>
      <c r="C197" s="124" t="s">
        <v>9552</v>
      </c>
      <c r="D197" s="125" t="s">
        <v>703</v>
      </c>
      <c r="E197" s="125" t="s">
        <v>62</v>
      </c>
      <c r="F197" s="125" t="s">
        <v>9553</v>
      </c>
      <c r="G197" s="125">
        <v>6</v>
      </c>
      <c r="H197" s="125">
        <v>24000</v>
      </c>
      <c r="I197" s="124" t="s">
        <v>9554</v>
      </c>
      <c r="J197" s="124" t="s">
        <v>7831</v>
      </c>
      <c r="K197" s="125" t="s">
        <v>9551</v>
      </c>
      <c r="L197" s="17" t="s">
        <v>4</v>
      </c>
      <c r="M197" s="66"/>
    </row>
    <row r="198" s="114" customFormat="1" ht="30" customHeight="1" spans="1:13">
      <c r="A198" s="123">
        <v>194</v>
      </c>
      <c r="B198" s="125" t="s">
        <v>9555</v>
      </c>
      <c r="C198" s="124" t="s">
        <v>9335</v>
      </c>
      <c r="D198" s="125" t="s">
        <v>703</v>
      </c>
      <c r="E198" s="125" t="s">
        <v>62</v>
      </c>
      <c r="F198" s="125" t="s">
        <v>9556</v>
      </c>
      <c r="G198" s="125">
        <v>6</v>
      </c>
      <c r="H198" s="125">
        <v>24000</v>
      </c>
      <c r="I198" s="124" t="s">
        <v>9554</v>
      </c>
      <c r="J198" s="124" t="s">
        <v>7831</v>
      </c>
      <c r="K198" s="125" t="s">
        <v>9551</v>
      </c>
      <c r="L198" s="17" t="s">
        <v>4</v>
      </c>
      <c r="M198" s="66"/>
    </row>
    <row r="199" s="114" customFormat="1" ht="30" customHeight="1" spans="1:13">
      <c r="A199" s="123">
        <v>195</v>
      </c>
      <c r="B199" s="125" t="s">
        <v>9557</v>
      </c>
      <c r="C199" s="124" t="s">
        <v>423</v>
      </c>
      <c r="D199" s="125" t="s">
        <v>703</v>
      </c>
      <c r="E199" s="125" t="s">
        <v>62</v>
      </c>
      <c r="F199" s="125" t="s">
        <v>9558</v>
      </c>
      <c r="G199" s="125" t="s">
        <v>477</v>
      </c>
      <c r="H199" s="125">
        <v>29900</v>
      </c>
      <c r="I199" s="124" t="s">
        <v>9559</v>
      </c>
      <c r="J199" s="124" t="s">
        <v>7831</v>
      </c>
      <c r="K199" s="125" t="s">
        <v>9560</v>
      </c>
      <c r="L199" s="17" t="s">
        <v>4</v>
      </c>
      <c r="M199" s="66"/>
    </row>
    <row r="200" s="114" customFormat="1" ht="30" customHeight="1" spans="1:13">
      <c r="A200" s="123">
        <v>196</v>
      </c>
      <c r="B200" s="125" t="s">
        <v>9561</v>
      </c>
      <c r="C200" s="124" t="s">
        <v>3009</v>
      </c>
      <c r="D200" s="125" t="s">
        <v>9428</v>
      </c>
      <c r="E200" s="125" t="s">
        <v>62</v>
      </c>
      <c r="F200" s="125" t="s">
        <v>8618</v>
      </c>
      <c r="G200" s="125">
        <v>6</v>
      </c>
      <c r="H200" s="125">
        <v>24000</v>
      </c>
      <c r="I200" s="124" t="s">
        <v>9562</v>
      </c>
      <c r="J200" s="124" t="s">
        <v>8706</v>
      </c>
      <c r="K200" s="125" t="s">
        <v>9561</v>
      </c>
      <c r="L200" s="17" t="s">
        <v>4</v>
      </c>
      <c r="M200" s="66"/>
    </row>
    <row r="201" s="114" customFormat="1" ht="30" customHeight="1" spans="1:13">
      <c r="A201" s="123">
        <v>197</v>
      </c>
      <c r="B201" s="125" t="s">
        <v>9563</v>
      </c>
      <c r="C201" s="124" t="s">
        <v>752</v>
      </c>
      <c r="D201" s="125" t="s">
        <v>9428</v>
      </c>
      <c r="E201" s="125" t="s">
        <v>62</v>
      </c>
      <c r="F201" s="125" t="s">
        <v>9564</v>
      </c>
      <c r="G201" s="125">
        <v>6</v>
      </c>
      <c r="H201" s="125">
        <v>46200</v>
      </c>
      <c r="I201" s="124" t="s">
        <v>9565</v>
      </c>
      <c r="J201" s="124" t="s">
        <v>8706</v>
      </c>
      <c r="K201" s="125" t="s">
        <v>9566</v>
      </c>
      <c r="L201" s="17" t="s">
        <v>4</v>
      </c>
      <c r="M201" s="66"/>
    </row>
    <row r="202" s="114" customFormat="1" ht="30" customHeight="1" spans="1:13">
      <c r="A202" s="123">
        <v>198</v>
      </c>
      <c r="B202" s="125" t="s">
        <v>6682</v>
      </c>
      <c r="C202" s="124" t="s">
        <v>3176</v>
      </c>
      <c r="D202" s="125" t="s">
        <v>9428</v>
      </c>
      <c r="E202" s="125" t="s">
        <v>62</v>
      </c>
      <c r="F202" s="125" t="s">
        <v>9567</v>
      </c>
      <c r="G202" s="125">
        <v>6</v>
      </c>
      <c r="H202" s="125">
        <v>21000</v>
      </c>
      <c r="I202" s="124" t="s">
        <v>9568</v>
      </c>
      <c r="J202" s="124" t="s">
        <v>7831</v>
      </c>
      <c r="K202" s="125" t="s">
        <v>6682</v>
      </c>
      <c r="L202" s="17" t="s">
        <v>4</v>
      </c>
      <c r="M202" s="66"/>
    </row>
    <row r="203" s="114" customFormat="1" ht="30" customHeight="1" spans="1:13">
      <c r="A203" s="123">
        <v>199</v>
      </c>
      <c r="B203" s="125" t="s">
        <v>9569</v>
      </c>
      <c r="C203" s="124" t="s">
        <v>3145</v>
      </c>
      <c r="D203" s="125" t="s">
        <v>8951</v>
      </c>
      <c r="E203" s="125" t="s">
        <v>62</v>
      </c>
      <c r="F203" s="125" t="s">
        <v>9570</v>
      </c>
      <c r="G203" s="125">
        <v>6</v>
      </c>
      <c r="H203" s="125">
        <v>24000</v>
      </c>
      <c r="I203" s="124" t="s">
        <v>9571</v>
      </c>
      <c r="J203" s="124" t="s">
        <v>8706</v>
      </c>
      <c r="K203" s="125" t="s">
        <v>9569</v>
      </c>
      <c r="L203" s="17" t="s">
        <v>4</v>
      </c>
      <c r="M203" s="66"/>
    </row>
    <row r="204" s="114" customFormat="1" ht="30" customHeight="1" spans="1:13">
      <c r="A204" s="123">
        <v>200</v>
      </c>
      <c r="B204" s="125" t="s">
        <v>9572</v>
      </c>
      <c r="C204" s="124" t="s">
        <v>9442</v>
      </c>
      <c r="D204" s="125" t="s">
        <v>8951</v>
      </c>
      <c r="E204" s="125" t="s">
        <v>62</v>
      </c>
      <c r="F204" s="125" t="s">
        <v>9573</v>
      </c>
      <c r="G204" s="125">
        <v>6</v>
      </c>
      <c r="H204" s="125">
        <v>42000</v>
      </c>
      <c r="I204" s="124" t="s">
        <v>9574</v>
      </c>
      <c r="J204" s="124" t="s">
        <v>9265</v>
      </c>
      <c r="K204" s="125" t="s">
        <v>9471</v>
      </c>
      <c r="L204" s="17" t="s">
        <v>4</v>
      </c>
      <c r="M204" s="66"/>
    </row>
    <row r="205" s="114" customFormat="1" ht="30" customHeight="1" spans="1:13">
      <c r="A205" s="123">
        <v>201</v>
      </c>
      <c r="B205" s="125" t="s">
        <v>1598</v>
      </c>
      <c r="C205" s="124" t="s">
        <v>761</v>
      </c>
      <c r="D205" s="125" t="s">
        <v>8951</v>
      </c>
      <c r="E205" s="125" t="s">
        <v>62</v>
      </c>
      <c r="F205" s="125" t="s">
        <v>9575</v>
      </c>
      <c r="G205" s="125">
        <v>6</v>
      </c>
      <c r="H205" s="125">
        <v>42000</v>
      </c>
      <c r="I205" s="124" t="s">
        <v>9576</v>
      </c>
      <c r="J205" s="124" t="s">
        <v>7880</v>
      </c>
      <c r="K205" s="125" t="s">
        <v>1598</v>
      </c>
      <c r="L205" s="17" t="s">
        <v>4</v>
      </c>
      <c r="M205" s="66"/>
    </row>
    <row r="206" s="114" customFormat="1" ht="30" customHeight="1" spans="1:13">
      <c r="A206" s="123">
        <v>202</v>
      </c>
      <c r="B206" s="125" t="s">
        <v>9577</v>
      </c>
      <c r="C206" s="124" t="s">
        <v>3176</v>
      </c>
      <c r="D206" s="125" t="s">
        <v>8951</v>
      </c>
      <c r="E206" s="125" t="s">
        <v>62</v>
      </c>
      <c r="F206" s="125" t="s">
        <v>9578</v>
      </c>
      <c r="G206" s="125">
        <v>6</v>
      </c>
      <c r="H206" s="125">
        <v>30000</v>
      </c>
      <c r="I206" s="124" t="s">
        <v>9579</v>
      </c>
      <c r="J206" s="124" t="s">
        <v>8706</v>
      </c>
      <c r="K206" s="125" t="s">
        <v>9577</v>
      </c>
      <c r="L206" s="17" t="s">
        <v>4</v>
      </c>
      <c r="M206" s="66"/>
    </row>
    <row r="207" s="114" customFormat="1" ht="30" customHeight="1" spans="1:13">
      <c r="A207" s="123">
        <v>203</v>
      </c>
      <c r="B207" s="125" t="s">
        <v>9580</v>
      </c>
      <c r="C207" s="124" t="s">
        <v>663</v>
      </c>
      <c r="D207" s="125" t="s">
        <v>8937</v>
      </c>
      <c r="E207" s="125" t="s">
        <v>62</v>
      </c>
      <c r="F207" s="125" t="s">
        <v>9581</v>
      </c>
      <c r="G207" s="125">
        <v>7</v>
      </c>
      <c r="H207" s="125">
        <v>17500</v>
      </c>
      <c r="I207" s="124" t="s">
        <v>9582</v>
      </c>
      <c r="J207" s="124" t="s">
        <v>8928</v>
      </c>
      <c r="K207" s="125" t="s">
        <v>9583</v>
      </c>
      <c r="L207" s="17" t="s">
        <v>4</v>
      </c>
      <c r="M207" s="66"/>
    </row>
    <row r="208" s="114" customFormat="1" ht="30" customHeight="1" spans="1:13">
      <c r="A208" s="123">
        <v>204</v>
      </c>
      <c r="B208" s="125" t="s">
        <v>9584</v>
      </c>
      <c r="C208" s="124" t="s">
        <v>663</v>
      </c>
      <c r="D208" s="125" t="s">
        <v>8937</v>
      </c>
      <c r="E208" s="125" t="s">
        <v>62</v>
      </c>
      <c r="F208" s="125" t="s">
        <v>9585</v>
      </c>
      <c r="G208" s="125">
        <v>6</v>
      </c>
      <c r="H208" s="125">
        <v>47400</v>
      </c>
      <c r="I208" s="124" t="s">
        <v>9586</v>
      </c>
      <c r="J208" s="124" t="s">
        <v>8928</v>
      </c>
      <c r="K208" s="125" t="s">
        <v>9587</v>
      </c>
      <c r="L208" s="17" t="s">
        <v>4</v>
      </c>
      <c r="M208" s="66"/>
    </row>
    <row r="209" s="114" customFormat="1" ht="30" customHeight="1" spans="1:13">
      <c r="A209" s="123">
        <v>205</v>
      </c>
      <c r="B209" s="125" t="s">
        <v>9588</v>
      </c>
      <c r="C209" s="124" t="s">
        <v>2994</v>
      </c>
      <c r="D209" s="125" t="s">
        <v>8937</v>
      </c>
      <c r="E209" s="125" t="s">
        <v>62</v>
      </c>
      <c r="F209" s="125" t="s">
        <v>9589</v>
      </c>
      <c r="G209" s="125">
        <v>6</v>
      </c>
      <c r="H209" s="125">
        <v>27489.14</v>
      </c>
      <c r="I209" s="124" t="s">
        <v>9590</v>
      </c>
      <c r="J209" s="124" t="s">
        <v>9008</v>
      </c>
      <c r="K209" s="125" t="s">
        <v>9591</v>
      </c>
      <c r="L209" s="17" t="s">
        <v>4</v>
      </c>
      <c r="M209" s="66"/>
    </row>
    <row r="210" s="114" customFormat="1" ht="30" customHeight="1" spans="1:13">
      <c r="A210" s="123">
        <v>206</v>
      </c>
      <c r="B210" s="125" t="s">
        <v>2383</v>
      </c>
      <c r="C210" s="124" t="s">
        <v>663</v>
      </c>
      <c r="D210" s="125" t="s">
        <v>8925</v>
      </c>
      <c r="E210" s="125" t="s">
        <v>62</v>
      </c>
      <c r="F210" s="125" t="s">
        <v>9592</v>
      </c>
      <c r="G210" s="125">
        <v>6</v>
      </c>
      <c r="H210" s="125">
        <v>55922</v>
      </c>
      <c r="I210" s="124" t="s">
        <v>9593</v>
      </c>
      <c r="J210" s="124" t="s">
        <v>7734</v>
      </c>
      <c r="K210" s="125" t="s">
        <v>9594</v>
      </c>
      <c r="L210" s="17" t="s">
        <v>4</v>
      </c>
      <c r="M210" s="66"/>
    </row>
    <row r="211" s="114" customFormat="1" ht="30" customHeight="1" spans="1:13">
      <c r="A211" s="123">
        <v>207</v>
      </c>
      <c r="B211" s="125" t="s">
        <v>9595</v>
      </c>
      <c r="C211" s="124" t="s">
        <v>5864</v>
      </c>
      <c r="D211" s="125" t="s">
        <v>8925</v>
      </c>
      <c r="E211" s="125" t="s">
        <v>62</v>
      </c>
      <c r="F211" s="125" t="s">
        <v>9596</v>
      </c>
      <c r="G211" s="125">
        <v>6</v>
      </c>
      <c r="H211" s="125">
        <v>30000</v>
      </c>
      <c r="I211" s="124" t="s">
        <v>9597</v>
      </c>
      <c r="J211" s="124" t="s">
        <v>7734</v>
      </c>
      <c r="K211" s="125" t="s">
        <v>9594</v>
      </c>
      <c r="L211" s="17" t="s">
        <v>4</v>
      </c>
      <c r="M211" s="66"/>
    </row>
    <row r="212" s="114" customFormat="1" ht="30" customHeight="1" spans="1:13">
      <c r="A212" s="123">
        <v>208</v>
      </c>
      <c r="B212" s="125" t="s">
        <v>9598</v>
      </c>
      <c r="C212" s="124" t="s">
        <v>3061</v>
      </c>
      <c r="D212" s="125" t="s">
        <v>8925</v>
      </c>
      <c r="E212" s="125" t="s">
        <v>62</v>
      </c>
      <c r="F212" s="125" t="s">
        <v>9599</v>
      </c>
      <c r="G212" s="125">
        <v>6</v>
      </c>
      <c r="H212" s="125">
        <v>26600</v>
      </c>
      <c r="I212" s="124" t="s">
        <v>9600</v>
      </c>
      <c r="J212" s="124" t="s">
        <v>8928</v>
      </c>
      <c r="K212" s="125" t="s">
        <v>9601</v>
      </c>
      <c r="L212" s="17" t="s">
        <v>4</v>
      </c>
      <c r="M212" s="66"/>
    </row>
    <row r="213" s="114" customFormat="1" ht="30" customHeight="1" spans="1:13">
      <c r="A213" s="123">
        <v>209</v>
      </c>
      <c r="B213" s="125" t="s">
        <v>9602</v>
      </c>
      <c r="C213" s="124" t="s">
        <v>3025</v>
      </c>
      <c r="D213" s="125" t="s">
        <v>8925</v>
      </c>
      <c r="E213" s="125" t="s">
        <v>62</v>
      </c>
      <c r="F213" s="125" t="s">
        <v>9603</v>
      </c>
      <c r="G213" s="125">
        <v>6</v>
      </c>
      <c r="H213" s="125">
        <v>21000</v>
      </c>
      <c r="I213" s="124" t="s">
        <v>9604</v>
      </c>
      <c r="J213" s="124" t="s">
        <v>8928</v>
      </c>
      <c r="K213" s="125" t="s">
        <v>9602</v>
      </c>
      <c r="L213" s="17" t="s">
        <v>4</v>
      </c>
      <c r="M213" s="66"/>
    </row>
    <row r="214" s="114" customFormat="1" ht="30" customHeight="1" spans="1:13">
      <c r="A214" s="123">
        <v>210</v>
      </c>
      <c r="B214" s="125" t="s">
        <v>9605</v>
      </c>
      <c r="C214" s="124" t="s">
        <v>376</v>
      </c>
      <c r="D214" s="125" t="s">
        <v>8925</v>
      </c>
      <c r="E214" s="125" t="s">
        <v>62</v>
      </c>
      <c r="F214" s="125" t="s">
        <v>9606</v>
      </c>
      <c r="G214" s="125">
        <v>6</v>
      </c>
      <c r="H214" s="125">
        <v>26400</v>
      </c>
      <c r="I214" s="124" t="s">
        <v>9607</v>
      </c>
      <c r="J214" s="124" t="s">
        <v>9133</v>
      </c>
      <c r="K214" s="125" t="s">
        <v>9605</v>
      </c>
      <c r="L214" s="17" t="s">
        <v>4</v>
      </c>
      <c r="M214" s="66"/>
    </row>
    <row r="215" s="114" customFormat="1" ht="30" customHeight="1" spans="1:13">
      <c r="A215" s="123">
        <v>211</v>
      </c>
      <c r="B215" s="125" t="s">
        <v>3670</v>
      </c>
      <c r="C215" s="124" t="s">
        <v>3025</v>
      </c>
      <c r="D215" s="125" t="s">
        <v>8925</v>
      </c>
      <c r="E215" s="125" t="s">
        <v>62</v>
      </c>
      <c r="F215" s="125" t="s">
        <v>9608</v>
      </c>
      <c r="G215" s="125">
        <v>6</v>
      </c>
      <c r="H215" s="125">
        <v>30000</v>
      </c>
      <c r="I215" s="124" t="s">
        <v>9519</v>
      </c>
      <c r="J215" s="124" t="s">
        <v>8928</v>
      </c>
      <c r="K215" s="125" t="s">
        <v>3670</v>
      </c>
      <c r="L215" s="17" t="s">
        <v>4</v>
      </c>
      <c r="M215" s="66"/>
    </row>
    <row r="216" s="114" customFormat="1" ht="30" customHeight="1" spans="1:13">
      <c r="A216" s="123">
        <v>212</v>
      </c>
      <c r="B216" s="125" t="s">
        <v>9609</v>
      </c>
      <c r="C216" s="124" t="s">
        <v>652</v>
      </c>
      <c r="D216" s="125" t="s">
        <v>8925</v>
      </c>
      <c r="E216" s="125" t="s">
        <v>62</v>
      </c>
      <c r="F216" s="125" t="s">
        <v>9610</v>
      </c>
      <c r="G216" s="125">
        <v>6</v>
      </c>
      <c r="H216" s="125">
        <v>18000</v>
      </c>
      <c r="I216" s="124" t="s">
        <v>9611</v>
      </c>
      <c r="J216" s="124" t="s">
        <v>8928</v>
      </c>
      <c r="K216" s="125" t="s">
        <v>9609</v>
      </c>
      <c r="L216" s="17" t="s">
        <v>4</v>
      </c>
      <c r="M216" s="66"/>
    </row>
    <row r="217" s="114" customFormat="1" ht="30" customHeight="1" spans="1:13">
      <c r="A217" s="123">
        <v>213</v>
      </c>
      <c r="B217" s="125" t="s">
        <v>9612</v>
      </c>
      <c r="C217" s="124" t="s">
        <v>648</v>
      </c>
      <c r="D217" s="125" t="s">
        <v>8925</v>
      </c>
      <c r="E217" s="125" t="s">
        <v>62</v>
      </c>
      <c r="F217" s="125" t="s">
        <v>9613</v>
      </c>
      <c r="G217" s="125">
        <v>6</v>
      </c>
      <c r="H217" s="125">
        <v>18000</v>
      </c>
      <c r="I217" s="124" t="s">
        <v>9614</v>
      </c>
      <c r="J217" s="124" t="s">
        <v>8928</v>
      </c>
      <c r="K217" s="125" t="s">
        <v>9612</v>
      </c>
      <c r="L217" s="17" t="s">
        <v>4</v>
      </c>
      <c r="M217" s="66"/>
    </row>
    <row r="218" s="114" customFormat="1" ht="30" customHeight="1" spans="1:13">
      <c r="A218" s="123">
        <v>214</v>
      </c>
      <c r="B218" s="17" t="s">
        <v>9615</v>
      </c>
      <c r="C218" s="20" t="s">
        <v>744</v>
      </c>
      <c r="D218" s="17" t="s">
        <v>8925</v>
      </c>
      <c r="E218" s="125" t="s">
        <v>62</v>
      </c>
      <c r="F218" s="13" t="s">
        <v>9616</v>
      </c>
      <c r="G218" s="17">
        <v>6</v>
      </c>
      <c r="H218" s="17">
        <v>15000</v>
      </c>
      <c r="I218" s="20" t="s">
        <v>9617</v>
      </c>
      <c r="J218" s="20" t="s">
        <v>7880</v>
      </c>
      <c r="K218" s="17" t="s">
        <v>9615</v>
      </c>
      <c r="L218" s="17" t="s">
        <v>4</v>
      </c>
      <c r="M218" s="66"/>
    </row>
    <row r="219" s="114" customFormat="1" ht="30" customHeight="1" spans="1:13">
      <c r="A219" s="123">
        <v>215</v>
      </c>
      <c r="B219" s="17" t="s">
        <v>9618</v>
      </c>
      <c r="C219" s="20" t="s">
        <v>5727</v>
      </c>
      <c r="D219" s="17" t="s">
        <v>8925</v>
      </c>
      <c r="E219" s="125" t="s">
        <v>62</v>
      </c>
      <c r="F219" s="13" t="s">
        <v>9619</v>
      </c>
      <c r="G219" s="17">
        <v>6</v>
      </c>
      <c r="H219" s="17">
        <v>12000</v>
      </c>
      <c r="I219" s="20" t="s">
        <v>9620</v>
      </c>
      <c r="J219" s="20" t="s">
        <v>8928</v>
      </c>
      <c r="K219" s="17" t="s">
        <v>9618</v>
      </c>
      <c r="L219" s="17" t="s">
        <v>4</v>
      </c>
      <c r="M219" s="66"/>
    </row>
    <row r="220" s="114" customFormat="1" ht="30" customHeight="1" spans="1:13">
      <c r="A220" s="123">
        <v>216</v>
      </c>
      <c r="B220" s="125" t="s">
        <v>9621</v>
      </c>
      <c r="C220" s="124" t="s">
        <v>5864</v>
      </c>
      <c r="D220" s="125" t="s">
        <v>8925</v>
      </c>
      <c r="E220" s="125" t="s">
        <v>62</v>
      </c>
      <c r="F220" s="125" t="s">
        <v>9622</v>
      </c>
      <c r="G220" s="125">
        <v>6</v>
      </c>
      <c r="H220" s="125">
        <v>30000</v>
      </c>
      <c r="I220" s="124" t="s">
        <v>9623</v>
      </c>
      <c r="J220" s="124" t="s">
        <v>7786</v>
      </c>
      <c r="K220" s="125" t="s">
        <v>9621</v>
      </c>
      <c r="L220" s="17" t="s">
        <v>4</v>
      </c>
      <c r="M220" s="66"/>
    </row>
    <row r="221" s="114" customFormat="1" ht="30" customHeight="1" spans="1:13">
      <c r="A221" s="123">
        <v>217</v>
      </c>
      <c r="B221" s="125" t="s">
        <v>9624</v>
      </c>
      <c r="C221" s="124" t="s">
        <v>687</v>
      </c>
      <c r="D221" s="125" t="s">
        <v>8925</v>
      </c>
      <c r="E221" s="125" t="s">
        <v>62</v>
      </c>
      <c r="F221" s="125" t="s">
        <v>9625</v>
      </c>
      <c r="G221" s="125">
        <v>6</v>
      </c>
      <c r="H221" s="125">
        <v>24000</v>
      </c>
      <c r="I221" s="124" t="s">
        <v>9626</v>
      </c>
      <c r="J221" s="124" t="s">
        <v>7741</v>
      </c>
      <c r="K221" s="125" t="s">
        <v>9627</v>
      </c>
      <c r="L221" s="17" t="s">
        <v>4</v>
      </c>
      <c r="M221" s="66"/>
    </row>
    <row r="222" s="114" customFormat="1" ht="30" customHeight="1" spans="1:13">
      <c r="A222" s="123">
        <v>218</v>
      </c>
      <c r="B222" s="125" t="s">
        <v>9628</v>
      </c>
      <c r="C222" s="124" t="s">
        <v>5727</v>
      </c>
      <c r="D222" s="125" t="s">
        <v>8925</v>
      </c>
      <c r="E222" s="125" t="s">
        <v>62</v>
      </c>
      <c r="F222" s="125" t="s">
        <v>9625</v>
      </c>
      <c r="G222" s="125">
        <v>6</v>
      </c>
      <c r="H222" s="125">
        <v>24000</v>
      </c>
      <c r="I222" s="124" t="s">
        <v>9629</v>
      </c>
      <c r="J222" s="124" t="s">
        <v>7741</v>
      </c>
      <c r="K222" s="125" t="s">
        <v>9627</v>
      </c>
      <c r="L222" s="17" t="s">
        <v>4</v>
      </c>
      <c r="M222" s="66"/>
    </row>
    <row r="223" s="114" customFormat="1" ht="30" customHeight="1" spans="1:13">
      <c r="A223" s="123">
        <v>219</v>
      </c>
      <c r="B223" s="125" t="s">
        <v>9627</v>
      </c>
      <c r="C223" s="124" t="s">
        <v>3033</v>
      </c>
      <c r="D223" s="125" t="s">
        <v>8925</v>
      </c>
      <c r="E223" s="125" t="s">
        <v>62</v>
      </c>
      <c r="F223" s="125" t="s">
        <v>9625</v>
      </c>
      <c r="G223" s="125">
        <v>6</v>
      </c>
      <c r="H223" s="125">
        <v>18000</v>
      </c>
      <c r="I223" s="124" t="s">
        <v>9630</v>
      </c>
      <c r="J223" s="124" t="s">
        <v>7741</v>
      </c>
      <c r="K223" s="125" t="s">
        <v>9627</v>
      </c>
      <c r="L223" s="17" t="s">
        <v>4</v>
      </c>
      <c r="M223" s="66"/>
    </row>
    <row r="224" s="114" customFormat="1" ht="30" customHeight="1" spans="1:13">
      <c r="A224" s="123">
        <v>220</v>
      </c>
      <c r="B224" s="125" t="s">
        <v>9631</v>
      </c>
      <c r="C224" s="124" t="s">
        <v>657</v>
      </c>
      <c r="D224" s="125" t="s">
        <v>8925</v>
      </c>
      <c r="E224" s="125" t="s">
        <v>62</v>
      </c>
      <c r="F224" s="125" t="s">
        <v>9632</v>
      </c>
      <c r="G224" s="125">
        <v>6</v>
      </c>
      <c r="H224" s="125">
        <v>43850</v>
      </c>
      <c r="I224" s="124" t="s">
        <v>9633</v>
      </c>
      <c r="J224" s="124" t="s">
        <v>9634</v>
      </c>
      <c r="K224" s="125" t="s">
        <v>9635</v>
      </c>
      <c r="L224" s="17" t="s">
        <v>4</v>
      </c>
      <c r="M224" s="66"/>
    </row>
    <row r="225" s="114" customFormat="1" ht="30" customHeight="1" spans="1:13">
      <c r="A225" s="123">
        <v>221</v>
      </c>
      <c r="B225" s="125" t="s">
        <v>9636</v>
      </c>
      <c r="C225" s="124" t="s">
        <v>652</v>
      </c>
      <c r="D225" s="125" t="s">
        <v>8925</v>
      </c>
      <c r="E225" s="125" t="s">
        <v>62</v>
      </c>
      <c r="F225" s="125" t="s">
        <v>9637</v>
      </c>
      <c r="G225" s="125">
        <v>6</v>
      </c>
      <c r="H225" s="125">
        <v>21000</v>
      </c>
      <c r="I225" s="124" t="s">
        <v>9638</v>
      </c>
      <c r="J225" s="124" t="s">
        <v>7726</v>
      </c>
      <c r="K225" s="125" t="s">
        <v>9636</v>
      </c>
      <c r="L225" s="17" t="s">
        <v>4</v>
      </c>
      <c r="M225" s="66"/>
    </row>
    <row r="226" s="114" customFormat="1" ht="30" customHeight="1" spans="1:13">
      <c r="A226" s="123">
        <v>222</v>
      </c>
      <c r="B226" s="125" t="s">
        <v>9639</v>
      </c>
      <c r="C226" s="124" t="s">
        <v>652</v>
      </c>
      <c r="D226" s="125" t="s">
        <v>8925</v>
      </c>
      <c r="E226" s="125" t="s">
        <v>62</v>
      </c>
      <c r="F226" s="125" t="s">
        <v>9640</v>
      </c>
      <c r="G226" s="125">
        <v>6</v>
      </c>
      <c r="H226" s="125">
        <v>26400</v>
      </c>
      <c r="I226" s="124" t="s">
        <v>9641</v>
      </c>
      <c r="J226" s="124" t="s">
        <v>8928</v>
      </c>
      <c r="K226" s="125" t="s">
        <v>9392</v>
      </c>
      <c r="L226" s="17" t="s">
        <v>4</v>
      </c>
      <c r="M226" s="66"/>
    </row>
    <row r="227" s="114" customFormat="1" ht="30" customHeight="1" spans="1:13">
      <c r="A227" s="123">
        <v>223</v>
      </c>
      <c r="B227" s="125" t="s">
        <v>9642</v>
      </c>
      <c r="C227" s="124" t="s">
        <v>3029</v>
      </c>
      <c r="D227" s="125" t="s">
        <v>8925</v>
      </c>
      <c r="E227" s="125" t="s">
        <v>62</v>
      </c>
      <c r="F227" s="125" t="s">
        <v>9643</v>
      </c>
      <c r="G227" s="125">
        <v>6</v>
      </c>
      <c r="H227" s="125">
        <v>28900</v>
      </c>
      <c r="I227" s="124" t="s">
        <v>9644</v>
      </c>
      <c r="J227" s="124" t="s">
        <v>8928</v>
      </c>
      <c r="K227" s="125" t="s">
        <v>9645</v>
      </c>
      <c r="L227" s="17" t="s">
        <v>4</v>
      </c>
      <c r="M227" s="66"/>
    </row>
    <row r="228" s="114" customFormat="1" ht="30" customHeight="1" spans="1:13">
      <c r="A228" s="123">
        <v>224</v>
      </c>
      <c r="B228" s="125" t="s">
        <v>9646</v>
      </c>
      <c r="C228" s="124" t="s">
        <v>652</v>
      </c>
      <c r="D228" s="125" t="s">
        <v>8925</v>
      </c>
      <c r="E228" s="125" t="s">
        <v>62</v>
      </c>
      <c r="F228" s="125" t="s">
        <v>9647</v>
      </c>
      <c r="G228" s="125">
        <v>6</v>
      </c>
      <c r="H228" s="125">
        <v>44000</v>
      </c>
      <c r="I228" s="124" t="s">
        <v>9648</v>
      </c>
      <c r="J228" s="124" t="s">
        <v>9649</v>
      </c>
      <c r="K228" s="125" t="s">
        <v>9650</v>
      </c>
      <c r="L228" s="17" t="s">
        <v>4</v>
      </c>
      <c r="M228" s="66"/>
    </row>
    <row r="229" s="114" customFormat="1" ht="30" customHeight="1" spans="1:13">
      <c r="A229" s="123">
        <v>225</v>
      </c>
      <c r="B229" s="125" t="s">
        <v>9651</v>
      </c>
      <c r="C229" s="124" t="s">
        <v>702</v>
      </c>
      <c r="D229" s="125" t="s">
        <v>728</v>
      </c>
      <c r="E229" s="125" t="s">
        <v>62</v>
      </c>
      <c r="F229" s="125" t="s">
        <v>9652</v>
      </c>
      <c r="G229" s="125">
        <v>6</v>
      </c>
      <c r="H229" s="125">
        <v>17000</v>
      </c>
      <c r="I229" s="124" t="s">
        <v>9653</v>
      </c>
      <c r="J229" s="124" t="s">
        <v>8706</v>
      </c>
      <c r="K229" s="125" t="s">
        <v>9651</v>
      </c>
      <c r="L229" s="17" t="s">
        <v>4</v>
      </c>
      <c r="M229" s="66"/>
    </row>
    <row r="230" s="114" customFormat="1" ht="30" customHeight="1" spans="1:13">
      <c r="A230" s="123">
        <v>226</v>
      </c>
      <c r="B230" s="125" t="s">
        <v>9654</v>
      </c>
      <c r="C230" s="124" t="s">
        <v>109</v>
      </c>
      <c r="D230" s="125" t="s">
        <v>658</v>
      </c>
      <c r="E230" s="125" t="s">
        <v>62</v>
      </c>
      <c r="F230" s="125" t="s">
        <v>9655</v>
      </c>
      <c r="G230" s="125">
        <v>7</v>
      </c>
      <c r="H230" s="125">
        <v>31500</v>
      </c>
      <c r="I230" s="124" t="s">
        <v>9656</v>
      </c>
      <c r="J230" s="124" t="s">
        <v>8928</v>
      </c>
      <c r="K230" s="125" t="s">
        <v>9654</v>
      </c>
      <c r="L230" s="17" t="s">
        <v>4</v>
      </c>
      <c r="M230" s="66"/>
    </row>
    <row r="231" s="114" customFormat="1" ht="30" customHeight="1" spans="1:13">
      <c r="A231" s="123">
        <v>227</v>
      </c>
      <c r="B231" s="125" t="s">
        <v>9657</v>
      </c>
      <c r="C231" s="124" t="s">
        <v>5716</v>
      </c>
      <c r="D231" s="125" t="s">
        <v>8951</v>
      </c>
      <c r="E231" s="125" t="s">
        <v>62</v>
      </c>
      <c r="F231" s="125" t="s">
        <v>9658</v>
      </c>
      <c r="G231" s="125">
        <v>6</v>
      </c>
      <c r="H231" s="125">
        <v>24000</v>
      </c>
      <c r="I231" s="124" t="s">
        <v>9659</v>
      </c>
      <c r="J231" s="124" t="s">
        <v>8706</v>
      </c>
      <c r="K231" s="125" t="s">
        <v>9657</v>
      </c>
      <c r="L231" s="17" t="s">
        <v>4</v>
      </c>
      <c r="M231" s="66"/>
    </row>
    <row r="232" s="114" customFormat="1" ht="30" customHeight="1" spans="1:13">
      <c r="A232" s="123">
        <v>228</v>
      </c>
      <c r="B232" s="125" t="s">
        <v>9660</v>
      </c>
      <c r="C232" s="124" t="s">
        <v>3229</v>
      </c>
      <c r="D232" s="125" t="s">
        <v>8951</v>
      </c>
      <c r="E232" s="125" t="s">
        <v>62</v>
      </c>
      <c r="F232" s="125" t="s">
        <v>9661</v>
      </c>
      <c r="G232" s="125">
        <v>7</v>
      </c>
      <c r="H232" s="125">
        <v>21000</v>
      </c>
      <c r="I232" s="124" t="s">
        <v>9662</v>
      </c>
      <c r="J232" s="124" t="s">
        <v>7997</v>
      </c>
      <c r="K232" s="125" t="s">
        <v>9465</v>
      </c>
      <c r="L232" s="17" t="s">
        <v>4</v>
      </c>
      <c r="M232" s="66"/>
    </row>
    <row r="233" s="114" customFormat="1" ht="30" customHeight="1" spans="1:13">
      <c r="A233" s="123">
        <v>229</v>
      </c>
      <c r="B233" s="125" t="s">
        <v>9663</v>
      </c>
      <c r="C233" s="124" t="s">
        <v>3243</v>
      </c>
      <c r="D233" s="125" t="s">
        <v>9036</v>
      </c>
      <c r="E233" s="125" t="s">
        <v>62</v>
      </c>
      <c r="F233" s="125" t="s">
        <v>9664</v>
      </c>
      <c r="G233" s="125">
        <v>7</v>
      </c>
      <c r="H233" s="125">
        <v>18690</v>
      </c>
      <c r="I233" s="124" t="s">
        <v>9665</v>
      </c>
      <c r="J233" s="124" t="s">
        <v>8706</v>
      </c>
      <c r="K233" s="125" t="s">
        <v>9663</v>
      </c>
      <c r="L233" s="17" t="s">
        <v>4</v>
      </c>
      <c r="M233" s="66"/>
    </row>
    <row r="234" s="114" customFormat="1" ht="30" customHeight="1" spans="1:13">
      <c r="A234" s="123">
        <v>230</v>
      </c>
      <c r="B234" s="125" t="s">
        <v>9666</v>
      </c>
      <c r="C234" s="124" t="s">
        <v>674</v>
      </c>
      <c r="D234" s="125" t="s">
        <v>9036</v>
      </c>
      <c r="E234" s="125" t="s">
        <v>62</v>
      </c>
      <c r="F234" s="125" t="s">
        <v>9667</v>
      </c>
      <c r="G234" s="125">
        <v>6</v>
      </c>
      <c r="H234" s="125">
        <v>27798</v>
      </c>
      <c r="I234" s="124" t="s">
        <v>9668</v>
      </c>
      <c r="J234" s="124" t="s">
        <v>7741</v>
      </c>
      <c r="K234" s="125" t="s">
        <v>9666</v>
      </c>
      <c r="L234" s="17" t="s">
        <v>4</v>
      </c>
      <c r="M234" s="66"/>
    </row>
    <row r="235" s="114" customFormat="1" ht="30" customHeight="1" spans="1:13">
      <c r="A235" s="123">
        <v>231</v>
      </c>
      <c r="B235" s="125" t="s">
        <v>9669</v>
      </c>
      <c r="C235" s="124" t="s">
        <v>3176</v>
      </c>
      <c r="D235" s="125" t="s">
        <v>9036</v>
      </c>
      <c r="E235" s="125" t="s">
        <v>62</v>
      </c>
      <c r="F235" s="125" t="s">
        <v>9670</v>
      </c>
      <c r="G235" s="125">
        <v>6</v>
      </c>
      <c r="H235" s="125">
        <v>19200</v>
      </c>
      <c r="I235" s="124" t="s">
        <v>9671</v>
      </c>
      <c r="J235" s="124" t="s">
        <v>9385</v>
      </c>
      <c r="K235" s="125" t="s">
        <v>9672</v>
      </c>
      <c r="L235" s="17" t="s">
        <v>4</v>
      </c>
      <c r="M235" s="66"/>
    </row>
    <row r="236" s="114" customFormat="1" ht="30" customHeight="1" spans="1:13">
      <c r="A236" s="123">
        <v>232</v>
      </c>
      <c r="B236" s="125" t="s">
        <v>9673</v>
      </c>
      <c r="C236" s="124" t="s">
        <v>3009</v>
      </c>
      <c r="D236" s="125" t="s">
        <v>9036</v>
      </c>
      <c r="E236" s="125" t="s">
        <v>62</v>
      </c>
      <c r="F236" s="125" t="s">
        <v>9674</v>
      </c>
      <c r="G236" s="125">
        <v>6</v>
      </c>
      <c r="H236" s="125">
        <v>33603</v>
      </c>
      <c r="I236" s="124" t="s">
        <v>9675</v>
      </c>
      <c r="J236" s="124" t="s">
        <v>8416</v>
      </c>
      <c r="K236" s="125" t="s">
        <v>9673</v>
      </c>
      <c r="L236" s="17" t="s">
        <v>4</v>
      </c>
      <c r="M236" s="66"/>
    </row>
    <row r="237" s="114" customFormat="1" ht="30" customHeight="1" spans="1:13">
      <c r="A237" s="123">
        <v>233</v>
      </c>
      <c r="B237" s="125" t="s">
        <v>9676</v>
      </c>
      <c r="C237" s="124" t="s">
        <v>3243</v>
      </c>
      <c r="D237" s="125" t="s">
        <v>9036</v>
      </c>
      <c r="E237" s="125" t="s">
        <v>62</v>
      </c>
      <c r="F237" s="125" t="s">
        <v>9677</v>
      </c>
      <c r="G237" s="125">
        <v>6</v>
      </c>
      <c r="H237" s="125">
        <v>58080</v>
      </c>
      <c r="I237" s="124" t="s">
        <v>9678</v>
      </c>
      <c r="J237" s="124" t="s">
        <v>8706</v>
      </c>
      <c r="K237" s="125" t="s">
        <v>9425</v>
      </c>
      <c r="L237" s="17" t="s">
        <v>4</v>
      </c>
      <c r="M237" s="66"/>
    </row>
    <row r="238" s="114" customFormat="1" ht="30" customHeight="1" spans="1:13">
      <c r="A238" s="123">
        <v>234</v>
      </c>
      <c r="B238" s="125" t="s">
        <v>9679</v>
      </c>
      <c r="C238" s="124" t="s">
        <v>3099</v>
      </c>
      <c r="D238" s="125" t="s">
        <v>9036</v>
      </c>
      <c r="E238" s="125" t="s">
        <v>62</v>
      </c>
      <c r="F238" s="125" t="s">
        <v>9680</v>
      </c>
      <c r="G238" s="125">
        <v>6</v>
      </c>
      <c r="H238" s="125">
        <v>85569.41</v>
      </c>
      <c r="I238" s="124" t="s">
        <v>9264</v>
      </c>
      <c r="J238" s="124" t="s">
        <v>8114</v>
      </c>
      <c r="K238" s="125" t="s">
        <v>9679</v>
      </c>
      <c r="L238" s="17" t="s">
        <v>4</v>
      </c>
      <c r="M238" s="66"/>
    </row>
    <row r="239" s="114" customFormat="1" ht="30" customHeight="1" spans="1:13">
      <c r="A239" s="123">
        <v>235</v>
      </c>
      <c r="B239" s="125" t="s">
        <v>9681</v>
      </c>
      <c r="C239" s="124" t="s">
        <v>761</v>
      </c>
      <c r="D239" s="125" t="s">
        <v>9036</v>
      </c>
      <c r="E239" s="125" t="s">
        <v>62</v>
      </c>
      <c r="F239" s="125" t="s">
        <v>9682</v>
      </c>
      <c r="G239" s="125">
        <v>6</v>
      </c>
      <c r="H239" s="125">
        <v>28947.68</v>
      </c>
      <c r="I239" s="124" t="s">
        <v>9683</v>
      </c>
      <c r="J239" s="124" t="s">
        <v>8706</v>
      </c>
      <c r="K239" s="125" t="s">
        <v>9684</v>
      </c>
      <c r="L239" s="17" t="s">
        <v>4</v>
      </c>
      <c r="M239" s="66"/>
    </row>
    <row r="240" s="114" customFormat="1" ht="30" customHeight="1" spans="1:13">
      <c r="A240" s="123">
        <v>236</v>
      </c>
      <c r="B240" s="125" t="s">
        <v>4474</v>
      </c>
      <c r="C240" s="124" t="s">
        <v>752</v>
      </c>
      <c r="D240" s="125" t="s">
        <v>9036</v>
      </c>
      <c r="E240" s="125" t="s">
        <v>62</v>
      </c>
      <c r="F240" s="125" t="s">
        <v>9685</v>
      </c>
      <c r="G240" s="125">
        <v>6</v>
      </c>
      <c r="H240" s="125">
        <v>23400</v>
      </c>
      <c r="I240" s="124" t="s">
        <v>9686</v>
      </c>
      <c r="J240" s="124" t="s">
        <v>8706</v>
      </c>
      <c r="K240" s="125" t="s">
        <v>9687</v>
      </c>
      <c r="L240" s="17" t="s">
        <v>4</v>
      </c>
      <c r="M240" s="66"/>
    </row>
    <row r="241" s="114" customFormat="1" ht="30" customHeight="1" spans="1:13">
      <c r="A241" s="123">
        <v>237</v>
      </c>
      <c r="B241" s="125" t="s">
        <v>9688</v>
      </c>
      <c r="C241" s="124" t="s">
        <v>3018</v>
      </c>
      <c r="D241" s="125" t="s">
        <v>9036</v>
      </c>
      <c r="E241" s="125" t="s">
        <v>62</v>
      </c>
      <c r="F241" s="125" t="s">
        <v>9689</v>
      </c>
      <c r="G241" s="125">
        <v>7</v>
      </c>
      <c r="H241" s="125">
        <v>35000</v>
      </c>
      <c r="I241" s="124" t="s">
        <v>9690</v>
      </c>
      <c r="J241" s="124" t="s">
        <v>9166</v>
      </c>
      <c r="K241" s="125" t="s">
        <v>9688</v>
      </c>
      <c r="L241" s="17" t="s">
        <v>4</v>
      </c>
      <c r="M241" s="66"/>
    </row>
    <row r="242" s="114" customFormat="1" ht="30" customHeight="1" spans="1:13">
      <c r="A242" s="123">
        <v>238</v>
      </c>
      <c r="B242" s="125" t="s">
        <v>9691</v>
      </c>
      <c r="C242" s="124" t="s">
        <v>9692</v>
      </c>
      <c r="D242" s="125" t="s">
        <v>9036</v>
      </c>
      <c r="E242" s="125" t="s">
        <v>62</v>
      </c>
      <c r="F242" s="125" t="s">
        <v>9693</v>
      </c>
      <c r="G242" s="125">
        <v>8</v>
      </c>
      <c r="H242" s="125">
        <v>33600</v>
      </c>
      <c r="I242" s="124" t="s">
        <v>9694</v>
      </c>
      <c r="J242" s="124" t="s">
        <v>7741</v>
      </c>
      <c r="K242" s="125" t="s">
        <v>9691</v>
      </c>
      <c r="L242" s="17" t="s">
        <v>4</v>
      </c>
      <c r="M242" s="66"/>
    </row>
    <row r="243" s="114" customFormat="1" ht="30" customHeight="1" spans="1:13">
      <c r="A243" s="123">
        <v>239</v>
      </c>
      <c r="B243" s="125" t="s">
        <v>9695</v>
      </c>
      <c r="C243" s="124" t="s">
        <v>674</v>
      </c>
      <c r="D243" s="125" t="s">
        <v>9036</v>
      </c>
      <c r="E243" s="125" t="s">
        <v>62</v>
      </c>
      <c r="F243" s="125" t="s">
        <v>9696</v>
      </c>
      <c r="G243" s="125">
        <v>6</v>
      </c>
      <c r="H243" s="125">
        <v>21000</v>
      </c>
      <c r="I243" s="124" t="s">
        <v>9697</v>
      </c>
      <c r="J243" s="124" t="s">
        <v>9265</v>
      </c>
      <c r="K243" s="125" t="s">
        <v>9695</v>
      </c>
      <c r="L243" s="17" t="s">
        <v>4</v>
      </c>
      <c r="M243" s="66"/>
    </row>
    <row r="244" s="114" customFormat="1" ht="30" customHeight="1" spans="1:13">
      <c r="A244" s="123">
        <v>240</v>
      </c>
      <c r="B244" s="125" t="s">
        <v>9698</v>
      </c>
      <c r="C244" s="124" t="s">
        <v>3018</v>
      </c>
      <c r="D244" s="125" t="s">
        <v>9036</v>
      </c>
      <c r="E244" s="125" t="s">
        <v>62</v>
      </c>
      <c r="F244" s="125" t="s">
        <v>9699</v>
      </c>
      <c r="G244" s="125">
        <v>6</v>
      </c>
      <c r="H244" s="125">
        <v>24000</v>
      </c>
      <c r="I244" s="124" t="s">
        <v>9700</v>
      </c>
      <c r="J244" s="124" t="s">
        <v>9166</v>
      </c>
      <c r="K244" s="125" t="s">
        <v>9698</v>
      </c>
      <c r="L244" s="17" t="s">
        <v>4</v>
      </c>
      <c r="M244" s="66"/>
    </row>
    <row r="245" s="114" customFormat="1" ht="30" customHeight="1" spans="1:13">
      <c r="A245" s="123">
        <v>241</v>
      </c>
      <c r="B245" s="125" t="s">
        <v>1697</v>
      </c>
      <c r="C245" s="124" t="s">
        <v>5869</v>
      </c>
      <c r="D245" s="125" t="s">
        <v>9036</v>
      </c>
      <c r="E245" s="125" t="s">
        <v>62</v>
      </c>
      <c r="F245" s="125" t="s">
        <v>9701</v>
      </c>
      <c r="G245" s="125">
        <v>6</v>
      </c>
      <c r="H245" s="125">
        <v>44677</v>
      </c>
      <c r="I245" s="124" t="s">
        <v>9702</v>
      </c>
      <c r="J245" s="124" t="s">
        <v>8005</v>
      </c>
      <c r="K245" s="125" t="s">
        <v>5617</v>
      </c>
      <c r="L245" s="17" t="s">
        <v>4</v>
      </c>
      <c r="M245" s="66"/>
    </row>
    <row r="246" s="114" customFormat="1" ht="30" customHeight="1" spans="1:13">
      <c r="A246" s="123">
        <v>242</v>
      </c>
      <c r="B246" s="125" t="s">
        <v>9703</v>
      </c>
      <c r="C246" s="124" t="s">
        <v>3009</v>
      </c>
      <c r="D246" s="125" t="s">
        <v>9036</v>
      </c>
      <c r="E246" s="125" t="s">
        <v>62</v>
      </c>
      <c r="F246" s="125" t="s">
        <v>9704</v>
      </c>
      <c r="G246" s="125">
        <v>6</v>
      </c>
      <c r="H246" s="125">
        <v>30284.05</v>
      </c>
      <c r="I246" s="124" t="s">
        <v>9705</v>
      </c>
      <c r="J246" s="124" t="s">
        <v>8706</v>
      </c>
      <c r="K246" s="125" t="s">
        <v>9687</v>
      </c>
      <c r="L246" s="17" t="s">
        <v>4</v>
      </c>
      <c r="M246" s="66"/>
    </row>
    <row r="247" s="114" customFormat="1" ht="30" customHeight="1" spans="1:13">
      <c r="A247" s="123">
        <v>243</v>
      </c>
      <c r="B247" s="125" t="s">
        <v>9706</v>
      </c>
      <c r="C247" s="124" t="s">
        <v>5788</v>
      </c>
      <c r="D247" s="125" t="s">
        <v>9036</v>
      </c>
      <c r="E247" s="125" t="s">
        <v>62</v>
      </c>
      <c r="F247" s="125" t="s">
        <v>9707</v>
      </c>
      <c r="G247" s="125">
        <v>6</v>
      </c>
      <c r="H247" s="125">
        <v>30000</v>
      </c>
      <c r="I247" s="124" t="s">
        <v>9708</v>
      </c>
      <c r="J247" s="124" t="s">
        <v>8706</v>
      </c>
      <c r="K247" s="125" t="s">
        <v>9706</v>
      </c>
      <c r="L247" s="17" t="s">
        <v>4</v>
      </c>
      <c r="M247" s="66"/>
    </row>
    <row r="248" s="114" customFormat="1" ht="30" customHeight="1" spans="1:13">
      <c r="A248" s="123">
        <v>244</v>
      </c>
      <c r="B248" s="125" t="s">
        <v>9709</v>
      </c>
      <c r="C248" s="124" t="s">
        <v>1268</v>
      </c>
      <c r="D248" s="125" t="s">
        <v>9036</v>
      </c>
      <c r="E248" s="125" t="s">
        <v>62</v>
      </c>
      <c r="F248" s="125" t="s">
        <v>9710</v>
      </c>
      <c r="G248" s="125">
        <v>6</v>
      </c>
      <c r="H248" s="125">
        <v>18000</v>
      </c>
      <c r="I248" s="124" t="s">
        <v>9711</v>
      </c>
      <c r="J248" s="124" t="s">
        <v>8706</v>
      </c>
      <c r="K248" s="125" t="s">
        <v>9712</v>
      </c>
      <c r="L248" s="17" t="s">
        <v>4</v>
      </c>
      <c r="M248" s="66"/>
    </row>
    <row r="249" s="115" customFormat="1" ht="30" customHeight="1" spans="1:13">
      <c r="A249" s="123">
        <v>245</v>
      </c>
      <c r="B249" s="125" t="s">
        <v>9713</v>
      </c>
      <c r="C249" s="124" t="s">
        <v>679</v>
      </c>
      <c r="D249" s="125" t="s">
        <v>8937</v>
      </c>
      <c r="E249" s="125" t="s">
        <v>62</v>
      </c>
      <c r="F249" s="125" t="s">
        <v>9714</v>
      </c>
      <c r="G249" s="125">
        <v>6</v>
      </c>
      <c r="H249" s="125">
        <v>30000</v>
      </c>
      <c r="I249" s="124" t="s">
        <v>9715</v>
      </c>
      <c r="J249" s="124" t="s">
        <v>9716</v>
      </c>
      <c r="K249" s="125" t="s">
        <v>9713</v>
      </c>
      <c r="L249" s="17" t="s">
        <v>4</v>
      </c>
      <c r="M249" s="130"/>
    </row>
    <row r="250" s="114" customFormat="1" ht="30" customHeight="1" spans="1:13">
      <c r="A250" s="123">
        <v>246</v>
      </c>
      <c r="B250" s="125" t="s">
        <v>9717</v>
      </c>
      <c r="C250" s="124" t="s">
        <v>657</v>
      </c>
      <c r="D250" s="125" t="s">
        <v>8925</v>
      </c>
      <c r="E250" s="125" t="s">
        <v>62</v>
      </c>
      <c r="F250" s="125" t="s">
        <v>9718</v>
      </c>
      <c r="G250" s="125">
        <v>7</v>
      </c>
      <c r="H250" s="125">
        <v>28000</v>
      </c>
      <c r="I250" s="124" t="s">
        <v>9719</v>
      </c>
      <c r="J250" s="124" t="s">
        <v>8928</v>
      </c>
      <c r="K250" s="125" t="s">
        <v>9720</v>
      </c>
      <c r="L250" s="17" t="s">
        <v>4</v>
      </c>
      <c r="M250" s="66"/>
    </row>
    <row r="251" s="114" customFormat="1" ht="30" customHeight="1" spans="1:13">
      <c r="A251" s="123">
        <v>247</v>
      </c>
      <c r="B251" s="17" t="s">
        <v>9721</v>
      </c>
      <c r="C251" s="20" t="s">
        <v>3077</v>
      </c>
      <c r="D251" s="17" t="s">
        <v>8925</v>
      </c>
      <c r="E251" s="17" t="s">
        <v>34</v>
      </c>
      <c r="F251" s="13" t="s">
        <v>567</v>
      </c>
      <c r="G251" s="17">
        <v>6</v>
      </c>
      <c r="H251" s="17">
        <v>15000</v>
      </c>
      <c r="I251" s="20" t="s">
        <v>9722</v>
      </c>
      <c r="J251" s="20" t="s">
        <v>8928</v>
      </c>
      <c r="K251" s="17" t="s">
        <v>9723</v>
      </c>
      <c r="L251" s="17" t="s">
        <v>5</v>
      </c>
      <c r="M251" s="66"/>
    </row>
    <row r="252" s="114" customFormat="1" ht="30" customHeight="1" spans="1:13">
      <c r="A252" s="123">
        <v>248</v>
      </c>
      <c r="B252" s="8" t="s">
        <v>9724</v>
      </c>
      <c r="C252" s="123" t="s">
        <v>663</v>
      </c>
      <c r="D252" s="123" t="s">
        <v>8925</v>
      </c>
      <c r="E252" s="123" t="s">
        <v>34</v>
      </c>
      <c r="F252" s="124" t="s">
        <v>9725</v>
      </c>
      <c r="G252" s="123">
        <v>6</v>
      </c>
      <c r="H252" s="123">
        <v>18000</v>
      </c>
      <c r="I252" s="123" t="s">
        <v>9726</v>
      </c>
      <c r="J252" s="123" t="s">
        <v>8928</v>
      </c>
      <c r="K252" s="123" t="s">
        <v>9724</v>
      </c>
      <c r="L252" s="17" t="s">
        <v>5</v>
      </c>
      <c r="M252" s="66"/>
    </row>
    <row r="253" s="114" customFormat="1" ht="30" customHeight="1" spans="1:13">
      <c r="A253" s="123">
        <v>249</v>
      </c>
      <c r="B253" s="8" t="s">
        <v>9727</v>
      </c>
      <c r="C253" s="123" t="s">
        <v>637</v>
      </c>
      <c r="D253" s="123" t="s">
        <v>8925</v>
      </c>
      <c r="E253" s="123" t="s">
        <v>34</v>
      </c>
      <c r="F253" s="124" t="s">
        <v>9010</v>
      </c>
      <c r="G253" s="123">
        <v>6</v>
      </c>
      <c r="H253" s="123">
        <v>15600</v>
      </c>
      <c r="I253" s="123" t="s">
        <v>9728</v>
      </c>
      <c r="J253" s="123" t="s">
        <v>9133</v>
      </c>
      <c r="K253" s="8" t="s">
        <v>9727</v>
      </c>
      <c r="L253" s="17" t="s">
        <v>5</v>
      </c>
      <c r="M253" s="66"/>
    </row>
    <row r="254" s="115" customFormat="1" ht="30" customHeight="1" spans="1:13">
      <c r="A254" s="123">
        <v>250</v>
      </c>
      <c r="B254" s="8" t="s">
        <v>9729</v>
      </c>
      <c r="C254" s="123" t="s">
        <v>748</v>
      </c>
      <c r="D254" s="123" t="s">
        <v>8925</v>
      </c>
      <c r="E254" s="123" t="s">
        <v>34</v>
      </c>
      <c r="F254" s="124" t="s">
        <v>9725</v>
      </c>
      <c r="G254" s="123">
        <v>6</v>
      </c>
      <c r="H254" s="123">
        <v>18000</v>
      </c>
      <c r="I254" s="124" t="s">
        <v>9730</v>
      </c>
      <c r="J254" s="123" t="s">
        <v>8928</v>
      </c>
      <c r="K254" s="123" t="s">
        <v>9729</v>
      </c>
      <c r="L254" s="17" t="s">
        <v>5</v>
      </c>
      <c r="M254" s="130"/>
    </row>
    <row r="255" s="115" customFormat="1" ht="30" customHeight="1" spans="1:13">
      <c r="A255" s="123">
        <v>251</v>
      </c>
      <c r="B255" s="8" t="s">
        <v>9731</v>
      </c>
      <c r="C255" s="124" t="s">
        <v>2990</v>
      </c>
      <c r="D255" s="123" t="s">
        <v>8925</v>
      </c>
      <c r="E255" s="123" t="s">
        <v>34</v>
      </c>
      <c r="F255" s="124" t="s">
        <v>3062</v>
      </c>
      <c r="G255" s="124">
        <v>6</v>
      </c>
      <c r="H255" s="124">
        <v>14400</v>
      </c>
      <c r="I255" s="20" t="s">
        <v>9732</v>
      </c>
      <c r="J255" s="124" t="s">
        <v>8416</v>
      </c>
      <c r="K255" s="124" t="s">
        <v>9731</v>
      </c>
      <c r="L255" s="17" t="s">
        <v>5</v>
      </c>
      <c r="M255" s="130"/>
    </row>
    <row r="256" s="115" customFormat="1" ht="30" customHeight="1" spans="1:13">
      <c r="A256" s="123">
        <v>252</v>
      </c>
      <c r="B256" s="8" t="s">
        <v>9733</v>
      </c>
      <c r="C256" s="124" t="s">
        <v>9734</v>
      </c>
      <c r="D256" s="123" t="s">
        <v>8925</v>
      </c>
      <c r="E256" s="124" t="s">
        <v>53</v>
      </c>
      <c r="F256" s="124" t="s">
        <v>9735</v>
      </c>
      <c r="G256" s="124">
        <v>6</v>
      </c>
      <c r="H256" s="124">
        <v>13200</v>
      </c>
      <c r="I256" s="124" t="s">
        <v>9736</v>
      </c>
      <c r="J256" s="124" t="s">
        <v>9737</v>
      </c>
      <c r="K256" s="8" t="s">
        <v>9733</v>
      </c>
      <c r="L256" s="17" t="s">
        <v>5</v>
      </c>
      <c r="M256" s="130"/>
    </row>
    <row r="257" s="115" customFormat="1" ht="30" customHeight="1" spans="1:13">
      <c r="A257" s="123">
        <v>253</v>
      </c>
      <c r="B257" s="8" t="s">
        <v>9738</v>
      </c>
      <c r="C257" s="124" t="s">
        <v>657</v>
      </c>
      <c r="D257" s="123" t="s">
        <v>8925</v>
      </c>
      <c r="E257" s="124" t="s">
        <v>53</v>
      </c>
      <c r="F257" s="124" t="s">
        <v>9739</v>
      </c>
      <c r="G257" s="124">
        <v>6</v>
      </c>
      <c r="H257" s="124">
        <v>21600</v>
      </c>
      <c r="I257" s="124" t="s">
        <v>9740</v>
      </c>
      <c r="J257" s="123" t="s">
        <v>7734</v>
      </c>
      <c r="K257" s="123" t="s">
        <v>9738</v>
      </c>
      <c r="L257" s="17" t="s">
        <v>5</v>
      </c>
      <c r="M257" s="130"/>
    </row>
    <row r="258" s="115" customFormat="1" ht="30" customHeight="1" spans="1:13">
      <c r="A258" s="123">
        <v>254</v>
      </c>
      <c r="B258" s="8" t="s">
        <v>9741</v>
      </c>
      <c r="C258" s="124" t="s">
        <v>5687</v>
      </c>
      <c r="D258" s="123" t="s">
        <v>8925</v>
      </c>
      <c r="E258" s="124" t="s">
        <v>53</v>
      </c>
      <c r="F258" s="124" t="s">
        <v>9742</v>
      </c>
      <c r="G258" s="124">
        <v>6</v>
      </c>
      <c r="H258" s="124">
        <v>12000</v>
      </c>
      <c r="I258" s="124" t="s">
        <v>9743</v>
      </c>
      <c r="J258" s="123" t="s">
        <v>9744</v>
      </c>
      <c r="K258" s="123" t="s">
        <v>9741</v>
      </c>
      <c r="L258" s="17" t="s">
        <v>5</v>
      </c>
      <c r="M258" s="130"/>
    </row>
    <row r="259" s="115" customFormat="1" ht="30" customHeight="1" spans="1:13">
      <c r="A259" s="123">
        <v>255</v>
      </c>
      <c r="B259" s="8" t="s">
        <v>9745</v>
      </c>
      <c r="C259" s="124" t="s">
        <v>663</v>
      </c>
      <c r="D259" s="123" t="s">
        <v>688</v>
      </c>
      <c r="E259" s="124" t="s">
        <v>53</v>
      </c>
      <c r="F259" s="124" t="s">
        <v>9746</v>
      </c>
      <c r="G259" s="124">
        <v>6</v>
      </c>
      <c r="H259" s="124">
        <v>12000</v>
      </c>
      <c r="I259" s="124" t="s">
        <v>9747</v>
      </c>
      <c r="J259" s="123" t="s">
        <v>8085</v>
      </c>
      <c r="K259" s="123" t="s">
        <v>9748</v>
      </c>
      <c r="L259" s="17" t="s">
        <v>5</v>
      </c>
      <c r="M259" s="130"/>
    </row>
    <row r="260" s="115" customFormat="1" ht="30" customHeight="1" spans="1:13">
      <c r="A260" s="123">
        <v>256</v>
      </c>
      <c r="B260" s="8" t="s">
        <v>9749</v>
      </c>
      <c r="C260" s="124" t="s">
        <v>3120</v>
      </c>
      <c r="D260" s="123" t="s">
        <v>658</v>
      </c>
      <c r="E260" s="124" t="s">
        <v>53</v>
      </c>
      <c r="F260" s="124" t="s">
        <v>9750</v>
      </c>
      <c r="G260" s="124">
        <v>6</v>
      </c>
      <c r="H260" s="124">
        <v>28000</v>
      </c>
      <c r="I260" s="124" t="s">
        <v>9751</v>
      </c>
      <c r="J260" s="123" t="s">
        <v>9166</v>
      </c>
      <c r="K260" s="123" t="s">
        <v>9752</v>
      </c>
      <c r="L260" s="17" t="s">
        <v>5</v>
      </c>
      <c r="M260" s="130"/>
    </row>
    <row r="261" s="115" customFormat="1" ht="30" customHeight="1" spans="1:13">
      <c r="A261" s="123">
        <v>257</v>
      </c>
      <c r="B261" s="8" t="s">
        <v>9752</v>
      </c>
      <c r="C261" s="124" t="s">
        <v>637</v>
      </c>
      <c r="D261" s="123" t="s">
        <v>658</v>
      </c>
      <c r="E261" s="124" t="s">
        <v>53</v>
      </c>
      <c r="F261" s="124" t="s">
        <v>9753</v>
      </c>
      <c r="G261" s="124">
        <v>6</v>
      </c>
      <c r="H261" s="124">
        <v>27000</v>
      </c>
      <c r="I261" s="124" t="s">
        <v>9754</v>
      </c>
      <c r="J261" s="123" t="s">
        <v>9166</v>
      </c>
      <c r="K261" s="123" t="s">
        <v>9752</v>
      </c>
      <c r="L261" s="17" t="s">
        <v>5</v>
      </c>
      <c r="M261" s="130"/>
    </row>
    <row r="262" s="115" customFormat="1" ht="30" customHeight="1" spans="1:13">
      <c r="A262" s="123">
        <v>258</v>
      </c>
      <c r="B262" s="8" t="s">
        <v>9755</v>
      </c>
      <c r="C262" s="124" t="s">
        <v>648</v>
      </c>
      <c r="D262" s="123" t="s">
        <v>658</v>
      </c>
      <c r="E262" s="124" t="s">
        <v>62</v>
      </c>
      <c r="F262" s="124" t="s">
        <v>9756</v>
      </c>
      <c r="G262" s="124">
        <v>7</v>
      </c>
      <c r="H262" s="124">
        <v>32000</v>
      </c>
      <c r="I262" s="124" t="s">
        <v>9757</v>
      </c>
      <c r="J262" s="123" t="s">
        <v>9758</v>
      </c>
      <c r="K262" s="123" t="s">
        <v>9755</v>
      </c>
      <c r="L262" s="17" t="s">
        <v>5</v>
      </c>
      <c r="M262" s="130"/>
    </row>
    <row r="263" s="115" customFormat="1" ht="30" customHeight="1" spans="1:13">
      <c r="A263" s="123">
        <v>259</v>
      </c>
      <c r="B263" s="8" t="s">
        <v>9759</v>
      </c>
      <c r="C263" s="124" t="s">
        <v>744</v>
      </c>
      <c r="D263" s="123" t="s">
        <v>8925</v>
      </c>
      <c r="E263" s="124" t="s">
        <v>62</v>
      </c>
      <c r="F263" s="124" t="s">
        <v>9760</v>
      </c>
      <c r="G263" s="124">
        <v>6</v>
      </c>
      <c r="H263" s="124">
        <v>22425</v>
      </c>
      <c r="I263" s="124" t="s">
        <v>9761</v>
      </c>
      <c r="J263" s="123" t="s">
        <v>8626</v>
      </c>
      <c r="K263" s="123" t="s">
        <v>9759</v>
      </c>
      <c r="L263" s="17" t="s">
        <v>5</v>
      </c>
      <c r="M263" s="130"/>
    </row>
    <row r="264" s="115" customFormat="1" ht="30" customHeight="1" spans="1:13">
      <c r="A264" s="123">
        <v>260</v>
      </c>
      <c r="B264" s="124" t="s">
        <v>6016</v>
      </c>
      <c r="C264" s="124" t="s">
        <v>663</v>
      </c>
      <c r="D264" s="124" t="s">
        <v>8925</v>
      </c>
      <c r="E264" s="124" t="s">
        <v>62</v>
      </c>
      <c r="F264" s="124" t="s">
        <v>9762</v>
      </c>
      <c r="G264" s="124">
        <v>6</v>
      </c>
      <c r="H264" s="124">
        <v>15000</v>
      </c>
      <c r="I264" s="124" t="s">
        <v>9763</v>
      </c>
      <c r="J264" s="124" t="s">
        <v>7831</v>
      </c>
      <c r="K264" s="124" t="s">
        <v>6016</v>
      </c>
      <c r="L264" s="17" t="s">
        <v>5</v>
      </c>
      <c r="M264" s="130"/>
    </row>
    <row r="265" s="115" customFormat="1" ht="30" customHeight="1" spans="1:13">
      <c r="A265" s="123">
        <v>261</v>
      </c>
      <c r="B265" s="124" t="s">
        <v>3854</v>
      </c>
      <c r="C265" s="124" t="s">
        <v>744</v>
      </c>
      <c r="D265" s="124" t="s">
        <v>8925</v>
      </c>
      <c r="E265" s="124" t="s">
        <v>62</v>
      </c>
      <c r="F265" s="124" t="s">
        <v>9762</v>
      </c>
      <c r="G265" s="124">
        <v>6</v>
      </c>
      <c r="H265" s="124">
        <v>10800</v>
      </c>
      <c r="I265" s="124" t="s">
        <v>9764</v>
      </c>
      <c r="J265" s="124" t="s">
        <v>8928</v>
      </c>
      <c r="K265" s="124" t="s">
        <v>3854</v>
      </c>
      <c r="L265" s="17" t="s">
        <v>5</v>
      </c>
      <c r="M265" s="130"/>
    </row>
    <row r="266" s="114" customFormat="1" ht="30" customHeight="1" spans="1:13">
      <c r="A266" s="123">
        <v>262</v>
      </c>
      <c r="B266" s="125" t="s">
        <v>9765</v>
      </c>
      <c r="C266" s="124" t="s">
        <v>652</v>
      </c>
      <c r="D266" s="125" t="s">
        <v>8925</v>
      </c>
      <c r="E266" s="125" t="s">
        <v>62</v>
      </c>
      <c r="F266" s="125" t="s">
        <v>9762</v>
      </c>
      <c r="G266" s="125">
        <v>6</v>
      </c>
      <c r="H266" s="125">
        <v>15000</v>
      </c>
      <c r="I266" s="124" t="s">
        <v>9766</v>
      </c>
      <c r="J266" s="124" t="s">
        <v>7883</v>
      </c>
      <c r="K266" s="125" t="s">
        <v>9765</v>
      </c>
      <c r="L266" s="17" t="s">
        <v>5</v>
      </c>
      <c r="M266" s="66"/>
    </row>
    <row r="267" s="114" customFormat="1" ht="30" customHeight="1" spans="1:13">
      <c r="A267" s="123">
        <v>263</v>
      </c>
      <c r="B267" s="125" t="s">
        <v>9720</v>
      </c>
      <c r="C267" s="124" t="s">
        <v>2994</v>
      </c>
      <c r="D267" s="124" t="s">
        <v>8925</v>
      </c>
      <c r="E267" s="124" t="s">
        <v>62</v>
      </c>
      <c r="F267" s="124" t="s">
        <v>9767</v>
      </c>
      <c r="G267" s="125">
        <v>6</v>
      </c>
      <c r="H267" s="125">
        <v>18000</v>
      </c>
      <c r="I267" s="124" t="s">
        <v>9768</v>
      </c>
      <c r="J267" s="124" t="s">
        <v>8928</v>
      </c>
      <c r="K267" s="125" t="s">
        <v>9720</v>
      </c>
      <c r="L267" s="17" t="s">
        <v>5</v>
      </c>
      <c r="M267" s="66"/>
    </row>
    <row r="268" s="114" customFormat="1" ht="30" customHeight="1" spans="1:13">
      <c r="A268" s="123">
        <v>264</v>
      </c>
      <c r="B268" s="9" t="s">
        <v>9769</v>
      </c>
      <c r="C268" s="11" t="s">
        <v>748</v>
      </c>
      <c r="D268" s="9" t="s">
        <v>8937</v>
      </c>
      <c r="E268" s="9" t="s">
        <v>62</v>
      </c>
      <c r="F268" s="9" t="s">
        <v>9770</v>
      </c>
      <c r="G268" s="9">
        <v>9</v>
      </c>
      <c r="H268" s="9">
        <v>18000</v>
      </c>
      <c r="I268" s="11" t="s">
        <v>9771</v>
      </c>
      <c r="J268" s="11" t="s">
        <v>8928</v>
      </c>
      <c r="K268" s="9" t="s">
        <v>9772</v>
      </c>
      <c r="L268" s="17" t="s">
        <v>5</v>
      </c>
      <c r="M268" s="66"/>
    </row>
    <row r="269" s="114" customFormat="1" ht="30" customHeight="1" spans="1:13">
      <c r="A269" s="123">
        <v>265</v>
      </c>
      <c r="B269" s="9" t="s">
        <v>9773</v>
      </c>
      <c r="C269" s="11" t="s">
        <v>9774</v>
      </c>
      <c r="D269" s="9" t="s">
        <v>8937</v>
      </c>
      <c r="E269" s="9" t="s">
        <v>62</v>
      </c>
      <c r="F269" s="9" t="s">
        <v>9775</v>
      </c>
      <c r="G269" s="9">
        <v>6</v>
      </c>
      <c r="H269" s="9">
        <v>18000</v>
      </c>
      <c r="I269" s="11" t="s">
        <v>9776</v>
      </c>
      <c r="J269" s="11" t="s">
        <v>9777</v>
      </c>
      <c r="K269" s="9" t="s">
        <v>9773</v>
      </c>
      <c r="L269" s="17" t="s">
        <v>5</v>
      </c>
      <c r="M269" s="66"/>
    </row>
    <row r="270" s="114" customFormat="1" ht="30" customHeight="1" spans="1:13">
      <c r="A270" s="123">
        <v>266</v>
      </c>
      <c r="B270" s="8" t="s">
        <v>2043</v>
      </c>
      <c r="C270" s="123" t="s">
        <v>376</v>
      </c>
      <c r="D270" s="123" t="s">
        <v>8937</v>
      </c>
      <c r="E270" s="123" t="s">
        <v>62</v>
      </c>
      <c r="F270" s="124" t="s">
        <v>9778</v>
      </c>
      <c r="G270" s="123">
        <v>6</v>
      </c>
      <c r="H270" s="123">
        <v>22440</v>
      </c>
      <c r="I270" s="123" t="s">
        <v>9779</v>
      </c>
      <c r="J270" s="123" t="s">
        <v>7786</v>
      </c>
      <c r="K270" s="123" t="s">
        <v>2043</v>
      </c>
      <c r="L270" s="17" t="s">
        <v>5</v>
      </c>
      <c r="M270" s="66"/>
    </row>
    <row r="271" s="114" customFormat="1" ht="30" customHeight="1" spans="1:13">
      <c r="A271" s="123">
        <v>267</v>
      </c>
      <c r="B271" s="8" t="s">
        <v>9780</v>
      </c>
      <c r="C271" s="123" t="s">
        <v>679</v>
      </c>
      <c r="D271" s="123" t="s">
        <v>8925</v>
      </c>
      <c r="E271" s="123" t="s">
        <v>62</v>
      </c>
      <c r="F271" s="124" t="s">
        <v>9781</v>
      </c>
      <c r="G271" s="123">
        <v>6</v>
      </c>
      <c r="H271" s="123">
        <v>22800</v>
      </c>
      <c r="I271" s="123" t="s">
        <v>9782</v>
      </c>
      <c r="J271" s="123" t="s">
        <v>8928</v>
      </c>
      <c r="K271" s="8" t="s">
        <v>9783</v>
      </c>
      <c r="L271" s="17" t="s">
        <v>5</v>
      </c>
      <c r="M271" s="66"/>
    </row>
    <row r="272" s="114" customFormat="1" ht="30" customHeight="1" spans="1:13">
      <c r="A272" s="123">
        <v>268</v>
      </c>
      <c r="B272" s="8" t="s">
        <v>9784</v>
      </c>
      <c r="C272" s="123" t="s">
        <v>648</v>
      </c>
      <c r="D272" s="123" t="s">
        <v>8925</v>
      </c>
      <c r="E272" s="123" t="s">
        <v>62</v>
      </c>
      <c r="F272" s="124" t="s">
        <v>9785</v>
      </c>
      <c r="G272" s="123">
        <v>6</v>
      </c>
      <c r="H272" s="123">
        <v>49607.09</v>
      </c>
      <c r="I272" s="124" t="s">
        <v>9786</v>
      </c>
      <c r="J272" s="123" t="s">
        <v>9008</v>
      </c>
      <c r="K272" s="123" t="s">
        <v>9784</v>
      </c>
      <c r="L272" s="17" t="s">
        <v>5</v>
      </c>
      <c r="M272" s="66"/>
    </row>
    <row r="273" s="114" customFormat="1" ht="30" customHeight="1" spans="1:13">
      <c r="A273" s="123">
        <v>269</v>
      </c>
      <c r="B273" s="17" t="s">
        <v>9787</v>
      </c>
      <c r="C273" s="20" t="s">
        <v>3077</v>
      </c>
      <c r="D273" s="17" t="s">
        <v>8937</v>
      </c>
      <c r="E273" s="123" t="s">
        <v>62</v>
      </c>
      <c r="F273" s="13" t="s">
        <v>9788</v>
      </c>
      <c r="G273" s="17">
        <v>7</v>
      </c>
      <c r="H273" s="17">
        <v>28000</v>
      </c>
      <c r="I273" s="20" t="s">
        <v>9789</v>
      </c>
      <c r="J273" s="20" t="s">
        <v>7734</v>
      </c>
      <c r="K273" s="17" t="s">
        <v>9787</v>
      </c>
      <c r="L273" s="17" t="s">
        <v>5</v>
      </c>
      <c r="M273" s="66"/>
    </row>
    <row r="274" s="114" customFormat="1" ht="30" customHeight="1" spans="1:13">
      <c r="A274" s="123">
        <v>270</v>
      </c>
      <c r="B274" s="17" t="s">
        <v>9790</v>
      </c>
      <c r="C274" s="20" t="s">
        <v>652</v>
      </c>
      <c r="D274" s="17" t="s">
        <v>8937</v>
      </c>
      <c r="E274" s="123" t="s">
        <v>62</v>
      </c>
      <c r="F274" s="13" t="s">
        <v>7197</v>
      </c>
      <c r="G274" s="17">
        <v>6</v>
      </c>
      <c r="H274" s="17">
        <v>48000</v>
      </c>
      <c r="I274" s="20" t="s">
        <v>9791</v>
      </c>
      <c r="J274" s="20" t="s">
        <v>9137</v>
      </c>
      <c r="K274" s="17" t="s">
        <v>9790</v>
      </c>
      <c r="L274" s="17" t="s">
        <v>5</v>
      </c>
      <c r="M274" s="66"/>
    </row>
  </sheetData>
  <mergeCells count="1">
    <mergeCell ref="A2:L2"/>
  </mergeCells>
  <conditionalFormatting sqref="B130:C250">
    <cfRule type="expression" dxfId="0" priority="1">
      <formula>AND(SUMPRODUCT(IFERROR(1*(($B$130:$C$250&amp;"x")=(B130&amp;"x")),0))&gt;1,NOT(ISBLANK(B130)))</formula>
    </cfRule>
  </conditionalFormatting>
  <pageMargins left="0.751388888888889" right="0.751388888888889" top="1" bottom="1" header="0.5" footer="0.5"/>
  <pageSetup paperSize="9" scale="76"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L573"/>
  <sheetViews>
    <sheetView workbookViewId="0">
      <selection activeCell="J7" sqref="J7"/>
    </sheetView>
  </sheetViews>
  <sheetFormatPr defaultColWidth="9" defaultRowHeight="14.25"/>
  <cols>
    <col min="1" max="1" width="4.625" style="86" customWidth="1"/>
    <col min="2" max="2" width="9.375" style="86" customWidth="1"/>
    <col min="3" max="3" width="20.375" style="86" customWidth="1"/>
    <col min="4" max="4" width="16" style="86" customWidth="1"/>
    <col min="5" max="5" width="12.25" style="86" customWidth="1"/>
    <col min="6" max="6" width="24.5" style="87" customWidth="1"/>
    <col min="7" max="7" width="9" style="86" customWidth="1"/>
    <col min="8" max="8" width="11" style="86" customWidth="1"/>
    <col min="9" max="9" width="13.75" style="86" customWidth="1"/>
    <col min="10" max="10" width="24.875" style="86" customWidth="1"/>
    <col min="11" max="11" width="11.5" style="86" customWidth="1"/>
    <col min="12" max="12" width="7.375" style="86" customWidth="1"/>
  </cols>
  <sheetData>
    <row r="2" s="1" customFormat="1" ht="33" customHeight="1" spans="1:12">
      <c r="A2" s="88" t="s">
        <v>9792</v>
      </c>
      <c r="B2" s="88"/>
      <c r="C2" s="88"/>
      <c r="D2" s="88"/>
      <c r="E2" s="88"/>
      <c r="F2" s="89"/>
      <c r="G2" s="88"/>
      <c r="H2" s="88"/>
      <c r="I2" s="88"/>
      <c r="J2" s="88"/>
      <c r="K2" s="88"/>
      <c r="L2" s="88"/>
    </row>
    <row r="3" s="1" customFormat="1" ht="11" customHeight="1" spans="1:12">
      <c r="A3" s="88"/>
      <c r="B3" s="88"/>
      <c r="C3" s="88"/>
      <c r="D3" s="88"/>
      <c r="E3" s="88"/>
      <c r="F3" s="89"/>
      <c r="G3" s="88"/>
      <c r="H3" s="88"/>
      <c r="I3" s="88"/>
      <c r="J3" s="88"/>
      <c r="K3" s="88"/>
      <c r="L3" s="88"/>
    </row>
    <row r="4" s="84" customFormat="1" ht="42" customHeight="1" spans="1:12">
      <c r="A4" s="90" t="s">
        <v>20</v>
      </c>
      <c r="B4" s="90" t="s">
        <v>21</v>
      </c>
      <c r="C4" s="90" t="s">
        <v>22</v>
      </c>
      <c r="D4" s="90" t="s">
        <v>23</v>
      </c>
      <c r="E4" s="90" t="s">
        <v>7687</v>
      </c>
      <c r="F4" s="90" t="s">
        <v>25</v>
      </c>
      <c r="G4" s="90" t="s">
        <v>7688</v>
      </c>
      <c r="H4" s="90" t="s">
        <v>27</v>
      </c>
      <c r="I4" s="90" t="s">
        <v>28</v>
      </c>
      <c r="J4" s="90" t="s">
        <v>29</v>
      </c>
      <c r="K4" s="90" t="s">
        <v>9793</v>
      </c>
      <c r="L4" s="90" t="s">
        <v>8923</v>
      </c>
    </row>
    <row r="5" s="1" customFormat="1" ht="30" customHeight="1" spans="1:12">
      <c r="A5" s="8">
        <v>1</v>
      </c>
      <c r="B5" s="8" t="s">
        <v>9794</v>
      </c>
      <c r="C5" s="8" t="s">
        <v>1097</v>
      </c>
      <c r="D5" s="8" t="s">
        <v>9795</v>
      </c>
      <c r="E5" s="8" t="s">
        <v>34</v>
      </c>
      <c r="F5" s="9" t="s">
        <v>9796</v>
      </c>
      <c r="G5" s="8">
        <v>6</v>
      </c>
      <c r="H5" s="8">
        <v>12000</v>
      </c>
      <c r="I5" s="8" t="s">
        <v>9797</v>
      </c>
      <c r="J5" s="8" t="s">
        <v>9798</v>
      </c>
      <c r="K5" s="8" t="s">
        <v>9799</v>
      </c>
      <c r="L5" s="8" t="s">
        <v>2</v>
      </c>
    </row>
    <row r="6" s="1" customFormat="1" ht="30" customHeight="1" spans="1:12">
      <c r="A6" s="8">
        <v>2</v>
      </c>
      <c r="B6" s="8" t="s">
        <v>9799</v>
      </c>
      <c r="C6" s="10" t="s">
        <v>9800</v>
      </c>
      <c r="D6" s="8" t="s">
        <v>9795</v>
      </c>
      <c r="E6" s="8" t="s">
        <v>34</v>
      </c>
      <c r="F6" s="9" t="s">
        <v>9801</v>
      </c>
      <c r="G6" s="8">
        <v>6</v>
      </c>
      <c r="H6" s="8">
        <v>27000</v>
      </c>
      <c r="I6" s="10" t="s">
        <v>9802</v>
      </c>
      <c r="J6" s="10" t="s">
        <v>9798</v>
      </c>
      <c r="K6" s="8" t="s">
        <v>9799</v>
      </c>
      <c r="L6" s="8" t="s">
        <v>2</v>
      </c>
    </row>
    <row r="7" s="1" customFormat="1" ht="30" customHeight="1" spans="1:12">
      <c r="A7" s="8">
        <v>3</v>
      </c>
      <c r="B7" s="8" t="s">
        <v>9803</v>
      </c>
      <c r="C7" s="10" t="s">
        <v>9804</v>
      </c>
      <c r="D7" s="8" t="s">
        <v>9795</v>
      </c>
      <c r="E7" s="8" t="s">
        <v>34</v>
      </c>
      <c r="F7" s="9" t="s">
        <v>200</v>
      </c>
      <c r="G7" s="8">
        <v>6</v>
      </c>
      <c r="H7" s="8">
        <v>12000</v>
      </c>
      <c r="I7" s="10" t="s">
        <v>9805</v>
      </c>
      <c r="J7" s="10" t="s">
        <v>9806</v>
      </c>
      <c r="K7" s="8" t="s">
        <v>9803</v>
      </c>
      <c r="L7" s="8" t="s">
        <v>2</v>
      </c>
    </row>
    <row r="8" s="1" customFormat="1" ht="30" customHeight="1" spans="1:12">
      <c r="A8" s="8">
        <v>4</v>
      </c>
      <c r="B8" s="8" t="s">
        <v>9807</v>
      </c>
      <c r="C8" s="10" t="s">
        <v>7394</v>
      </c>
      <c r="D8" s="8" t="s">
        <v>9795</v>
      </c>
      <c r="E8" s="8" t="s">
        <v>34</v>
      </c>
      <c r="F8" s="9" t="s">
        <v>200</v>
      </c>
      <c r="G8" s="8">
        <v>6</v>
      </c>
      <c r="H8" s="8">
        <v>12000</v>
      </c>
      <c r="I8" s="10" t="s">
        <v>9808</v>
      </c>
      <c r="J8" s="10" t="s">
        <v>9806</v>
      </c>
      <c r="K8" s="8" t="s">
        <v>9807</v>
      </c>
      <c r="L8" s="8" t="s">
        <v>2</v>
      </c>
    </row>
    <row r="9" s="1" customFormat="1" ht="30" customHeight="1" spans="1:12">
      <c r="A9" s="8">
        <v>5</v>
      </c>
      <c r="B9" s="8" t="s">
        <v>9809</v>
      </c>
      <c r="C9" s="10" t="s">
        <v>47</v>
      </c>
      <c r="D9" s="8" t="s">
        <v>9795</v>
      </c>
      <c r="E9" s="8" t="s">
        <v>34</v>
      </c>
      <c r="F9" s="9" t="s">
        <v>9810</v>
      </c>
      <c r="G9" s="8">
        <v>6</v>
      </c>
      <c r="H9" s="8">
        <v>12000</v>
      </c>
      <c r="I9" s="10" t="s">
        <v>9811</v>
      </c>
      <c r="J9" s="10" t="s">
        <v>9812</v>
      </c>
      <c r="K9" s="8" t="s">
        <v>9809</v>
      </c>
      <c r="L9" s="8" t="s">
        <v>2</v>
      </c>
    </row>
    <row r="10" s="1" customFormat="1" ht="30" customHeight="1" spans="1:12">
      <c r="A10" s="8">
        <v>6</v>
      </c>
      <c r="B10" s="8" t="s">
        <v>202</v>
      </c>
      <c r="C10" s="10" t="s">
        <v>9813</v>
      </c>
      <c r="D10" s="8" t="s">
        <v>9795</v>
      </c>
      <c r="E10" s="8" t="s">
        <v>7789</v>
      </c>
      <c r="F10" s="9" t="s">
        <v>9814</v>
      </c>
      <c r="G10" s="8">
        <v>6</v>
      </c>
      <c r="H10" s="8">
        <v>27000</v>
      </c>
      <c r="I10" s="10" t="s">
        <v>9815</v>
      </c>
      <c r="J10" s="10" t="s">
        <v>9816</v>
      </c>
      <c r="K10" s="8" t="s">
        <v>202</v>
      </c>
      <c r="L10" s="8" t="s">
        <v>2</v>
      </c>
    </row>
    <row r="11" s="1" customFormat="1" ht="30" customHeight="1" spans="1:12">
      <c r="A11" s="8">
        <v>7</v>
      </c>
      <c r="B11" s="8" t="s">
        <v>9817</v>
      </c>
      <c r="C11" s="10" t="s">
        <v>9818</v>
      </c>
      <c r="D11" s="8" t="s">
        <v>9795</v>
      </c>
      <c r="E11" s="8" t="s">
        <v>62</v>
      </c>
      <c r="F11" s="9" t="s">
        <v>9819</v>
      </c>
      <c r="G11" s="8">
        <v>6</v>
      </c>
      <c r="H11" s="8">
        <v>48000</v>
      </c>
      <c r="I11" s="10" t="s">
        <v>9820</v>
      </c>
      <c r="J11" s="10" t="s">
        <v>9816</v>
      </c>
      <c r="K11" s="8" t="s">
        <v>9821</v>
      </c>
      <c r="L11" s="8" t="s">
        <v>2</v>
      </c>
    </row>
    <row r="12" s="1" customFormat="1" ht="30" customHeight="1" spans="1:12">
      <c r="A12" s="8">
        <v>8</v>
      </c>
      <c r="B12" s="8" t="s">
        <v>9822</v>
      </c>
      <c r="C12" s="10" t="s">
        <v>9823</v>
      </c>
      <c r="D12" s="8" t="s">
        <v>9795</v>
      </c>
      <c r="E12" s="8" t="s">
        <v>62</v>
      </c>
      <c r="F12" s="9" t="s">
        <v>9824</v>
      </c>
      <c r="G12" s="8">
        <v>6</v>
      </c>
      <c r="H12" s="8">
        <v>48000</v>
      </c>
      <c r="I12" s="10" t="s">
        <v>9825</v>
      </c>
      <c r="J12" s="10" t="s">
        <v>9816</v>
      </c>
      <c r="K12" s="8" t="s">
        <v>9822</v>
      </c>
      <c r="L12" s="8" t="s">
        <v>2</v>
      </c>
    </row>
    <row r="13" s="1" customFormat="1" ht="30" customHeight="1" spans="1:12">
      <c r="A13" s="8">
        <v>9</v>
      </c>
      <c r="B13" s="8" t="s">
        <v>9826</v>
      </c>
      <c r="C13" s="10" t="s">
        <v>9827</v>
      </c>
      <c r="D13" s="8" t="s">
        <v>9795</v>
      </c>
      <c r="E13" s="8" t="s">
        <v>34</v>
      </c>
      <c r="F13" s="9" t="s">
        <v>200</v>
      </c>
      <c r="G13" s="8">
        <v>6</v>
      </c>
      <c r="H13" s="8">
        <v>18000</v>
      </c>
      <c r="I13" s="10" t="s">
        <v>9828</v>
      </c>
      <c r="J13" s="10" t="s">
        <v>9806</v>
      </c>
      <c r="K13" s="8" t="s">
        <v>9826</v>
      </c>
      <c r="L13" s="8" t="s">
        <v>2</v>
      </c>
    </row>
    <row r="14" s="1" customFormat="1" ht="30" customHeight="1" spans="1:12">
      <c r="A14" s="8">
        <v>10</v>
      </c>
      <c r="B14" s="8" t="s">
        <v>9829</v>
      </c>
      <c r="C14" s="10" t="s">
        <v>9830</v>
      </c>
      <c r="D14" s="8" t="s">
        <v>9795</v>
      </c>
      <c r="E14" s="8" t="s">
        <v>62</v>
      </c>
      <c r="F14" s="9" t="s">
        <v>9831</v>
      </c>
      <c r="G14" s="8">
        <v>6</v>
      </c>
      <c r="H14" s="8">
        <v>24000</v>
      </c>
      <c r="I14" s="10" t="s">
        <v>9832</v>
      </c>
      <c r="J14" s="10" t="s">
        <v>9833</v>
      </c>
      <c r="K14" s="8" t="s">
        <v>9829</v>
      </c>
      <c r="L14" s="8" t="s">
        <v>2</v>
      </c>
    </row>
    <row r="15" s="1" customFormat="1" ht="30" customHeight="1" spans="1:12">
      <c r="A15" s="8">
        <v>11</v>
      </c>
      <c r="B15" s="8" t="s">
        <v>9834</v>
      </c>
      <c r="C15" s="10" t="s">
        <v>1956</v>
      </c>
      <c r="D15" s="8" t="s">
        <v>9795</v>
      </c>
      <c r="E15" s="8" t="s">
        <v>34</v>
      </c>
      <c r="F15" s="9" t="s">
        <v>9835</v>
      </c>
      <c r="G15" s="8">
        <v>6</v>
      </c>
      <c r="H15" s="8">
        <v>12000</v>
      </c>
      <c r="I15" s="10" t="s">
        <v>9836</v>
      </c>
      <c r="J15" s="10" t="s">
        <v>9833</v>
      </c>
      <c r="K15" s="8" t="s">
        <v>9837</v>
      </c>
      <c r="L15" s="8" t="s">
        <v>2</v>
      </c>
    </row>
    <row r="16" s="1" customFormat="1" ht="30" customHeight="1" spans="1:12">
      <c r="A16" s="8">
        <v>12</v>
      </c>
      <c r="B16" s="8" t="s">
        <v>9837</v>
      </c>
      <c r="C16" s="10" t="s">
        <v>9800</v>
      </c>
      <c r="D16" s="8" t="s">
        <v>9795</v>
      </c>
      <c r="E16" s="8" t="s">
        <v>34</v>
      </c>
      <c r="F16" s="9" t="s">
        <v>9835</v>
      </c>
      <c r="G16" s="8">
        <v>6</v>
      </c>
      <c r="H16" s="8">
        <v>24000</v>
      </c>
      <c r="I16" s="10" t="s">
        <v>9838</v>
      </c>
      <c r="J16" s="10" t="s">
        <v>9833</v>
      </c>
      <c r="K16" s="8" t="s">
        <v>9837</v>
      </c>
      <c r="L16" s="8" t="s">
        <v>2</v>
      </c>
    </row>
    <row r="17" s="1" customFormat="1" ht="30" customHeight="1" spans="1:12">
      <c r="A17" s="8">
        <v>13</v>
      </c>
      <c r="B17" s="8" t="s">
        <v>5070</v>
      </c>
      <c r="C17" s="10" t="s">
        <v>9839</v>
      </c>
      <c r="D17" s="8" t="s">
        <v>9795</v>
      </c>
      <c r="E17" s="8" t="s">
        <v>7789</v>
      </c>
      <c r="F17" s="9" t="s">
        <v>9840</v>
      </c>
      <c r="G17" s="8">
        <v>6</v>
      </c>
      <c r="H17" s="8">
        <v>18000</v>
      </c>
      <c r="I17" s="10" t="s">
        <v>9841</v>
      </c>
      <c r="J17" s="10" t="s">
        <v>9806</v>
      </c>
      <c r="K17" s="8" t="s">
        <v>9807</v>
      </c>
      <c r="L17" s="8" t="s">
        <v>2</v>
      </c>
    </row>
    <row r="18" s="1" customFormat="1" ht="30" customHeight="1" spans="1:12">
      <c r="A18" s="8">
        <v>14</v>
      </c>
      <c r="B18" s="8" t="s">
        <v>9842</v>
      </c>
      <c r="C18" s="10" t="s">
        <v>9843</v>
      </c>
      <c r="D18" s="8" t="s">
        <v>9795</v>
      </c>
      <c r="E18" s="8" t="s">
        <v>62</v>
      </c>
      <c r="F18" s="9" t="s">
        <v>9844</v>
      </c>
      <c r="G18" s="8">
        <v>6</v>
      </c>
      <c r="H18" s="8">
        <v>18000</v>
      </c>
      <c r="I18" s="10" t="s">
        <v>9845</v>
      </c>
      <c r="J18" s="10" t="s">
        <v>9816</v>
      </c>
      <c r="K18" s="8" t="s">
        <v>9842</v>
      </c>
      <c r="L18" s="8" t="s">
        <v>2</v>
      </c>
    </row>
    <row r="19" s="1" customFormat="1" ht="30" customHeight="1" spans="1:12">
      <c r="A19" s="8">
        <v>15</v>
      </c>
      <c r="B19" s="8" t="s">
        <v>9846</v>
      </c>
      <c r="C19" s="10" t="s">
        <v>9847</v>
      </c>
      <c r="D19" s="8" t="s">
        <v>9795</v>
      </c>
      <c r="E19" s="8" t="s">
        <v>62</v>
      </c>
      <c r="F19" s="9" t="s">
        <v>9844</v>
      </c>
      <c r="G19" s="8">
        <v>6</v>
      </c>
      <c r="H19" s="8">
        <v>18000</v>
      </c>
      <c r="I19" s="10" t="s">
        <v>9848</v>
      </c>
      <c r="J19" s="10" t="s">
        <v>9833</v>
      </c>
      <c r="K19" s="8" t="s">
        <v>9846</v>
      </c>
      <c r="L19" s="8" t="s">
        <v>2</v>
      </c>
    </row>
    <row r="20" s="1" customFormat="1" ht="30" customHeight="1" spans="1:12">
      <c r="A20" s="8">
        <v>16</v>
      </c>
      <c r="B20" s="8" t="s">
        <v>9849</v>
      </c>
      <c r="C20" s="10" t="s">
        <v>5537</v>
      </c>
      <c r="D20" s="8" t="s">
        <v>9795</v>
      </c>
      <c r="E20" s="8" t="s">
        <v>7789</v>
      </c>
      <c r="F20" s="9" t="s">
        <v>9850</v>
      </c>
      <c r="G20" s="8">
        <v>6</v>
      </c>
      <c r="H20" s="8">
        <v>36100</v>
      </c>
      <c r="I20" s="10" t="s">
        <v>9851</v>
      </c>
      <c r="J20" s="10" t="s">
        <v>9806</v>
      </c>
      <c r="K20" s="8" t="s">
        <v>9852</v>
      </c>
      <c r="L20" s="8" t="s">
        <v>2</v>
      </c>
    </row>
    <row r="21" s="1" customFormat="1" ht="30" customHeight="1" spans="1:12">
      <c r="A21" s="8">
        <v>17</v>
      </c>
      <c r="B21" s="8" t="s">
        <v>9853</v>
      </c>
      <c r="C21" s="10" t="s">
        <v>9854</v>
      </c>
      <c r="D21" s="8" t="s">
        <v>9795</v>
      </c>
      <c r="E21" s="8" t="s">
        <v>62</v>
      </c>
      <c r="F21" s="9" t="s">
        <v>9855</v>
      </c>
      <c r="G21" s="8">
        <v>6</v>
      </c>
      <c r="H21" s="8">
        <v>23345.95</v>
      </c>
      <c r="I21" s="10" t="s">
        <v>9856</v>
      </c>
      <c r="J21" s="10" t="s">
        <v>9833</v>
      </c>
      <c r="K21" s="8" t="s">
        <v>9853</v>
      </c>
      <c r="L21" s="8" t="s">
        <v>2</v>
      </c>
    </row>
    <row r="22" s="1" customFormat="1" ht="30" customHeight="1" spans="1:12">
      <c r="A22" s="8">
        <v>18</v>
      </c>
      <c r="B22" s="14" t="s">
        <v>9857</v>
      </c>
      <c r="C22" s="10" t="s">
        <v>9827</v>
      </c>
      <c r="D22" s="8" t="s">
        <v>9795</v>
      </c>
      <c r="E22" s="8" t="s">
        <v>62</v>
      </c>
      <c r="F22" s="9" t="s">
        <v>9858</v>
      </c>
      <c r="G22" s="8">
        <v>6</v>
      </c>
      <c r="H22" s="8">
        <v>18000</v>
      </c>
      <c r="I22" s="10" t="s">
        <v>9859</v>
      </c>
      <c r="J22" s="10" t="s">
        <v>9816</v>
      </c>
      <c r="K22" s="14" t="s">
        <v>9857</v>
      </c>
      <c r="L22" s="8" t="s">
        <v>2</v>
      </c>
    </row>
    <row r="23" s="1" customFormat="1" ht="30" customHeight="1" spans="1:12">
      <c r="A23" s="8">
        <v>19</v>
      </c>
      <c r="B23" s="8" t="s">
        <v>9860</v>
      </c>
      <c r="C23" s="10" t="s">
        <v>7394</v>
      </c>
      <c r="D23" s="8" t="s">
        <v>9861</v>
      </c>
      <c r="E23" s="8" t="s">
        <v>34</v>
      </c>
      <c r="F23" s="9" t="s">
        <v>826</v>
      </c>
      <c r="G23" s="8">
        <v>6</v>
      </c>
      <c r="H23" s="8">
        <v>24256</v>
      </c>
      <c r="I23" s="10" t="s">
        <v>9862</v>
      </c>
      <c r="J23" s="10" t="s">
        <v>9833</v>
      </c>
      <c r="K23" s="8" t="s">
        <v>9860</v>
      </c>
      <c r="L23" s="8" t="s">
        <v>2</v>
      </c>
    </row>
    <row r="24" s="1" customFormat="1" ht="30" customHeight="1" spans="1:12">
      <c r="A24" s="8">
        <v>20</v>
      </c>
      <c r="B24" s="8" t="s">
        <v>9863</v>
      </c>
      <c r="C24" s="10" t="s">
        <v>9864</v>
      </c>
      <c r="D24" s="8" t="s">
        <v>9861</v>
      </c>
      <c r="E24" s="8" t="s">
        <v>34</v>
      </c>
      <c r="F24" s="9" t="s">
        <v>1389</v>
      </c>
      <c r="G24" s="8">
        <v>6</v>
      </c>
      <c r="H24" s="8">
        <v>12000</v>
      </c>
      <c r="I24" s="10" t="s">
        <v>9865</v>
      </c>
      <c r="J24" s="10" t="s">
        <v>9833</v>
      </c>
      <c r="K24" s="10" t="s">
        <v>9863</v>
      </c>
      <c r="L24" s="8" t="s">
        <v>2</v>
      </c>
    </row>
    <row r="25" s="1" customFormat="1" ht="30" customHeight="1" spans="1:12">
      <c r="A25" s="8">
        <v>21</v>
      </c>
      <c r="B25" s="8" t="s">
        <v>9866</v>
      </c>
      <c r="C25" s="10" t="s">
        <v>1956</v>
      </c>
      <c r="D25" s="8" t="s">
        <v>9861</v>
      </c>
      <c r="E25" s="8" t="s">
        <v>34</v>
      </c>
      <c r="F25" s="9" t="s">
        <v>1730</v>
      </c>
      <c r="G25" s="8">
        <v>6</v>
      </c>
      <c r="H25" s="8">
        <v>14400</v>
      </c>
      <c r="I25" s="10" t="s">
        <v>9867</v>
      </c>
      <c r="J25" s="10" t="s">
        <v>9816</v>
      </c>
      <c r="K25" s="8" t="s">
        <v>9866</v>
      </c>
      <c r="L25" s="8" t="s">
        <v>2</v>
      </c>
    </row>
    <row r="26" s="1" customFormat="1" ht="30" customHeight="1" spans="1:12">
      <c r="A26" s="8">
        <v>22</v>
      </c>
      <c r="B26" s="8" t="s">
        <v>9868</v>
      </c>
      <c r="C26" s="10" t="s">
        <v>9827</v>
      </c>
      <c r="D26" s="8" t="s">
        <v>9861</v>
      </c>
      <c r="E26" s="8" t="s">
        <v>62</v>
      </c>
      <c r="F26" s="9" t="s">
        <v>9869</v>
      </c>
      <c r="G26" s="8">
        <v>6</v>
      </c>
      <c r="H26" s="8">
        <v>21000</v>
      </c>
      <c r="I26" s="10" t="s">
        <v>9870</v>
      </c>
      <c r="J26" s="10" t="s">
        <v>9816</v>
      </c>
      <c r="K26" s="8" t="s">
        <v>9868</v>
      </c>
      <c r="L26" s="8" t="s">
        <v>2</v>
      </c>
    </row>
    <row r="27" s="1" customFormat="1" ht="30" customHeight="1" spans="1:12">
      <c r="A27" s="8">
        <v>23</v>
      </c>
      <c r="B27" s="8" t="s">
        <v>9871</v>
      </c>
      <c r="C27" s="10" t="s">
        <v>9872</v>
      </c>
      <c r="D27" s="8" t="s">
        <v>9861</v>
      </c>
      <c r="E27" s="8" t="s">
        <v>34</v>
      </c>
      <c r="F27" s="9" t="s">
        <v>9873</v>
      </c>
      <c r="G27" s="8">
        <v>6</v>
      </c>
      <c r="H27" s="8">
        <v>36000</v>
      </c>
      <c r="I27" s="10" t="s">
        <v>9874</v>
      </c>
      <c r="J27" s="10" t="s">
        <v>9816</v>
      </c>
      <c r="K27" s="10" t="s">
        <v>9871</v>
      </c>
      <c r="L27" s="8" t="s">
        <v>2</v>
      </c>
    </row>
    <row r="28" s="1" customFormat="1" ht="30" customHeight="1" spans="1:12">
      <c r="A28" s="8">
        <v>24</v>
      </c>
      <c r="B28" s="8" t="s">
        <v>9875</v>
      </c>
      <c r="C28" s="10" t="s">
        <v>9876</v>
      </c>
      <c r="D28" s="8" t="s">
        <v>9861</v>
      </c>
      <c r="E28" s="8" t="s">
        <v>62</v>
      </c>
      <c r="F28" s="9" t="s">
        <v>9877</v>
      </c>
      <c r="G28" s="8">
        <v>6</v>
      </c>
      <c r="H28" s="91">
        <v>41636</v>
      </c>
      <c r="I28" s="10" t="s">
        <v>9878</v>
      </c>
      <c r="J28" s="10" t="s">
        <v>9816</v>
      </c>
      <c r="K28" s="8" t="s">
        <v>9875</v>
      </c>
      <c r="L28" s="8" t="s">
        <v>2</v>
      </c>
    </row>
    <row r="29" s="1" customFormat="1" ht="30" customHeight="1" spans="1:12">
      <c r="A29" s="8">
        <v>25</v>
      </c>
      <c r="B29" s="8" t="s">
        <v>9879</v>
      </c>
      <c r="C29" s="10" t="s">
        <v>9880</v>
      </c>
      <c r="D29" s="8" t="s">
        <v>9861</v>
      </c>
      <c r="E29" s="8" t="s">
        <v>53</v>
      </c>
      <c r="F29" s="9" t="s">
        <v>9881</v>
      </c>
      <c r="G29" s="91">
        <v>6</v>
      </c>
      <c r="H29" s="8">
        <v>19200</v>
      </c>
      <c r="I29" s="10" t="s">
        <v>9882</v>
      </c>
      <c r="J29" s="10" t="s">
        <v>9816</v>
      </c>
      <c r="K29" s="8" t="s">
        <v>9879</v>
      </c>
      <c r="L29" s="8" t="s">
        <v>2</v>
      </c>
    </row>
    <row r="30" s="1" customFormat="1" ht="30" customHeight="1" spans="1:12">
      <c r="A30" s="8">
        <v>26</v>
      </c>
      <c r="B30" s="8" t="s">
        <v>9883</v>
      </c>
      <c r="C30" s="10" t="s">
        <v>9884</v>
      </c>
      <c r="D30" s="8" t="s">
        <v>9861</v>
      </c>
      <c r="E30" s="8" t="s">
        <v>34</v>
      </c>
      <c r="F30" s="9" t="s">
        <v>9885</v>
      </c>
      <c r="G30" s="8">
        <v>6</v>
      </c>
      <c r="H30" s="8">
        <v>30000</v>
      </c>
      <c r="I30" s="10" t="s">
        <v>9886</v>
      </c>
      <c r="J30" s="10" t="s">
        <v>9816</v>
      </c>
      <c r="K30" s="10" t="s">
        <v>9883</v>
      </c>
      <c r="L30" s="8" t="s">
        <v>2</v>
      </c>
    </row>
    <row r="31" s="1" customFormat="1" ht="30" customHeight="1" spans="1:12">
      <c r="A31" s="8">
        <v>27</v>
      </c>
      <c r="B31" s="8" t="s">
        <v>9887</v>
      </c>
      <c r="C31" s="10" t="s">
        <v>9888</v>
      </c>
      <c r="D31" s="8" t="s">
        <v>9889</v>
      </c>
      <c r="E31" s="8" t="s">
        <v>62</v>
      </c>
      <c r="F31" s="9" t="s">
        <v>9890</v>
      </c>
      <c r="G31" s="8">
        <v>6</v>
      </c>
      <c r="H31" s="8">
        <v>12000</v>
      </c>
      <c r="I31" s="10" t="s">
        <v>9891</v>
      </c>
      <c r="J31" s="10" t="s">
        <v>9892</v>
      </c>
      <c r="K31" s="8" t="s">
        <v>9887</v>
      </c>
      <c r="L31" s="8" t="s">
        <v>2</v>
      </c>
    </row>
    <row r="32" s="1" customFormat="1" ht="30" customHeight="1" spans="1:12">
      <c r="A32" s="8">
        <v>28</v>
      </c>
      <c r="B32" s="8" t="s">
        <v>9893</v>
      </c>
      <c r="C32" s="10" t="s">
        <v>9894</v>
      </c>
      <c r="D32" s="8" t="s">
        <v>9889</v>
      </c>
      <c r="E32" s="8" t="s">
        <v>62</v>
      </c>
      <c r="F32" s="9" t="s">
        <v>9890</v>
      </c>
      <c r="G32" s="8">
        <v>6</v>
      </c>
      <c r="H32" s="8">
        <v>27000</v>
      </c>
      <c r="I32" s="10" t="s">
        <v>9895</v>
      </c>
      <c r="J32" s="10" t="s">
        <v>9892</v>
      </c>
      <c r="K32" s="8" t="s">
        <v>9893</v>
      </c>
      <c r="L32" s="8" t="s">
        <v>2</v>
      </c>
    </row>
    <row r="33" s="1" customFormat="1" ht="30" customHeight="1" spans="1:12">
      <c r="A33" s="8">
        <v>29</v>
      </c>
      <c r="B33" s="8" t="s">
        <v>9896</v>
      </c>
      <c r="C33" s="10" t="s">
        <v>5450</v>
      </c>
      <c r="D33" s="8" t="s">
        <v>9889</v>
      </c>
      <c r="E33" s="8" t="s">
        <v>62</v>
      </c>
      <c r="F33" s="9" t="s">
        <v>9897</v>
      </c>
      <c r="G33" s="8">
        <v>6</v>
      </c>
      <c r="H33" s="8">
        <v>36000</v>
      </c>
      <c r="I33" s="10" t="s">
        <v>9898</v>
      </c>
      <c r="J33" s="10" t="s">
        <v>9833</v>
      </c>
      <c r="K33" s="8" t="s">
        <v>9896</v>
      </c>
      <c r="L33" s="8" t="s">
        <v>2</v>
      </c>
    </row>
    <row r="34" s="1" customFormat="1" ht="30" customHeight="1" spans="1:12">
      <c r="A34" s="8">
        <v>30</v>
      </c>
      <c r="B34" s="8" t="s">
        <v>9899</v>
      </c>
      <c r="C34" s="10" t="s">
        <v>9900</v>
      </c>
      <c r="D34" s="8" t="s">
        <v>9889</v>
      </c>
      <c r="E34" s="8" t="s">
        <v>34</v>
      </c>
      <c r="F34" s="9" t="s">
        <v>915</v>
      </c>
      <c r="G34" s="8">
        <v>6</v>
      </c>
      <c r="H34" s="8">
        <v>30000</v>
      </c>
      <c r="I34" s="10" t="s">
        <v>9901</v>
      </c>
      <c r="J34" s="10" t="s">
        <v>9833</v>
      </c>
      <c r="K34" s="8" t="s">
        <v>9899</v>
      </c>
      <c r="L34" s="8" t="s">
        <v>2</v>
      </c>
    </row>
    <row r="35" s="1" customFormat="1" ht="30" customHeight="1" spans="1:12">
      <c r="A35" s="8">
        <v>31</v>
      </c>
      <c r="B35" s="8" t="s">
        <v>9902</v>
      </c>
      <c r="C35" s="10" t="s">
        <v>2264</v>
      </c>
      <c r="D35" s="8" t="s">
        <v>9889</v>
      </c>
      <c r="E35" s="8" t="s">
        <v>7789</v>
      </c>
      <c r="F35" s="9" t="s">
        <v>9903</v>
      </c>
      <c r="G35" s="8">
        <v>6</v>
      </c>
      <c r="H35" s="8">
        <v>9600</v>
      </c>
      <c r="I35" s="10" t="s">
        <v>9904</v>
      </c>
      <c r="J35" s="10" t="s">
        <v>9816</v>
      </c>
      <c r="K35" s="8" t="s">
        <v>9905</v>
      </c>
      <c r="L35" s="8" t="s">
        <v>2</v>
      </c>
    </row>
    <row r="36" s="1" customFormat="1" ht="30" customHeight="1" spans="1:12">
      <c r="A36" s="8">
        <v>32</v>
      </c>
      <c r="B36" s="8" t="s">
        <v>9906</v>
      </c>
      <c r="C36" s="10" t="s">
        <v>9900</v>
      </c>
      <c r="D36" s="8" t="s">
        <v>9889</v>
      </c>
      <c r="E36" s="8" t="s">
        <v>62</v>
      </c>
      <c r="F36" s="9" t="s">
        <v>9907</v>
      </c>
      <c r="G36" s="8">
        <v>6</v>
      </c>
      <c r="H36" s="8">
        <v>18000</v>
      </c>
      <c r="I36" s="10" t="s">
        <v>9908</v>
      </c>
      <c r="J36" s="10" t="s">
        <v>9909</v>
      </c>
      <c r="K36" s="8" t="s">
        <v>9910</v>
      </c>
      <c r="L36" s="8" t="s">
        <v>2</v>
      </c>
    </row>
    <row r="37" s="1" customFormat="1" ht="30" customHeight="1" spans="1:12">
      <c r="A37" s="8">
        <v>33</v>
      </c>
      <c r="B37" s="8" t="s">
        <v>9911</v>
      </c>
      <c r="C37" s="10" t="s">
        <v>9912</v>
      </c>
      <c r="D37" s="8" t="s">
        <v>9889</v>
      </c>
      <c r="E37" s="8" t="s">
        <v>62</v>
      </c>
      <c r="F37" s="9" t="s">
        <v>9907</v>
      </c>
      <c r="G37" s="8">
        <v>6</v>
      </c>
      <c r="H37" s="8">
        <v>12000</v>
      </c>
      <c r="I37" s="10" t="s">
        <v>9913</v>
      </c>
      <c r="J37" s="10" t="s">
        <v>9909</v>
      </c>
      <c r="K37" s="8" t="s">
        <v>9914</v>
      </c>
      <c r="L37" s="8" t="s">
        <v>2</v>
      </c>
    </row>
    <row r="38" s="1" customFormat="1" ht="30" customHeight="1" spans="1:12">
      <c r="A38" s="8">
        <v>34</v>
      </c>
      <c r="B38" s="8" t="s">
        <v>9915</v>
      </c>
      <c r="C38" s="10" t="s">
        <v>9916</v>
      </c>
      <c r="D38" s="8" t="s">
        <v>9889</v>
      </c>
      <c r="E38" s="8" t="s">
        <v>34</v>
      </c>
      <c r="F38" s="9" t="s">
        <v>300</v>
      </c>
      <c r="G38" s="8">
        <v>6</v>
      </c>
      <c r="H38" s="8">
        <v>7500</v>
      </c>
      <c r="I38" s="10" t="s">
        <v>9917</v>
      </c>
      <c r="J38" s="10" t="s">
        <v>9833</v>
      </c>
      <c r="K38" s="10" t="s">
        <v>9915</v>
      </c>
      <c r="L38" s="8" t="s">
        <v>2</v>
      </c>
    </row>
    <row r="39" s="1" customFormat="1" ht="30" customHeight="1" spans="1:12">
      <c r="A39" s="8">
        <v>35</v>
      </c>
      <c r="B39" s="8" t="s">
        <v>9918</v>
      </c>
      <c r="C39" s="10" t="s">
        <v>9919</v>
      </c>
      <c r="D39" s="8" t="s">
        <v>9889</v>
      </c>
      <c r="E39" s="8" t="s">
        <v>62</v>
      </c>
      <c r="F39" s="9" t="s">
        <v>9920</v>
      </c>
      <c r="G39" s="8">
        <v>6</v>
      </c>
      <c r="H39" s="8">
        <v>12000</v>
      </c>
      <c r="I39" s="10" t="s">
        <v>9921</v>
      </c>
      <c r="J39" s="10" t="s">
        <v>9833</v>
      </c>
      <c r="K39" s="8" t="s">
        <v>9922</v>
      </c>
      <c r="L39" s="8" t="s">
        <v>2</v>
      </c>
    </row>
    <row r="40" s="1" customFormat="1" ht="30" customHeight="1" spans="1:12">
      <c r="A40" s="8">
        <v>36</v>
      </c>
      <c r="B40" s="8" t="s">
        <v>9922</v>
      </c>
      <c r="C40" s="10" t="s">
        <v>2569</v>
      </c>
      <c r="D40" s="8" t="s">
        <v>9889</v>
      </c>
      <c r="E40" s="8" t="s">
        <v>62</v>
      </c>
      <c r="F40" s="9" t="s">
        <v>9920</v>
      </c>
      <c r="G40" s="8">
        <v>6</v>
      </c>
      <c r="H40" s="8">
        <v>18000</v>
      </c>
      <c r="I40" s="10" t="s">
        <v>9923</v>
      </c>
      <c r="J40" s="10" t="s">
        <v>9833</v>
      </c>
      <c r="K40" s="8" t="s">
        <v>9922</v>
      </c>
      <c r="L40" s="8" t="s">
        <v>2</v>
      </c>
    </row>
    <row r="41" s="1" customFormat="1" ht="30" customHeight="1" spans="1:12">
      <c r="A41" s="8">
        <v>37</v>
      </c>
      <c r="B41" s="8" t="s">
        <v>9924</v>
      </c>
      <c r="C41" s="10" t="s">
        <v>5527</v>
      </c>
      <c r="D41" s="8" t="s">
        <v>9889</v>
      </c>
      <c r="E41" s="8" t="s">
        <v>62</v>
      </c>
      <c r="F41" s="9" t="s">
        <v>9925</v>
      </c>
      <c r="G41" s="8">
        <v>6</v>
      </c>
      <c r="H41" s="8">
        <v>42000</v>
      </c>
      <c r="I41" s="10" t="s">
        <v>9926</v>
      </c>
      <c r="J41" s="10" t="s">
        <v>9833</v>
      </c>
      <c r="K41" s="8" t="s">
        <v>9924</v>
      </c>
      <c r="L41" s="8" t="s">
        <v>2</v>
      </c>
    </row>
    <row r="42" s="1" customFormat="1" ht="30" customHeight="1" spans="1:12">
      <c r="A42" s="8">
        <v>38</v>
      </c>
      <c r="B42" s="8" t="s">
        <v>9927</v>
      </c>
      <c r="C42" s="10" t="s">
        <v>9928</v>
      </c>
      <c r="D42" s="8" t="s">
        <v>9889</v>
      </c>
      <c r="E42" s="8" t="s">
        <v>34</v>
      </c>
      <c r="F42" s="9" t="s">
        <v>9929</v>
      </c>
      <c r="G42" s="8">
        <v>6</v>
      </c>
      <c r="H42" s="8">
        <v>7500</v>
      </c>
      <c r="I42" s="10" t="s">
        <v>9930</v>
      </c>
      <c r="J42" s="10" t="s">
        <v>9833</v>
      </c>
      <c r="K42" s="8" t="s">
        <v>9927</v>
      </c>
      <c r="L42" s="8" t="s">
        <v>2</v>
      </c>
    </row>
    <row r="43" s="1" customFormat="1" ht="30" customHeight="1" spans="1:12">
      <c r="A43" s="8">
        <v>39</v>
      </c>
      <c r="B43" s="8" t="s">
        <v>9931</v>
      </c>
      <c r="C43" s="10" t="s">
        <v>9932</v>
      </c>
      <c r="D43" s="8" t="s">
        <v>9889</v>
      </c>
      <c r="E43" s="8" t="s">
        <v>34</v>
      </c>
      <c r="F43" s="9" t="s">
        <v>9933</v>
      </c>
      <c r="G43" s="8">
        <v>6</v>
      </c>
      <c r="H43" s="8">
        <v>15000</v>
      </c>
      <c r="I43" s="10" t="s">
        <v>9934</v>
      </c>
      <c r="J43" s="10" t="s">
        <v>9833</v>
      </c>
      <c r="K43" s="8" t="s">
        <v>9931</v>
      </c>
      <c r="L43" s="8" t="s">
        <v>2</v>
      </c>
    </row>
    <row r="44" s="1" customFormat="1" ht="30" customHeight="1" spans="1:12">
      <c r="A44" s="8">
        <v>40</v>
      </c>
      <c r="B44" s="8" t="s">
        <v>9935</v>
      </c>
      <c r="C44" s="10" t="s">
        <v>9936</v>
      </c>
      <c r="D44" s="8" t="s">
        <v>9889</v>
      </c>
      <c r="E44" s="8" t="s">
        <v>62</v>
      </c>
      <c r="F44" s="9" t="s">
        <v>9937</v>
      </c>
      <c r="G44" s="8">
        <v>6</v>
      </c>
      <c r="H44" s="8">
        <v>42000</v>
      </c>
      <c r="I44" s="10" t="s">
        <v>9938</v>
      </c>
      <c r="J44" s="10" t="s">
        <v>9816</v>
      </c>
      <c r="K44" s="8" t="s">
        <v>9935</v>
      </c>
      <c r="L44" s="8" t="s">
        <v>2</v>
      </c>
    </row>
    <row r="45" s="1" customFormat="1" ht="30" customHeight="1" spans="1:12">
      <c r="A45" s="8">
        <v>41</v>
      </c>
      <c r="B45" s="8" t="s">
        <v>9939</v>
      </c>
      <c r="C45" s="10" t="s">
        <v>6331</v>
      </c>
      <c r="D45" s="8" t="s">
        <v>9889</v>
      </c>
      <c r="E45" s="8" t="s">
        <v>62</v>
      </c>
      <c r="F45" s="9" t="s">
        <v>9937</v>
      </c>
      <c r="G45" s="8">
        <v>6</v>
      </c>
      <c r="H45" s="8">
        <v>42000</v>
      </c>
      <c r="I45" s="10" t="s">
        <v>9940</v>
      </c>
      <c r="J45" s="10" t="s">
        <v>9816</v>
      </c>
      <c r="K45" s="8" t="s">
        <v>9939</v>
      </c>
      <c r="L45" s="8" t="s">
        <v>2</v>
      </c>
    </row>
    <row r="46" s="1" customFormat="1" ht="30" customHeight="1" spans="1:12">
      <c r="A46" s="8">
        <v>42</v>
      </c>
      <c r="B46" s="8" t="s">
        <v>9941</v>
      </c>
      <c r="C46" s="10" t="s">
        <v>5699</v>
      </c>
      <c r="D46" s="8" t="s">
        <v>9942</v>
      </c>
      <c r="E46" s="8" t="s">
        <v>7789</v>
      </c>
      <c r="F46" s="9" t="s">
        <v>9943</v>
      </c>
      <c r="G46" s="8">
        <v>6</v>
      </c>
      <c r="H46" s="8">
        <v>18000</v>
      </c>
      <c r="I46" s="10" t="s">
        <v>9944</v>
      </c>
      <c r="J46" s="10" t="s">
        <v>9945</v>
      </c>
      <c r="K46" s="8" t="s">
        <v>9946</v>
      </c>
      <c r="L46" s="8" t="s">
        <v>2</v>
      </c>
    </row>
    <row r="47" s="1" customFormat="1" ht="30" customHeight="1" spans="1:12">
      <c r="A47" s="8">
        <v>43</v>
      </c>
      <c r="B47" s="8" t="s">
        <v>9947</v>
      </c>
      <c r="C47" s="10" t="s">
        <v>9919</v>
      </c>
      <c r="D47" s="8" t="s">
        <v>9889</v>
      </c>
      <c r="E47" s="8" t="s">
        <v>7789</v>
      </c>
      <c r="F47" s="9" t="s">
        <v>9948</v>
      </c>
      <c r="G47" s="8">
        <v>6</v>
      </c>
      <c r="H47" s="8">
        <v>17000</v>
      </c>
      <c r="I47" s="10" t="s">
        <v>9949</v>
      </c>
      <c r="J47" s="10" t="s">
        <v>9833</v>
      </c>
      <c r="K47" s="8" t="s">
        <v>9947</v>
      </c>
      <c r="L47" s="8" t="s">
        <v>2</v>
      </c>
    </row>
    <row r="48" s="1" customFormat="1" ht="30" customHeight="1" spans="1:12">
      <c r="A48" s="8">
        <v>44</v>
      </c>
      <c r="B48" s="8" t="s">
        <v>9950</v>
      </c>
      <c r="C48" s="10" t="s">
        <v>9839</v>
      </c>
      <c r="D48" s="8" t="s">
        <v>9951</v>
      </c>
      <c r="E48" s="8" t="s">
        <v>62</v>
      </c>
      <c r="F48" s="9" t="s">
        <v>9952</v>
      </c>
      <c r="G48" s="8">
        <v>6</v>
      </c>
      <c r="H48" s="8">
        <v>71334</v>
      </c>
      <c r="I48" s="10" t="s">
        <v>9953</v>
      </c>
      <c r="J48" s="10" t="s">
        <v>9816</v>
      </c>
      <c r="K48" s="8" t="s">
        <v>9954</v>
      </c>
      <c r="L48" s="8" t="s">
        <v>2</v>
      </c>
    </row>
    <row r="49" s="1" customFormat="1" ht="30" customHeight="1" spans="1:12">
      <c r="A49" s="8">
        <v>45</v>
      </c>
      <c r="B49" s="8" t="s">
        <v>6243</v>
      </c>
      <c r="C49" s="92" t="s">
        <v>9872</v>
      </c>
      <c r="D49" s="8" t="s">
        <v>9951</v>
      </c>
      <c r="E49" s="8" t="s">
        <v>62</v>
      </c>
      <c r="F49" s="9" t="s">
        <v>9955</v>
      </c>
      <c r="G49" s="8">
        <v>6</v>
      </c>
      <c r="H49" s="8">
        <v>12000</v>
      </c>
      <c r="I49" s="10" t="s">
        <v>9956</v>
      </c>
      <c r="J49" s="10" t="s">
        <v>9833</v>
      </c>
      <c r="K49" s="10" t="s">
        <v>6243</v>
      </c>
      <c r="L49" s="8" t="s">
        <v>2</v>
      </c>
    </row>
    <row r="50" s="1" customFormat="1" ht="30" customHeight="1" spans="1:12">
      <c r="A50" s="8">
        <v>46</v>
      </c>
      <c r="B50" s="8" t="s">
        <v>9957</v>
      </c>
      <c r="C50" s="92" t="s">
        <v>9839</v>
      </c>
      <c r="D50" s="8" t="s">
        <v>9951</v>
      </c>
      <c r="E50" s="8" t="s">
        <v>62</v>
      </c>
      <c r="F50" s="9" t="s">
        <v>9958</v>
      </c>
      <c r="G50" s="8">
        <v>6</v>
      </c>
      <c r="H50" s="8">
        <v>27476</v>
      </c>
      <c r="I50" s="10" t="s">
        <v>9959</v>
      </c>
      <c r="J50" s="10" t="s">
        <v>9833</v>
      </c>
      <c r="K50" s="10" t="s">
        <v>9957</v>
      </c>
      <c r="L50" s="8" t="s">
        <v>2</v>
      </c>
    </row>
    <row r="51" s="1" customFormat="1" ht="30" customHeight="1" spans="1:12">
      <c r="A51" s="8">
        <v>47</v>
      </c>
      <c r="B51" s="8" t="s">
        <v>9960</v>
      </c>
      <c r="C51" s="92" t="s">
        <v>9884</v>
      </c>
      <c r="D51" s="8" t="s">
        <v>9951</v>
      </c>
      <c r="E51" s="8" t="s">
        <v>7789</v>
      </c>
      <c r="F51" s="9" t="s">
        <v>9961</v>
      </c>
      <c r="G51" s="8">
        <v>6</v>
      </c>
      <c r="H51" s="8">
        <v>18000</v>
      </c>
      <c r="I51" s="10" t="s">
        <v>9962</v>
      </c>
      <c r="J51" s="10" t="s">
        <v>9963</v>
      </c>
      <c r="K51" s="10" t="s">
        <v>9960</v>
      </c>
      <c r="L51" s="8" t="s">
        <v>2</v>
      </c>
    </row>
    <row r="52" s="1" customFormat="1" ht="30" customHeight="1" spans="1:12">
      <c r="A52" s="8">
        <v>48</v>
      </c>
      <c r="B52" s="8" t="s">
        <v>9954</v>
      </c>
      <c r="C52" s="92" t="s">
        <v>9964</v>
      </c>
      <c r="D52" s="8" t="s">
        <v>9951</v>
      </c>
      <c r="E52" s="8" t="s">
        <v>34</v>
      </c>
      <c r="F52" s="9" t="s">
        <v>9965</v>
      </c>
      <c r="G52" s="8">
        <v>6</v>
      </c>
      <c r="H52" s="8">
        <v>12000</v>
      </c>
      <c r="I52" s="10" t="s">
        <v>9966</v>
      </c>
      <c r="J52" s="10" t="s">
        <v>9816</v>
      </c>
      <c r="K52" s="10" t="s">
        <v>9954</v>
      </c>
      <c r="L52" s="8" t="s">
        <v>2</v>
      </c>
    </row>
    <row r="53" s="1" customFormat="1" ht="30" customHeight="1" spans="1:12">
      <c r="A53" s="8">
        <v>49</v>
      </c>
      <c r="B53" s="8" t="s">
        <v>9967</v>
      </c>
      <c r="C53" s="92" t="s">
        <v>1097</v>
      </c>
      <c r="D53" s="8" t="s">
        <v>9951</v>
      </c>
      <c r="E53" s="8" t="s">
        <v>34</v>
      </c>
      <c r="F53" s="9" t="s">
        <v>9965</v>
      </c>
      <c r="G53" s="8">
        <v>6</v>
      </c>
      <c r="H53" s="8">
        <v>12000</v>
      </c>
      <c r="I53" s="10" t="s">
        <v>9968</v>
      </c>
      <c r="J53" s="10" t="s">
        <v>9816</v>
      </c>
      <c r="K53" s="8" t="s">
        <v>9954</v>
      </c>
      <c r="L53" s="8" t="s">
        <v>2</v>
      </c>
    </row>
    <row r="54" s="1" customFormat="1" ht="30" customHeight="1" spans="1:12">
      <c r="A54" s="8">
        <v>50</v>
      </c>
      <c r="B54" s="8" t="s">
        <v>9969</v>
      </c>
      <c r="C54" s="92" t="s">
        <v>9830</v>
      </c>
      <c r="D54" s="8" t="s">
        <v>9951</v>
      </c>
      <c r="E54" s="8" t="s">
        <v>34</v>
      </c>
      <c r="F54" s="9" t="s">
        <v>9965</v>
      </c>
      <c r="G54" s="8">
        <v>6</v>
      </c>
      <c r="H54" s="8">
        <v>12000</v>
      </c>
      <c r="I54" s="10" t="s">
        <v>9970</v>
      </c>
      <c r="J54" s="10" t="s">
        <v>9816</v>
      </c>
      <c r="K54" s="10" t="s">
        <v>9969</v>
      </c>
      <c r="L54" s="8" t="s">
        <v>2</v>
      </c>
    </row>
    <row r="55" s="1" customFormat="1" ht="30" customHeight="1" spans="1:12">
      <c r="A55" s="8">
        <v>51</v>
      </c>
      <c r="B55" s="8" t="s">
        <v>9971</v>
      </c>
      <c r="C55" s="10" t="s">
        <v>9884</v>
      </c>
      <c r="D55" s="8" t="s">
        <v>9951</v>
      </c>
      <c r="E55" s="8" t="s">
        <v>34</v>
      </c>
      <c r="F55" s="9" t="s">
        <v>9965</v>
      </c>
      <c r="G55" s="8">
        <v>6</v>
      </c>
      <c r="H55" s="8">
        <v>12000</v>
      </c>
      <c r="I55" s="10" t="s">
        <v>9972</v>
      </c>
      <c r="J55" s="10" t="s">
        <v>9816</v>
      </c>
      <c r="K55" s="8" t="s">
        <v>9971</v>
      </c>
      <c r="L55" s="8" t="s">
        <v>2</v>
      </c>
    </row>
    <row r="56" s="1" customFormat="1" ht="30" customHeight="1" spans="1:12">
      <c r="A56" s="8">
        <v>52</v>
      </c>
      <c r="B56" s="14" t="s">
        <v>9973</v>
      </c>
      <c r="C56" s="10" t="s">
        <v>648</v>
      </c>
      <c r="D56" s="8" t="s">
        <v>9942</v>
      </c>
      <c r="E56" s="8" t="s">
        <v>7789</v>
      </c>
      <c r="F56" s="9" t="s">
        <v>9974</v>
      </c>
      <c r="G56" s="8">
        <v>6</v>
      </c>
      <c r="H56" s="8">
        <v>24000</v>
      </c>
      <c r="I56" s="10" t="s">
        <v>9975</v>
      </c>
      <c r="J56" s="10" t="s">
        <v>9945</v>
      </c>
      <c r="K56" s="14" t="s">
        <v>9973</v>
      </c>
      <c r="L56" s="8" t="s">
        <v>3</v>
      </c>
    </row>
    <row r="57" s="1" customFormat="1" ht="30" customHeight="1" spans="1:12">
      <c r="A57" s="8">
        <v>53</v>
      </c>
      <c r="B57" s="14" t="s">
        <v>9976</v>
      </c>
      <c r="C57" s="10" t="s">
        <v>2111</v>
      </c>
      <c r="D57" s="8" t="s">
        <v>9942</v>
      </c>
      <c r="E57" s="8" t="s">
        <v>62</v>
      </c>
      <c r="F57" s="9" t="s">
        <v>9977</v>
      </c>
      <c r="G57" s="8">
        <v>6</v>
      </c>
      <c r="H57" s="8">
        <v>14400</v>
      </c>
      <c r="I57" s="10" t="s">
        <v>9978</v>
      </c>
      <c r="J57" s="10" t="s">
        <v>9979</v>
      </c>
      <c r="K57" s="14" t="s">
        <v>9976</v>
      </c>
      <c r="L57" s="8" t="s">
        <v>3</v>
      </c>
    </row>
    <row r="58" s="1" customFormat="1" ht="30" customHeight="1" spans="1:12">
      <c r="A58" s="8">
        <v>54</v>
      </c>
      <c r="B58" s="14" t="s">
        <v>9980</v>
      </c>
      <c r="C58" s="10" t="s">
        <v>2167</v>
      </c>
      <c r="D58" s="8" t="s">
        <v>9942</v>
      </c>
      <c r="E58" s="8" t="s">
        <v>62</v>
      </c>
      <c r="F58" s="9" t="s">
        <v>9977</v>
      </c>
      <c r="G58" s="8">
        <v>6</v>
      </c>
      <c r="H58" s="8">
        <v>30000</v>
      </c>
      <c r="I58" s="10" t="s">
        <v>9981</v>
      </c>
      <c r="J58" s="10" t="s">
        <v>9806</v>
      </c>
      <c r="K58" s="14" t="s">
        <v>9980</v>
      </c>
      <c r="L58" s="8" t="s">
        <v>3</v>
      </c>
    </row>
    <row r="59" s="1" customFormat="1" ht="30" customHeight="1" spans="1:12">
      <c r="A59" s="8">
        <v>55</v>
      </c>
      <c r="B59" s="14" t="s">
        <v>9982</v>
      </c>
      <c r="C59" s="10" t="s">
        <v>2029</v>
      </c>
      <c r="D59" s="8" t="s">
        <v>9942</v>
      </c>
      <c r="E59" s="8" t="s">
        <v>62</v>
      </c>
      <c r="F59" s="9" t="s">
        <v>9983</v>
      </c>
      <c r="G59" s="8">
        <v>6</v>
      </c>
      <c r="H59" s="8">
        <v>12000</v>
      </c>
      <c r="I59" s="10" t="s">
        <v>9984</v>
      </c>
      <c r="J59" s="10" t="s">
        <v>9985</v>
      </c>
      <c r="K59" s="14" t="s">
        <v>9982</v>
      </c>
      <c r="L59" s="8" t="s">
        <v>3</v>
      </c>
    </row>
    <row r="60" s="1" customFormat="1" ht="30" customHeight="1" spans="1:12">
      <c r="A60" s="8">
        <v>56</v>
      </c>
      <c r="B60" s="14" t="s">
        <v>9986</v>
      </c>
      <c r="C60" s="10" t="s">
        <v>3176</v>
      </c>
      <c r="D60" s="8" t="s">
        <v>9942</v>
      </c>
      <c r="E60" s="8" t="s">
        <v>62</v>
      </c>
      <c r="F60" s="9" t="s">
        <v>3100</v>
      </c>
      <c r="G60" s="8">
        <v>6</v>
      </c>
      <c r="H60" s="8">
        <v>15900</v>
      </c>
      <c r="I60" s="10" t="s">
        <v>9987</v>
      </c>
      <c r="J60" s="10" t="s">
        <v>9988</v>
      </c>
      <c r="K60" s="14" t="s">
        <v>9986</v>
      </c>
      <c r="L60" s="8" t="s">
        <v>3</v>
      </c>
    </row>
    <row r="61" s="1" customFormat="1" ht="30" customHeight="1" spans="1:12">
      <c r="A61" s="8">
        <v>57</v>
      </c>
      <c r="B61" s="8" t="s">
        <v>9989</v>
      </c>
      <c r="C61" s="10" t="s">
        <v>1268</v>
      </c>
      <c r="D61" s="8" t="s">
        <v>9942</v>
      </c>
      <c r="E61" s="8" t="s">
        <v>62</v>
      </c>
      <c r="F61" s="9" t="s">
        <v>3100</v>
      </c>
      <c r="G61" s="8">
        <v>6</v>
      </c>
      <c r="H61" s="8">
        <v>15600</v>
      </c>
      <c r="I61" s="10" t="s">
        <v>9990</v>
      </c>
      <c r="J61" s="10" t="s">
        <v>9988</v>
      </c>
      <c r="K61" s="8" t="s">
        <v>9989</v>
      </c>
      <c r="L61" s="8" t="s">
        <v>3</v>
      </c>
    </row>
    <row r="62" s="1" customFormat="1" ht="30" customHeight="1" spans="1:12">
      <c r="A62" s="8">
        <v>58</v>
      </c>
      <c r="B62" s="14" t="s">
        <v>9991</v>
      </c>
      <c r="C62" s="10" t="s">
        <v>9932</v>
      </c>
      <c r="D62" s="8" t="s">
        <v>9992</v>
      </c>
      <c r="E62" s="8" t="s">
        <v>34</v>
      </c>
      <c r="F62" s="9" t="s">
        <v>9993</v>
      </c>
      <c r="G62" s="8">
        <v>6</v>
      </c>
      <c r="H62" s="8">
        <v>18000</v>
      </c>
      <c r="I62" s="10" t="s">
        <v>9994</v>
      </c>
      <c r="J62" s="10" t="s">
        <v>9816</v>
      </c>
      <c r="K62" s="14" t="s">
        <v>9991</v>
      </c>
      <c r="L62" s="8" t="s">
        <v>3</v>
      </c>
    </row>
    <row r="63" s="1" customFormat="1" ht="30" customHeight="1" spans="1:12">
      <c r="A63" s="8">
        <v>59</v>
      </c>
      <c r="B63" s="14" t="s">
        <v>9995</v>
      </c>
      <c r="C63" s="10" t="s">
        <v>9932</v>
      </c>
      <c r="D63" s="8" t="s">
        <v>9992</v>
      </c>
      <c r="E63" s="8" t="s">
        <v>34</v>
      </c>
      <c r="F63" s="9" t="s">
        <v>9996</v>
      </c>
      <c r="G63" s="8">
        <v>6</v>
      </c>
      <c r="H63" s="8">
        <v>18000</v>
      </c>
      <c r="I63" s="10" t="s">
        <v>9997</v>
      </c>
      <c r="J63" s="10" t="s">
        <v>9998</v>
      </c>
      <c r="K63" s="14" t="s">
        <v>9995</v>
      </c>
      <c r="L63" s="8" t="s">
        <v>3</v>
      </c>
    </row>
    <row r="64" s="1" customFormat="1" ht="30" customHeight="1" spans="1:12">
      <c r="A64" s="8">
        <v>60</v>
      </c>
      <c r="B64" s="93" t="s">
        <v>9999</v>
      </c>
      <c r="C64" s="94" t="s">
        <v>10000</v>
      </c>
      <c r="D64" s="93" t="s">
        <v>9992</v>
      </c>
      <c r="E64" s="93" t="s">
        <v>34</v>
      </c>
      <c r="F64" s="95" t="s">
        <v>304</v>
      </c>
      <c r="G64" s="93">
        <v>6</v>
      </c>
      <c r="H64" s="93">
        <v>12000</v>
      </c>
      <c r="I64" s="96" t="s">
        <v>10001</v>
      </c>
      <c r="J64" s="97" t="s">
        <v>9816</v>
      </c>
      <c r="K64" s="93" t="s">
        <v>9999</v>
      </c>
      <c r="L64" s="8" t="s">
        <v>3</v>
      </c>
    </row>
    <row r="65" s="1" customFormat="1" ht="30" customHeight="1" spans="1:12">
      <c r="A65" s="8">
        <v>61</v>
      </c>
      <c r="B65" s="14" t="s">
        <v>10002</v>
      </c>
      <c r="C65" s="10" t="s">
        <v>2569</v>
      </c>
      <c r="D65" s="8" t="s">
        <v>9992</v>
      </c>
      <c r="E65" s="8" t="s">
        <v>34</v>
      </c>
      <c r="F65" s="9" t="s">
        <v>9996</v>
      </c>
      <c r="G65" s="8">
        <v>6</v>
      </c>
      <c r="H65" s="8">
        <v>15000</v>
      </c>
      <c r="I65" s="10" t="s">
        <v>10003</v>
      </c>
      <c r="J65" s="10" t="s">
        <v>9833</v>
      </c>
      <c r="K65" s="14" t="s">
        <v>10002</v>
      </c>
      <c r="L65" s="8" t="s">
        <v>3</v>
      </c>
    </row>
    <row r="66" s="1" customFormat="1" ht="30" customHeight="1" spans="1:12">
      <c r="A66" s="8">
        <v>62</v>
      </c>
      <c r="B66" s="8" t="s">
        <v>10004</v>
      </c>
      <c r="C66" s="10" t="s">
        <v>9936</v>
      </c>
      <c r="D66" s="8" t="s">
        <v>9992</v>
      </c>
      <c r="E66" s="8" t="s">
        <v>34</v>
      </c>
      <c r="F66" s="9" t="s">
        <v>4226</v>
      </c>
      <c r="G66" s="8">
        <v>6</v>
      </c>
      <c r="H66" s="8">
        <v>6000</v>
      </c>
      <c r="I66" s="10" t="s">
        <v>10005</v>
      </c>
      <c r="J66" s="10" t="s">
        <v>9816</v>
      </c>
      <c r="K66" s="8" t="s">
        <v>10004</v>
      </c>
      <c r="L66" s="8" t="s">
        <v>3</v>
      </c>
    </row>
    <row r="67" s="1" customFormat="1" ht="30" customHeight="1" spans="1:12">
      <c r="A67" s="8">
        <v>63</v>
      </c>
      <c r="B67" s="8" t="s">
        <v>10006</v>
      </c>
      <c r="C67" s="10" t="s">
        <v>10007</v>
      </c>
      <c r="D67" s="8" t="s">
        <v>9992</v>
      </c>
      <c r="E67" s="8" t="s">
        <v>34</v>
      </c>
      <c r="F67" s="9" t="s">
        <v>10008</v>
      </c>
      <c r="G67" s="8">
        <v>6</v>
      </c>
      <c r="H67" s="8">
        <v>12000</v>
      </c>
      <c r="I67" s="10" t="s">
        <v>10009</v>
      </c>
      <c r="J67" s="10" t="s">
        <v>9816</v>
      </c>
      <c r="K67" s="8" t="s">
        <v>10006</v>
      </c>
      <c r="L67" s="8" t="s">
        <v>3</v>
      </c>
    </row>
    <row r="68" s="1" customFormat="1" ht="30" customHeight="1" spans="1:12">
      <c r="A68" s="8">
        <v>64</v>
      </c>
      <c r="B68" s="8" t="s">
        <v>10010</v>
      </c>
      <c r="C68" s="10" t="s">
        <v>67</v>
      </c>
      <c r="D68" s="8" t="s">
        <v>9992</v>
      </c>
      <c r="E68" s="8" t="s">
        <v>34</v>
      </c>
      <c r="F68" s="9" t="s">
        <v>10011</v>
      </c>
      <c r="G68" s="8">
        <v>6</v>
      </c>
      <c r="H68" s="8">
        <v>14400</v>
      </c>
      <c r="I68" s="10" t="s">
        <v>10012</v>
      </c>
      <c r="J68" s="10" t="s">
        <v>9812</v>
      </c>
      <c r="K68" s="8" t="s">
        <v>10010</v>
      </c>
      <c r="L68" s="8" t="s">
        <v>3</v>
      </c>
    </row>
    <row r="69" s="1" customFormat="1" ht="30" customHeight="1" spans="1:12">
      <c r="A69" s="8">
        <v>65</v>
      </c>
      <c r="B69" s="8" t="s">
        <v>10013</v>
      </c>
      <c r="C69" s="10" t="s">
        <v>10014</v>
      </c>
      <c r="D69" s="8" t="s">
        <v>9992</v>
      </c>
      <c r="E69" s="8" t="s">
        <v>62</v>
      </c>
      <c r="F69" s="9" t="s">
        <v>10015</v>
      </c>
      <c r="G69" s="8">
        <v>6</v>
      </c>
      <c r="H69" s="8">
        <v>24000</v>
      </c>
      <c r="I69" s="10" t="s">
        <v>10016</v>
      </c>
      <c r="J69" s="10" t="s">
        <v>9833</v>
      </c>
      <c r="K69" s="8" t="s">
        <v>10013</v>
      </c>
      <c r="L69" s="8" t="s">
        <v>3</v>
      </c>
    </row>
    <row r="70" s="1" customFormat="1" ht="30" customHeight="1" spans="1:12">
      <c r="A70" s="8">
        <v>66</v>
      </c>
      <c r="B70" s="8" t="s">
        <v>10017</v>
      </c>
      <c r="C70" s="10" t="s">
        <v>9900</v>
      </c>
      <c r="D70" s="8" t="s">
        <v>9992</v>
      </c>
      <c r="E70" s="8" t="s">
        <v>34</v>
      </c>
      <c r="F70" s="9" t="s">
        <v>10018</v>
      </c>
      <c r="G70" s="8">
        <v>6</v>
      </c>
      <c r="H70" s="8">
        <v>7200</v>
      </c>
      <c r="I70" s="10" t="s">
        <v>10019</v>
      </c>
      <c r="J70" s="10" t="s">
        <v>9833</v>
      </c>
      <c r="K70" s="8" t="s">
        <v>10020</v>
      </c>
      <c r="L70" s="8" t="s">
        <v>3</v>
      </c>
    </row>
    <row r="71" s="1" customFormat="1" ht="30" customHeight="1" spans="1:12">
      <c r="A71" s="8">
        <v>67</v>
      </c>
      <c r="B71" s="8" t="s">
        <v>10021</v>
      </c>
      <c r="C71" s="10" t="s">
        <v>10022</v>
      </c>
      <c r="D71" s="8" t="s">
        <v>9992</v>
      </c>
      <c r="E71" s="8" t="s">
        <v>7789</v>
      </c>
      <c r="F71" s="9" t="s">
        <v>10023</v>
      </c>
      <c r="G71" s="8">
        <v>6</v>
      </c>
      <c r="H71" s="8">
        <v>27000</v>
      </c>
      <c r="I71" s="10" t="s">
        <v>10024</v>
      </c>
      <c r="J71" s="10" t="s">
        <v>9833</v>
      </c>
      <c r="K71" s="8" t="s">
        <v>10021</v>
      </c>
      <c r="L71" s="8" t="s">
        <v>3</v>
      </c>
    </row>
    <row r="72" s="1" customFormat="1" ht="30" customHeight="1" spans="1:12">
      <c r="A72" s="8">
        <v>68</v>
      </c>
      <c r="B72" s="8" t="s">
        <v>10025</v>
      </c>
      <c r="C72" s="10" t="s">
        <v>10007</v>
      </c>
      <c r="D72" s="8" t="s">
        <v>9992</v>
      </c>
      <c r="E72" s="8" t="s">
        <v>7789</v>
      </c>
      <c r="F72" s="9" t="s">
        <v>10023</v>
      </c>
      <c r="G72" s="8">
        <v>6</v>
      </c>
      <c r="H72" s="8">
        <v>24000</v>
      </c>
      <c r="I72" s="10" t="s">
        <v>10026</v>
      </c>
      <c r="J72" s="10" t="s">
        <v>10027</v>
      </c>
      <c r="K72" s="8" t="s">
        <v>10025</v>
      </c>
      <c r="L72" s="8" t="s">
        <v>3</v>
      </c>
    </row>
    <row r="73" s="1" customFormat="1" ht="30" customHeight="1" spans="1:12">
      <c r="A73" s="8">
        <v>69</v>
      </c>
      <c r="B73" s="8" t="s">
        <v>10028</v>
      </c>
      <c r="C73" s="10" t="s">
        <v>10029</v>
      </c>
      <c r="D73" s="8" t="s">
        <v>9992</v>
      </c>
      <c r="E73" s="8" t="s">
        <v>62</v>
      </c>
      <c r="F73" s="9" t="s">
        <v>10030</v>
      </c>
      <c r="G73" s="8">
        <v>6</v>
      </c>
      <c r="H73" s="8">
        <v>6000</v>
      </c>
      <c r="I73" s="10" t="s">
        <v>10031</v>
      </c>
      <c r="J73" s="10" t="s">
        <v>10032</v>
      </c>
      <c r="K73" s="8" t="s">
        <v>10028</v>
      </c>
      <c r="L73" s="8" t="s">
        <v>3</v>
      </c>
    </row>
    <row r="74" s="1" customFormat="1" ht="30" customHeight="1" spans="1:12">
      <c r="A74" s="8">
        <v>70</v>
      </c>
      <c r="B74" s="14" t="s">
        <v>10033</v>
      </c>
      <c r="C74" s="10" t="s">
        <v>1060</v>
      </c>
      <c r="D74" s="8" t="s">
        <v>9992</v>
      </c>
      <c r="E74" s="8" t="s">
        <v>7789</v>
      </c>
      <c r="F74" s="9" t="s">
        <v>10034</v>
      </c>
      <c r="G74" s="8">
        <v>7</v>
      </c>
      <c r="H74" s="8">
        <v>13536.37</v>
      </c>
      <c r="I74" s="10" t="s">
        <v>10035</v>
      </c>
      <c r="J74" s="10" t="s">
        <v>9812</v>
      </c>
      <c r="K74" s="14" t="s">
        <v>10033</v>
      </c>
      <c r="L74" s="8" t="s">
        <v>3</v>
      </c>
    </row>
    <row r="75" s="1" customFormat="1" ht="30" customHeight="1" spans="1:12">
      <c r="A75" s="8">
        <v>71</v>
      </c>
      <c r="B75" s="8" t="s">
        <v>10036</v>
      </c>
      <c r="C75" s="10" t="s">
        <v>9900</v>
      </c>
      <c r="D75" s="8" t="s">
        <v>9992</v>
      </c>
      <c r="E75" s="8" t="s">
        <v>34</v>
      </c>
      <c r="F75" s="9" t="s">
        <v>10037</v>
      </c>
      <c r="G75" s="8">
        <v>6</v>
      </c>
      <c r="H75" s="8">
        <v>15000</v>
      </c>
      <c r="I75" s="10" t="s">
        <v>10038</v>
      </c>
      <c r="J75" s="10" t="s">
        <v>9816</v>
      </c>
      <c r="K75" s="8" t="s">
        <v>10036</v>
      </c>
      <c r="L75" s="8" t="s">
        <v>3</v>
      </c>
    </row>
    <row r="76" s="1" customFormat="1" ht="30" customHeight="1" spans="1:12">
      <c r="A76" s="8">
        <v>72</v>
      </c>
      <c r="B76" s="8" t="s">
        <v>10039</v>
      </c>
      <c r="C76" s="10" t="s">
        <v>9900</v>
      </c>
      <c r="D76" s="8" t="s">
        <v>9992</v>
      </c>
      <c r="E76" s="8" t="s">
        <v>62</v>
      </c>
      <c r="F76" s="9" t="s">
        <v>6652</v>
      </c>
      <c r="G76" s="8">
        <v>7</v>
      </c>
      <c r="H76" s="8">
        <v>32200</v>
      </c>
      <c r="I76" s="10" t="s">
        <v>10040</v>
      </c>
      <c r="J76" s="10" t="s">
        <v>10041</v>
      </c>
      <c r="K76" s="8" t="s">
        <v>10042</v>
      </c>
      <c r="L76" s="8" t="s">
        <v>3</v>
      </c>
    </row>
    <row r="77" s="1" customFormat="1" ht="30" customHeight="1" spans="1:12">
      <c r="A77" s="8">
        <v>73</v>
      </c>
      <c r="B77" s="8" t="s">
        <v>10043</v>
      </c>
      <c r="C77" s="10" t="s">
        <v>10007</v>
      </c>
      <c r="D77" s="8" t="s">
        <v>9992</v>
      </c>
      <c r="E77" s="8" t="s">
        <v>62</v>
      </c>
      <c r="F77" s="9" t="s">
        <v>10044</v>
      </c>
      <c r="G77" s="8">
        <v>6</v>
      </c>
      <c r="H77" s="8">
        <v>13800</v>
      </c>
      <c r="I77" s="10" t="s">
        <v>10045</v>
      </c>
      <c r="J77" s="10" t="s">
        <v>9816</v>
      </c>
      <c r="K77" s="8" t="s">
        <v>10043</v>
      </c>
      <c r="L77" s="8" t="s">
        <v>3</v>
      </c>
    </row>
    <row r="78" s="1" customFormat="1" ht="30" customHeight="1" spans="1:12">
      <c r="A78" s="8">
        <v>74</v>
      </c>
      <c r="B78" s="8" t="s">
        <v>10046</v>
      </c>
      <c r="C78" s="10" t="s">
        <v>6224</v>
      </c>
      <c r="D78" s="8" t="s">
        <v>9992</v>
      </c>
      <c r="E78" s="8" t="s">
        <v>34</v>
      </c>
      <c r="F78" s="9" t="s">
        <v>10047</v>
      </c>
      <c r="G78" s="8">
        <v>6</v>
      </c>
      <c r="H78" s="8">
        <v>6800</v>
      </c>
      <c r="I78" s="10" t="s">
        <v>10048</v>
      </c>
      <c r="J78" s="10" t="s">
        <v>9833</v>
      </c>
      <c r="K78" s="8" t="s">
        <v>10046</v>
      </c>
      <c r="L78" s="8" t="s">
        <v>3</v>
      </c>
    </row>
    <row r="79" s="1" customFormat="1" ht="30" customHeight="1" spans="1:12">
      <c r="A79" s="8">
        <v>75</v>
      </c>
      <c r="B79" s="14" t="s">
        <v>10049</v>
      </c>
      <c r="C79" s="10" t="s">
        <v>7079</v>
      </c>
      <c r="D79" s="8" t="s">
        <v>9992</v>
      </c>
      <c r="E79" s="8" t="s">
        <v>7789</v>
      </c>
      <c r="F79" s="9" t="s">
        <v>10050</v>
      </c>
      <c r="G79" s="8">
        <v>6</v>
      </c>
      <c r="H79" s="8">
        <v>30000</v>
      </c>
      <c r="I79" s="10" t="s">
        <v>10051</v>
      </c>
      <c r="J79" s="10" t="s">
        <v>9816</v>
      </c>
      <c r="K79" s="14" t="s">
        <v>10049</v>
      </c>
      <c r="L79" s="8" t="s">
        <v>3</v>
      </c>
    </row>
    <row r="80" s="1" customFormat="1" ht="30" customHeight="1" spans="1:12">
      <c r="A80" s="8">
        <v>76</v>
      </c>
      <c r="B80" s="14" t="s">
        <v>10052</v>
      </c>
      <c r="C80" s="10" t="s">
        <v>2557</v>
      </c>
      <c r="D80" s="8" t="s">
        <v>9992</v>
      </c>
      <c r="E80" s="8" t="s">
        <v>34</v>
      </c>
      <c r="F80" s="9" t="s">
        <v>10053</v>
      </c>
      <c r="G80" s="8">
        <v>6</v>
      </c>
      <c r="H80" s="8">
        <v>21840</v>
      </c>
      <c r="I80" s="10" t="s">
        <v>10054</v>
      </c>
      <c r="J80" s="10" t="s">
        <v>9833</v>
      </c>
      <c r="K80" s="14" t="s">
        <v>10052</v>
      </c>
      <c r="L80" s="8" t="s">
        <v>3</v>
      </c>
    </row>
    <row r="81" s="1" customFormat="1" ht="30" customHeight="1" spans="1:12">
      <c r="A81" s="8">
        <v>77</v>
      </c>
      <c r="B81" s="14" t="s">
        <v>10055</v>
      </c>
      <c r="C81" s="10" t="s">
        <v>9900</v>
      </c>
      <c r="D81" s="8" t="s">
        <v>9992</v>
      </c>
      <c r="E81" s="8" t="s">
        <v>34</v>
      </c>
      <c r="F81" s="9" t="s">
        <v>10056</v>
      </c>
      <c r="G81" s="8">
        <v>6</v>
      </c>
      <c r="H81" s="8">
        <v>21000</v>
      </c>
      <c r="I81" s="10" t="s">
        <v>10057</v>
      </c>
      <c r="J81" s="10" t="s">
        <v>9816</v>
      </c>
      <c r="K81" s="14" t="s">
        <v>10055</v>
      </c>
      <c r="L81" s="8" t="s">
        <v>3</v>
      </c>
    </row>
    <row r="82" s="1" customFormat="1" ht="30" customHeight="1" spans="1:12">
      <c r="A82" s="8">
        <v>78</v>
      </c>
      <c r="B82" s="8" t="s">
        <v>10058</v>
      </c>
      <c r="C82" s="10" t="s">
        <v>10059</v>
      </c>
      <c r="D82" s="8" t="s">
        <v>9992</v>
      </c>
      <c r="E82" s="8" t="s">
        <v>34</v>
      </c>
      <c r="F82" s="9" t="s">
        <v>850</v>
      </c>
      <c r="G82" s="8">
        <v>6</v>
      </c>
      <c r="H82" s="8">
        <v>9000</v>
      </c>
      <c r="I82" s="10" t="s">
        <v>10060</v>
      </c>
      <c r="J82" s="10" t="s">
        <v>9816</v>
      </c>
      <c r="K82" s="8" t="s">
        <v>10058</v>
      </c>
      <c r="L82" s="8" t="s">
        <v>3</v>
      </c>
    </row>
    <row r="83" s="1" customFormat="1" ht="30" customHeight="1" spans="1:12">
      <c r="A83" s="8">
        <v>79</v>
      </c>
      <c r="B83" s="8" t="s">
        <v>10061</v>
      </c>
      <c r="C83" s="10" t="s">
        <v>10000</v>
      </c>
      <c r="D83" s="8" t="s">
        <v>9992</v>
      </c>
      <c r="E83" s="8" t="s">
        <v>34</v>
      </c>
      <c r="F83" s="9" t="s">
        <v>10062</v>
      </c>
      <c r="G83" s="8">
        <v>6</v>
      </c>
      <c r="H83" s="8">
        <v>12000</v>
      </c>
      <c r="I83" s="10" t="s">
        <v>10063</v>
      </c>
      <c r="J83" s="10" t="s">
        <v>9833</v>
      </c>
      <c r="K83" s="8" t="s">
        <v>10061</v>
      </c>
      <c r="L83" s="8" t="s">
        <v>3</v>
      </c>
    </row>
    <row r="84" s="1" customFormat="1" ht="30" customHeight="1" spans="1:12">
      <c r="A84" s="8">
        <v>80</v>
      </c>
      <c r="B84" s="8" t="s">
        <v>10064</v>
      </c>
      <c r="C84" s="98" t="s">
        <v>1060</v>
      </c>
      <c r="D84" s="8" t="s">
        <v>9992</v>
      </c>
      <c r="E84" s="8" t="s">
        <v>34</v>
      </c>
      <c r="F84" s="9" t="s">
        <v>10065</v>
      </c>
      <c r="G84" s="8">
        <v>6</v>
      </c>
      <c r="H84" s="8">
        <v>12000</v>
      </c>
      <c r="I84" s="10" t="s">
        <v>10066</v>
      </c>
      <c r="J84" s="10" t="s">
        <v>9816</v>
      </c>
      <c r="K84" s="8" t="s">
        <v>10036</v>
      </c>
      <c r="L84" s="8" t="s">
        <v>3</v>
      </c>
    </row>
    <row r="85" s="1" customFormat="1" ht="30" customHeight="1" spans="1:12">
      <c r="A85" s="8">
        <v>81</v>
      </c>
      <c r="B85" s="8" t="s">
        <v>10067</v>
      </c>
      <c r="C85" s="10" t="s">
        <v>2557</v>
      </c>
      <c r="D85" s="8" t="s">
        <v>9992</v>
      </c>
      <c r="E85" s="8" t="s">
        <v>7789</v>
      </c>
      <c r="F85" s="9" t="s">
        <v>10068</v>
      </c>
      <c r="G85" s="8">
        <v>6</v>
      </c>
      <c r="H85" s="8">
        <v>14000</v>
      </c>
      <c r="I85" s="10" t="s">
        <v>10069</v>
      </c>
      <c r="J85" s="10" t="s">
        <v>9833</v>
      </c>
      <c r="K85" s="8" t="s">
        <v>10067</v>
      </c>
      <c r="L85" s="8" t="s">
        <v>3</v>
      </c>
    </row>
    <row r="86" s="1" customFormat="1" ht="30" customHeight="1" spans="1:12">
      <c r="A86" s="8">
        <v>82</v>
      </c>
      <c r="B86" s="8" t="s">
        <v>10070</v>
      </c>
      <c r="C86" s="10" t="s">
        <v>39</v>
      </c>
      <c r="D86" s="8" t="s">
        <v>9992</v>
      </c>
      <c r="E86" s="8" t="s">
        <v>62</v>
      </c>
      <c r="F86" s="9" t="s">
        <v>10071</v>
      </c>
      <c r="G86" s="8">
        <v>6</v>
      </c>
      <c r="H86" s="8">
        <v>13200</v>
      </c>
      <c r="I86" s="10" t="s">
        <v>10045</v>
      </c>
      <c r="J86" s="10" t="s">
        <v>9833</v>
      </c>
      <c r="K86" s="8" t="s">
        <v>10070</v>
      </c>
      <c r="L86" s="8" t="s">
        <v>3</v>
      </c>
    </row>
    <row r="87" s="1" customFormat="1" ht="30" customHeight="1" spans="1:12">
      <c r="A87" s="8">
        <v>83</v>
      </c>
      <c r="B87" s="8" t="s">
        <v>6147</v>
      </c>
      <c r="C87" s="10" t="s">
        <v>2825</v>
      </c>
      <c r="D87" s="8" t="s">
        <v>9942</v>
      </c>
      <c r="E87" s="8" t="s">
        <v>62</v>
      </c>
      <c r="F87" s="9" t="s">
        <v>10072</v>
      </c>
      <c r="G87" s="8">
        <v>6</v>
      </c>
      <c r="H87" s="8">
        <v>54000</v>
      </c>
      <c r="I87" s="10" t="s">
        <v>10073</v>
      </c>
      <c r="J87" s="10" t="s">
        <v>10074</v>
      </c>
      <c r="K87" s="8" t="s">
        <v>6147</v>
      </c>
      <c r="L87" s="8" t="s">
        <v>3</v>
      </c>
    </row>
    <row r="88" s="1" customFormat="1" ht="30" customHeight="1" spans="1:12">
      <c r="A88" s="8">
        <v>84</v>
      </c>
      <c r="B88" s="8" t="s">
        <v>10075</v>
      </c>
      <c r="C88" s="10" t="s">
        <v>10076</v>
      </c>
      <c r="D88" s="8" t="s">
        <v>9942</v>
      </c>
      <c r="E88" s="8" t="s">
        <v>34</v>
      </c>
      <c r="F88" s="9" t="s">
        <v>6103</v>
      </c>
      <c r="G88" s="8">
        <v>6</v>
      </c>
      <c r="H88" s="8">
        <v>19791</v>
      </c>
      <c r="I88" s="10" t="s">
        <v>10077</v>
      </c>
      <c r="J88" s="10" t="s">
        <v>9806</v>
      </c>
      <c r="K88" s="8" t="s">
        <v>10075</v>
      </c>
      <c r="L88" s="8" t="s">
        <v>3</v>
      </c>
    </row>
    <row r="89" s="85" customFormat="1" ht="30" customHeight="1" spans="1:12">
      <c r="A89" s="8">
        <v>85</v>
      </c>
      <c r="B89" s="8" t="s">
        <v>10078</v>
      </c>
      <c r="C89" s="10" t="s">
        <v>10079</v>
      </c>
      <c r="D89" s="8" t="s">
        <v>10080</v>
      </c>
      <c r="E89" s="8" t="s">
        <v>34</v>
      </c>
      <c r="F89" s="9" t="s">
        <v>1730</v>
      </c>
      <c r="G89" s="8">
        <v>6</v>
      </c>
      <c r="H89" s="8">
        <v>7200</v>
      </c>
      <c r="I89" s="10" t="s">
        <v>10081</v>
      </c>
      <c r="J89" s="99" t="s">
        <v>10082</v>
      </c>
      <c r="K89" s="99" t="s">
        <v>10078</v>
      </c>
      <c r="L89" s="8" t="s">
        <v>3</v>
      </c>
    </row>
    <row r="90" s="1" customFormat="1" ht="30" customHeight="1" spans="1:12">
      <c r="A90" s="8">
        <v>86</v>
      </c>
      <c r="B90" s="8" t="s">
        <v>10083</v>
      </c>
      <c r="C90" s="10" t="s">
        <v>4821</v>
      </c>
      <c r="D90" s="8" t="s">
        <v>9861</v>
      </c>
      <c r="E90" s="8" t="s">
        <v>62</v>
      </c>
      <c r="F90" s="9" t="s">
        <v>10084</v>
      </c>
      <c r="G90" s="8">
        <v>6</v>
      </c>
      <c r="H90" s="8">
        <v>12000</v>
      </c>
      <c r="I90" s="10" t="s">
        <v>10085</v>
      </c>
      <c r="J90" s="10" t="s">
        <v>9833</v>
      </c>
      <c r="K90" s="8" t="s">
        <v>10083</v>
      </c>
      <c r="L90" s="8" t="s">
        <v>3</v>
      </c>
    </row>
    <row r="91" s="1" customFormat="1" ht="30" customHeight="1" spans="1:12">
      <c r="A91" s="8">
        <v>87</v>
      </c>
      <c r="B91" s="8" t="s">
        <v>10086</v>
      </c>
      <c r="C91" s="10" t="s">
        <v>7495</v>
      </c>
      <c r="D91" s="8" t="s">
        <v>9861</v>
      </c>
      <c r="E91" s="8" t="s">
        <v>34</v>
      </c>
      <c r="F91" s="9" t="s">
        <v>10087</v>
      </c>
      <c r="G91" s="8">
        <v>6</v>
      </c>
      <c r="H91" s="8">
        <v>21000</v>
      </c>
      <c r="I91" s="10" t="s">
        <v>10088</v>
      </c>
      <c r="J91" s="10" t="s">
        <v>9833</v>
      </c>
      <c r="K91" s="8" t="s">
        <v>10086</v>
      </c>
      <c r="L91" s="8" t="s">
        <v>3</v>
      </c>
    </row>
    <row r="92" s="1" customFormat="1" ht="30" customHeight="1" spans="1:12">
      <c r="A92" s="8">
        <v>88</v>
      </c>
      <c r="B92" s="8" t="s">
        <v>10089</v>
      </c>
      <c r="C92" s="10" t="s">
        <v>1151</v>
      </c>
      <c r="D92" s="8" t="s">
        <v>9861</v>
      </c>
      <c r="E92" s="8" t="s">
        <v>7789</v>
      </c>
      <c r="F92" s="9" t="s">
        <v>10090</v>
      </c>
      <c r="G92" s="8">
        <v>6</v>
      </c>
      <c r="H92" s="8">
        <v>12000</v>
      </c>
      <c r="I92" s="10" t="s">
        <v>10091</v>
      </c>
      <c r="J92" s="10" t="s">
        <v>10092</v>
      </c>
      <c r="K92" s="8" t="s">
        <v>10089</v>
      </c>
      <c r="L92" s="8" t="s">
        <v>3</v>
      </c>
    </row>
    <row r="93" s="1" customFormat="1" ht="30" customHeight="1" spans="1:12">
      <c r="A93" s="8">
        <v>89</v>
      </c>
      <c r="B93" s="8" t="s">
        <v>10093</v>
      </c>
      <c r="C93" s="10" t="s">
        <v>9876</v>
      </c>
      <c r="D93" s="8" t="s">
        <v>9861</v>
      </c>
      <c r="E93" s="8" t="s">
        <v>34</v>
      </c>
      <c r="F93" s="9" t="s">
        <v>1189</v>
      </c>
      <c r="G93" s="8">
        <v>6</v>
      </c>
      <c r="H93" s="8">
        <v>21000</v>
      </c>
      <c r="I93" s="10" t="s">
        <v>10094</v>
      </c>
      <c r="J93" s="10" t="s">
        <v>10095</v>
      </c>
      <c r="K93" s="10" t="s">
        <v>10093</v>
      </c>
      <c r="L93" s="8" t="s">
        <v>3</v>
      </c>
    </row>
    <row r="94" s="1" customFormat="1" ht="30" customHeight="1" spans="1:12">
      <c r="A94" s="8">
        <v>90</v>
      </c>
      <c r="B94" s="8" t="s">
        <v>10096</v>
      </c>
      <c r="C94" s="10" t="s">
        <v>3695</v>
      </c>
      <c r="D94" s="8" t="s">
        <v>9861</v>
      </c>
      <c r="E94" s="8" t="s">
        <v>34</v>
      </c>
      <c r="F94" s="9" t="s">
        <v>10097</v>
      </c>
      <c r="G94" s="8">
        <v>6</v>
      </c>
      <c r="H94" s="8">
        <v>18017</v>
      </c>
      <c r="I94" s="10" t="s">
        <v>10098</v>
      </c>
      <c r="J94" s="10" t="s">
        <v>9816</v>
      </c>
      <c r="K94" s="8" t="s">
        <v>10099</v>
      </c>
      <c r="L94" s="8" t="s">
        <v>3</v>
      </c>
    </row>
    <row r="95" s="1" customFormat="1" ht="30" customHeight="1" spans="1:12">
      <c r="A95" s="8">
        <v>91</v>
      </c>
      <c r="B95" s="8" t="s">
        <v>10100</v>
      </c>
      <c r="C95" s="10" t="s">
        <v>2873</v>
      </c>
      <c r="D95" s="8" t="s">
        <v>9861</v>
      </c>
      <c r="E95" s="8" t="s">
        <v>62</v>
      </c>
      <c r="F95" s="9" t="s">
        <v>10101</v>
      </c>
      <c r="G95" s="91">
        <v>6</v>
      </c>
      <c r="H95" s="8">
        <v>27000</v>
      </c>
      <c r="I95" s="10" t="s">
        <v>10102</v>
      </c>
      <c r="J95" s="10" t="s">
        <v>9833</v>
      </c>
      <c r="K95" s="8" t="s">
        <v>10100</v>
      </c>
      <c r="L95" s="8" t="s">
        <v>3</v>
      </c>
    </row>
    <row r="96" s="1" customFormat="1" ht="30" customHeight="1" spans="1:12">
      <c r="A96" s="8">
        <v>92</v>
      </c>
      <c r="B96" s="8" t="s">
        <v>10103</v>
      </c>
      <c r="C96" s="10" t="s">
        <v>4821</v>
      </c>
      <c r="D96" s="8" t="s">
        <v>9861</v>
      </c>
      <c r="E96" s="8" t="s">
        <v>34</v>
      </c>
      <c r="F96" s="9" t="s">
        <v>10104</v>
      </c>
      <c r="G96" s="8">
        <v>6</v>
      </c>
      <c r="H96" s="8">
        <v>18000</v>
      </c>
      <c r="I96" s="10" t="s">
        <v>10105</v>
      </c>
      <c r="J96" s="10" t="s">
        <v>9816</v>
      </c>
      <c r="K96" s="10" t="s">
        <v>10103</v>
      </c>
      <c r="L96" s="8" t="s">
        <v>3</v>
      </c>
    </row>
    <row r="97" s="1" customFormat="1" ht="30" customHeight="1" spans="1:12">
      <c r="A97" s="8">
        <v>93</v>
      </c>
      <c r="B97" s="8" t="s">
        <v>10106</v>
      </c>
      <c r="C97" s="10" t="s">
        <v>10107</v>
      </c>
      <c r="D97" s="8" t="s">
        <v>9861</v>
      </c>
      <c r="E97" s="8" t="s">
        <v>62</v>
      </c>
      <c r="F97" s="9" t="s">
        <v>9877</v>
      </c>
      <c r="G97" s="8">
        <v>6</v>
      </c>
      <c r="H97" s="8">
        <v>40824</v>
      </c>
      <c r="I97" s="10" t="s">
        <v>10108</v>
      </c>
      <c r="J97" s="10" t="s">
        <v>9806</v>
      </c>
      <c r="K97" s="8" t="s">
        <v>10106</v>
      </c>
      <c r="L97" s="8" t="s">
        <v>3</v>
      </c>
    </row>
    <row r="98" s="1" customFormat="1" ht="30" customHeight="1" spans="1:12">
      <c r="A98" s="8">
        <v>94</v>
      </c>
      <c r="B98" s="8" t="s">
        <v>10109</v>
      </c>
      <c r="C98" s="10" t="s">
        <v>9847</v>
      </c>
      <c r="D98" s="8" t="s">
        <v>9861</v>
      </c>
      <c r="E98" s="8" t="s">
        <v>62</v>
      </c>
      <c r="F98" s="9" t="s">
        <v>10110</v>
      </c>
      <c r="G98" s="8">
        <v>6</v>
      </c>
      <c r="H98" s="8">
        <v>21000</v>
      </c>
      <c r="I98" s="10" t="s">
        <v>10111</v>
      </c>
      <c r="J98" s="10" t="s">
        <v>9816</v>
      </c>
      <c r="K98" s="8" t="s">
        <v>10109</v>
      </c>
      <c r="L98" s="8" t="s">
        <v>3</v>
      </c>
    </row>
    <row r="99" s="1" customFormat="1" ht="30" customHeight="1" spans="1:12">
      <c r="A99" s="8">
        <v>95</v>
      </c>
      <c r="B99" s="8" t="s">
        <v>580</v>
      </c>
      <c r="C99" s="10" t="s">
        <v>9884</v>
      </c>
      <c r="D99" s="8" t="s">
        <v>9861</v>
      </c>
      <c r="E99" s="8" t="s">
        <v>62</v>
      </c>
      <c r="F99" s="9" t="s">
        <v>10110</v>
      </c>
      <c r="G99" s="8">
        <v>6</v>
      </c>
      <c r="H99" s="8">
        <v>21000</v>
      </c>
      <c r="I99" s="100" t="s">
        <v>10112</v>
      </c>
      <c r="J99" s="10" t="s">
        <v>9833</v>
      </c>
      <c r="K99" s="8" t="s">
        <v>580</v>
      </c>
      <c r="L99" s="8" t="s">
        <v>3</v>
      </c>
    </row>
    <row r="100" s="1" customFormat="1" ht="30" customHeight="1" spans="1:12">
      <c r="A100" s="8">
        <v>96</v>
      </c>
      <c r="B100" s="8" t="s">
        <v>10113</v>
      </c>
      <c r="C100" s="10" t="s">
        <v>10107</v>
      </c>
      <c r="D100" s="8" t="s">
        <v>9861</v>
      </c>
      <c r="E100" s="8" t="s">
        <v>34</v>
      </c>
      <c r="F100" s="9" t="s">
        <v>10114</v>
      </c>
      <c r="G100" s="8">
        <v>6</v>
      </c>
      <c r="H100" s="8">
        <v>2400</v>
      </c>
      <c r="I100" s="10" t="s">
        <v>10115</v>
      </c>
      <c r="J100" s="10" t="s">
        <v>9833</v>
      </c>
      <c r="K100" s="8" t="s">
        <v>10113</v>
      </c>
      <c r="L100" s="8" t="s">
        <v>3</v>
      </c>
    </row>
    <row r="101" s="1" customFormat="1" ht="30" customHeight="1" spans="1:12">
      <c r="A101" s="8">
        <v>97</v>
      </c>
      <c r="B101" s="8" t="s">
        <v>10116</v>
      </c>
      <c r="C101" s="10" t="s">
        <v>2127</v>
      </c>
      <c r="D101" s="8" t="s">
        <v>9861</v>
      </c>
      <c r="E101" s="8" t="s">
        <v>34</v>
      </c>
      <c r="F101" s="9" t="s">
        <v>10117</v>
      </c>
      <c r="G101" s="8">
        <v>6</v>
      </c>
      <c r="H101" s="8">
        <v>18952</v>
      </c>
      <c r="I101" s="100" t="s">
        <v>10118</v>
      </c>
      <c r="J101" s="10" t="s">
        <v>9833</v>
      </c>
      <c r="K101" s="8" t="s">
        <v>10116</v>
      </c>
      <c r="L101" s="8" t="s">
        <v>3</v>
      </c>
    </row>
    <row r="102" s="1" customFormat="1" ht="30" customHeight="1" spans="1:12">
      <c r="A102" s="8">
        <v>98</v>
      </c>
      <c r="B102" s="8" t="s">
        <v>10119</v>
      </c>
      <c r="C102" s="10" t="s">
        <v>9827</v>
      </c>
      <c r="D102" s="8" t="s">
        <v>9861</v>
      </c>
      <c r="E102" s="8" t="s">
        <v>62</v>
      </c>
      <c r="F102" s="9" t="s">
        <v>10120</v>
      </c>
      <c r="G102" s="8">
        <v>6</v>
      </c>
      <c r="H102" s="8">
        <v>21000</v>
      </c>
      <c r="I102" s="10" t="s">
        <v>10121</v>
      </c>
      <c r="J102" s="10" t="s">
        <v>10122</v>
      </c>
      <c r="K102" s="8" t="s">
        <v>10119</v>
      </c>
      <c r="L102" s="8" t="s">
        <v>3</v>
      </c>
    </row>
    <row r="103" s="1" customFormat="1" ht="30" customHeight="1" spans="1:12">
      <c r="A103" s="8">
        <v>99</v>
      </c>
      <c r="B103" s="8" t="s">
        <v>10123</v>
      </c>
      <c r="C103" s="10" t="s">
        <v>2184</v>
      </c>
      <c r="D103" s="8" t="s">
        <v>9861</v>
      </c>
      <c r="E103" s="8" t="s">
        <v>34</v>
      </c>
      <c r="F103" s="9" t="s">
        <v>10124</v>
      </c>
      <c r="G103" s="8">
        <v>6</v>
      </c>
      <c r="H103" s="8">
        <v>18000</v>
      </c>
      <c r="I103" s="10" t="s">
        <v>10125</v>
      </c>
      <c r="J103" s="10" t="s">
        <v>9833</v>
      </c>
      <c r="K103" s="10" t="s">
        <v>10123</v>
      </c>
      <c r="L103" s="8" t="s">
        <v>3</v>
      </c>
    </row>
    <row r="104" s="1" customFormat="1" ht="30" customHeight="1" spans="1:12">
      <c r="A104" s="8">
        <v>100</v>
      </c>
      <c r="B104" s="8" t="s">
        <v>10126</v>
      </c>
      <c r="C104" s="10" t="s">
        <v>10107</v>
      </c>
      <c r="D104" s="8" t="s">
        <v>9861</v>
      </c>
      <c r="E104" s="8" t="s">
        <v>34</v>
      </c>
      <c r="F104" s="9" t="s">
        <v>10127</v>
      </c>
      <c r="G104" s="8">
        <v>6</v>
      </c>
      <c r="H104" s="8">
        <v>21600</v>
      </c>
      <c r="I104" s="10" t="s">
        <v>10128</v>
      </c>
      <c r="J104" s="10" t="s">
        <v>9806</v>
      </c>
      <c r="K104" s="8" t="s">
        <v>10126</v>
      </c>
      <c r="L104" s="8" t="s">
        <v>3</v>
      </c>
    </row>
    <row r="105" s="1" customFormat="1" ht="30" customHeight="1" spans="1:12">
      <c r="A105" s="8">
        <v>101</v>
      </c>
      <c r="B105" s="8" t="s">
        <v>10129</v>
      </c>
      <c r="C105" s="10" t="s">
        <v>1097</v>
      </c>
      <c r="D105" s="8" t="s">
        <v>9861</v>
      </c>
      <c r="E105" s="8" t="s">
        <v>34</v>
      </c>
      <c r="F105" s="9" t="s">
        <v>10130</v>
      </c>
      <c r="G105" s="8">
        <v>6</v>
      </c>
      <c r="H105" s="8">
        <v>21000</v>
      </c>
      <c r="I105" s="10" t="s">
        <v>10131</v>
      </c>
      <c r="J105" s="10" t="s">
        <v>9816</v>
      </c>
      <c r="K105" s="8" t="s">
        <v>10129</v>
      </c>
      <c r="L105" s="8" t="s">
        <v>3</v>
      </c>
    </row>
    <row r="106" s="1" customFormat="1" ht="30" customHeight="1" spans="1:12">
      <c r="A106" s="8">
        <v>102</v>
      </c>
      <c r="B106" s="8" t="s">
        <v>10132</v>
      </c>
      <c r="C106" s="10" t="s">
        <v>10133</v>
      </c>
      <c r="D106" s="8" t="s">
        <v>9861</v>
      </c>
      <c r="E106" s="8" t="s">
        <v>62</v>
      </c>
      <c r="F106" s="9" t="s">
        <v>10134</v>
      </c>
      <c r="G106" s="8">
        <v>6</v>
      </c>
      <c r="H106" s="8">
        <v>18000</v>
      </c>
      <c r="I106" s="10" t="s">
        <v>10135</v>
      </c>
      <c r="J106" s="99" t="s">
        <v>9833</v>
      </c>
      <c r="K106" s="99" t="s">
        <v>10132</v>
      </c>
      <c r="L106" s="8" t="s">
        <v>3</v>
      </c>
    </row>
    <row r="107" s="1" customFormat="1" ht="30" customHeight="1" spans="1:12">
      <c r="A107" s="8">
        <v>103</v>
      </c>
      <c r="B107" s="8" t="s">
        <v>10136</v>
      </c>
      <c r="C107" s="10" t="s">
        <v>9830</v>
      </c>
      <c r="D107" s="8" t="s">
        <v>9861</v>
      </c>
      <c r="E107" s="8" t="s">
        <v>7789</v>
      </c>
      <c r="F107" s="9" t="s">
        <v>10137</v>
      </c>
      <c r="G107" s="8">
        <v>6</v>
      </c>
      <c r="H107" s="8">
        <v>24000</v>
      </c>
      <c r="I107" s="10" t="s">
        <v>10138</v>
      </c>
      <c r="J107" s="10" t="s">
        <v>9833</v>
      </c>
      <c r="K107" s="8" t="s">
        <v>10136</v>
      </c>
      <c r="L107" s="8" t="s">
        <v>3</v>
      </c>
    </row>
    <row r="108" s="1" customFormat="1" ht="30" customHeight="1" spans="1:12">
      <c r="A108" s="8">
        <v>104</v>
      </c>
      <c r="B108" s="8" t="s">
        <v>10139</v>
      </c>
      <c r="C108" s="10" t="s">
        <v>10140</v>
      </c>
      <c r="D108" s="8" t="s">
        <v>9861</v>
      </c>
      <c r="E108" s="8" t="s">
        <v>34</v>
      </c>
      <c r="F108" s="9" t="s">
        <v>10141</v>
      </c>
      <c r="G108" s="8">
        <v>6</v>
      </c>
      <c r="H108" s="8">
        <v>9000</v>
      </c>
      <c r="I108" s="10" t="s">
        <v>10142</v>
      </c>
      <c r="J108" s="10" t="s">
        <v>9806</v>
      </c>
      <c r="K108" s="8" t="s">
        <v>10139</v>
      </c>
      <c r="L108" s="8" t="s">
        <v>3</v>
      </c>
    </row>
    <row r="109" s="1" customFormat="1" ht="30" customHeight="1" spans="1:12">
      <c r="A109" s="8">
        <v>105</v>
      </c>
      <c r="B109" s="8" t="s">
        <v>10143</v>
      </c>
      <c r="C109" s="10" t="s">
        <v>9830</v>
      </c>
      <c r="D109" s="14" t="s">
        <v>10144</v>
      </c>
      <c r="E109" s="8" t="s">
        <v>7789</v>
      </c>
      <c r="F109" s="9" t="s">
        <v>10145</v>
      </c>
      <c r="G109" s="8">
        <v>6</v>
      </c>
      <c r="H109" s="14">
        <v>30000</v>
      </c>
      <c r="I109" s="10" t="s">
        <v>10146</v>
      </c>
      <c r="J109" s="10" t="s">
        <v>9816</v>
      </c>
      <c r="K109" s="8" t="s">
        <v>10143</v>
      </c>
      <c r="L109" s="8" t="s">
        <v>3</v>
      </c>
    </row>
    <row r="110" s="1" customFormat="1" ht="30" customHeight="1" spans="1:12">
      <c r="A110" s="8">
        <v>106</v>
      </c>
      <c r="B110" s="8" t="s">
        <v>10147</v>
      </c>
      <c r="C110" s="10" t="s">
        <v>47</v>
      </c>
      <c r="D110" s="14" t="s">
        <v>10144</v>
      </c>
      <c r="E110" s="8" t="s">
        <v>7789</v>
      </c>
      <c r="F110" s="9" t="s">
        <v>10145</v>
      </c>
      <c r="G110" s="8">
        <v>6</v>
      </c>
      <c r="H110" s="14">
        <v>21000</v>
      </c>
      <c r="I110" s="10" t="s">
        <v>10148</v>
      </c>
      <c r="J110" s="10" t="s">
        <v>9816</v>
      </c>
      <c r="K110" s="8" t="s">
        <v>10143</v>
      </c>
      <c r="L110" s="8" t="s">
        <v>3</v>
      </c>
    </row>
    <row r="111" s="1" customFormat="1" ht="30" customHeight="1" spans="1:12">
      <c r="A111" s="8">
        <v>107</v>
      </c>
      <c r="B111" s="8" t="s">
        <v>10149</v>
      </c>
      <c r="C111" s="10" t="s">
        <v>9847</v>
      </c>
      <c r="D111" s="14" t="s">
        <v>10144</v>
      </c>
      <c r="E111" s="8" t="s">
        <v>62</v>
      </c>
      <c r="F111" s="9" t="s">
        <v>10150</v>
      </c>
      <c r="G111" s="8">
        <v>6</v>
      </c>
      <c r="H111" s="14">
        <v>30816</v>
      </c>
      <c r="I111" s="10" t="s">
        <v>10151</v>
      </c>
      <c r="J111" s="10" t="s">
        <v>9833</v>
      </c>
      <c r="K111" s="8" t="s">
        <v>10149</v>
      </c>
      <c r="L111" s="8" t="s">
        <v>3</v>
      </c>
    </row>
    <row r="112" s="1" customFormat="1" ht="30" customHeight="1" spans="1:12">
      <c r="A112" s="8">
        <v>108</v>
      </c>
      <c r="B112" s="8" t="s">
        <v>10152</v>
      </c>
      <c r="C112" s="10" t="s">
        <v>9804</v>
      </c>
      <c r="D112" s="14" t="s">
        <v>10144</v>
      </c>
      <c r="E112" s="8" t="s">
        <v>34</v>
      </c>
      <c r="F112" s="9" t="s">
        <v>10153</v>
      </c>
      <c r="G112" s="8">
        <v>6</v>
      </c>
      <c r="H112" s="14">
        <v>6000</v>
      </c>
      <c r="I112" s="10" t="s">
        <v>10154</v>
      </c>
      <c r="J112" s="10" t="s">
        <v>9816</v>
      </c>
      <c r="K112" s="8" t="s">
        <v>10152</v>
      </c>
      <c r="L112" s="8" t="s">
        <v>3</v>
      </c>
    </row>
    <row r="113" s="1" customFormat="1" ht="30" customHeight="1" spans="1:12">
      <c r="A113" s="8">
        <v>109</v>
      </c>
      <c r="B113" s="8" t="s">
        <v>10155</v>
      </c>
      <c r="C113" s="10" t="s">
        <v>9813</v>
      </c>
      <c r="D113" s="14" t="s">
        <v>10144</v>
      </c>
      <c r="E113" s="8" t="s">
        <v>34</v>
      </c>
      <c r="F113" s="9" t="s">
        <v>10156</v>
      </c>
      <c r="G113" s="8">
        <v>6</v>
      </c>
      <c r="H113" s="14">
        <v>30000</v>
      </c>
      <c r="I113" s="10" t="s">
        <v>10157</v>
      </c>
      <c r="J113" s="10" t="s">
        <v>9816</v>
      </c>
      <c r="K113" s="8" t="s">
        <v>10155</v>
      </c>
      <c r="L113" s="8" t="s">
        <v>3</v>
      </c>
    </row>
    <row r="114" s="1" customFormat="1" ht="30" customHeight="1" spans="1:12">
      <c r="A114" s="8">
        <v>110</v>
      </c>
      <c r="B114" s="14" t="s">
        <v>10158</v>
      </c>
      <c r="C114" s="10" t="s">
        <v>9880</v>
      </c>
      <c r="D114" s="14" t="s">
        <v>10144</v>
      </c>
      <c r="E114" s="8" t="s">
        <v>62</v>
      </c>
      <c r="F114" s="9" t="s">
        <v>10159</v>
      </c>
      <c r="G114" s="8">
        <v>6</v>
      </c>
      <c r="H114" s="14">
        <v>28500</v>
      </c>
      <c r="I114" s="10" t="s">
        <v>10160</v>
      </c>
      <c r="J114" s="10" t="s">
        <v>9816</v>
      </c>
      <c r="K114" s="8" t="s">
        <v>10161</v>
      </c>
      <c r="L114" s="8" t="s">
        <v>3</v>
      </c>
    </row>
    <row r="115" s="1" customFormat="1" ht="30" customHeight="1" spans="1:12">
      <c r="A115" s="8">
        <v>111</v>
      </c>
      <c r="B115" s="8" t="s">
        <v>10162</v>
      </c>
      <c r="C115" s="10" t="s">
        <v>9800</v>
      </c>
      <c r="D115" s="14" t="s">
        <v>10144</v>
      </c>
      <c r="E115" s="8" t="s">
        <v>34</v>
      </c>
      <c r="F115" s="9" t="s">
        <v>10163</v>
      </c>
      <c r="G115" s="8">
        <v>6</v>
      </c>
      <c r="H115" s="14">
        <v>12000</v>
      </c>
      <c r="I115" s="10" t="s">
        <v>10164</v>
      </c>
      <c r="J115" s="10" t="s">
        <v>9816</v>
      </c>
      <c r="K115" s="8" t="s">
        <v>10165</v>
      </c>
      <c r="L115" s="8" t="s">
        <v>3</v>
      </c>
    </row>
    <row r="116" s="1" customFormat="1" ht="30" customHeight="1" spans="1:12">
      <c r="A116" s="8">
        <v>112</v>
      </c>
      <c r="B116" s="8" t="s">
        <v>10166</v>
      </c>
      <c r="C116" s="10" t="s">
        <v>6825</v>
      </c>
      <c r="D116" s="14" t="s">
        <v>10144</v>
      </c>
      <c r="E116" s="8" t="s">
        <v>34</v>
      </c>
      <c r="F116" s="9" t="s">
        <v>10167</v>
      </c>
      <c r="G116" s="8">
        <v>6</v>
      </c>
      <c r="H116" s="14">
        <v>12000</v>
      </c>
      <c r="I116" s="10" t="s">
        <v>10168</v>
      </c>
      <c r="J116" s="10" t="s">
        <v>9833</v>
      </c>
      <c r="K116" s="8" t="s">
        <v>10166</v>
      </c>
      <c r="L116" s="8" t="s">
        <v>3</v>
      </c>
    </row>
    <row r="117" s="1" customFormat="1" ht="30" customHeight="1" spans="1:12">
      <c r="A117" s="8">
        <v>113</v>
      </c>
      <c r="B117" s="8" t="s">
        <v>10169</v>
      </c>
      <c r="C117" s="10" t="s">
        <v>9880</v>
      </c>
      <c r="D117" s="14" t="s">
        <v>10144</v>
      </c>
      <c r="E117" s="8" t="s">
        <v>34</v>
      </c>
      <c r="F117" s="9" t="s">
        <v>5460</v>
      </c>
      <c r="G117" s="8">
        <v>6</v>
      </c>
      <c r="H117" s="14">
        <v>24000</v>
      </c>
      <c r="I117" s="10" t="s">
        <v>10170</v>
      </c>
      <c r="J117" s="10" t="s">
        <v>9816</v>
      </c>
      <c r="K117" s="8" t="s">
        <v>10169</v>
      </c>
      <c r="L117" s="8" t="s">
        <v>3</v>
      </c>
    </row>
    <row r="118" s="1" customFormat="1" ht="30" customHeight="1" spans="1:12">
      <c r="A118" s="8">
        <v>114</v>
      </c>
      <c r="B118" s="8" t="s">
        <v>2901</v>
      </c>
      <c r="C118" s="10" t="s">
        <v>10171</v>
      </c>
      <c r="D118" s="14" t="s">
        <v>10144</v>
      </c>
      <c r="E118" s="8" t="s">
        <v>34</v>
      </c>
      <c r="F118" s="9" t="s">
        <v>10172</v>
      </c>
      <c r="G118" s="8">
        <v>6</v>
      </c>
      <c r="H118" s="14">
        <v>9000</v>
      </c>
      <c r="I118" s="10" t="s">
        <v>10173</v>
      </c>
      <c r="J118" s="10" t="s">
        <v>9806</v>
      </c>
      <c r="K118" s="8" t="s">
        <v>2901</v>
      </c>
      <c r="L118" s="8" t="s">
        <v>3</v>
      </c>
    </row>
    <row r="119" s="1" customFormat="1" ht="30" customHeight="1" spans="1:12">
      <c r="A119" s="8">
        <v>115</v>
      </c>
      <c r="B119" s="14" t="s">
        <v>10174</v>
      </c>
      <c r="C119" s="10" t="s">
        <v>9813</v>
      </c>
      <c r="D119" s="14" t="s">
        <v>10144</v>
      </c>
      <c r="E119" s="8" t="s">
        <v>7789</v>
      </c>
      <c r="F119" s="9" t="s">
        <v>10175</v>
      </c>
      <c r="G119" s="8">
        <v>6</v>
      </c>
      <c r="H119" s="14">
        <v>9600</v>
      </c>
      <c r="I119" s="10" t="s">
        <v>10176</v>
      </c>
      <c r="J119" s="10" t="s">
        <v>10177</v>
      </c>
      <c r="K119" s="14" t="s">
        <v>10174</v>
      </c>
      <c r="L119" s="8" t="s">
        <v>3</v>
      </c>
    </row>
    <row r="120" s="1" customFormat="1" ht="30" customHeight="1" spans="1:12">
      <c r="A120" s="8">
        <v>116</v>
      </c>
      <c r="B120" s="8" t="s">
        <v>10178</v>
      </c>
      <c r="C120" s="10" t="s">
        <v>10179</v>
      </c>
      <c r="D120" s="14" t="s">
        <v>10144</v>
      </c>
      <c r="E120" s="8" t="s">
        <v>34</v>
      </c>
      <c r="F120" s="9" t="s">
        <v>10180</v>
      </c>
      <c r="G120" s="8">
        <v>6</v>
      </c>
      <c r="H120" s="14">
        <v>12000</v>
      </c>
      <c r="I120" s="10" t="s">
        <v>10181</v>
      </c>
      <c r="J120" s="10" t="s">
        <v>9806</v>
      </c>
      <c r="K120" s="8" t="s">
        <v>10178</v>
      </c>
      <c r="L120" s="8" t="s">
        <v>3</v>
      </c>
    </row>
    <row r="121" s="1" customFormat="1" ht="30" customHeight="1" spans="1:12">
      <c r="A121" s="8">
        <v>117</v>
      </c>
      <c r="B121" s="8" t="s">
        <v>10182</v>
      </c>
      <c r="C121" s="10" t="s">
        <v>9964</v>
      </c>
      <c r="D121" s="14" t="s">
        <v>10144</v>
      </c>
      <c r="E121" s="8" t="s">
        <v>62</v>
      </c>
      <c r="F121" s="9" t="s">
        <v>10183</v>
      </c>
      <c r="G121" s="8">
        <v>7</v>
      </c>
      <c r="H121" s="14">
        <v>26000</v>
      </c>
      <c r="I121" s="10" t="s">
        <v>10184</v>
      </c>
      <c r="J121" s="10" t="s">
        <v>9833</v>
      </c>
      <c r="K121" s="8" t="s">
        <v>10182</v>
      </c>
      <c r="L121" s="8" t="s">
        <v>3</v>
      </c>
    </row>
    <row r="122" s="1" customFormat="1" ht="30" customHeight="1" spans="1:12">
      <c r="A122" s="8">
        <v>118</v>
      </c>
      <c r="B122" s="8" t="s">
        <v>10185</v>
      </c>
      <c r="C122" s="10" t="s">
        <v>1151</v>
      </c>
      <c r="D122" s="14" t="s">
        <v>10144</v>
      </c>
      <c r="E122" s="8" t="s">
        <v>34</v>
      </c>
      <c r="F122" s="9" t="s">
        <v>409</v>
      </c>
      <c r="G122" s="8">
        <v>6</v>
      </c>
      <c r="H122" s="8">
        <v>12000</v>
      </c>
      <c r="I122" s="10" t="s">
        <v>10186</v>
      </c>
      <c r="J122" s="10" t="s">
        <v>9816</v>
      </c>
      <c r="K122" s="8" t="s">
        <v>10187</v>
      </c>
      <c r="L122" s="8" t="s">
        <v>3</v>
      </c>
    </row>
    <row r="123" s="1" customFormat="1" ht="30" customHeight="1" spans="1:12">
      <c r="A123" s="8">
        <v>119</v>
      </c>
      <c r="B123" s="8" t="s">
        <v>10188</v>
      </c>
      <c r="C123" s="10" t="s">
        <v>10107</v>
      </c>
      <c r="D123" s="14" t="s">
        <v>10144</v>
      </c>
      <c r="E123" s="8" t="s">
        <v>62</v>
      </c>
      <c r="F123" s="9" t="s">
        <v>10189</v>
      </c>
      <c r="G123" s="8">
        <v>6</v>
      </c>
      <c r="H123" s="8">
        <v>9000</v>
      </c>
      <c r="I123" s="10" t="s">
        <v>10190</v>
      </c>
      <c r="J123" s="10" t="s">
        <v>9816</v>
      </c>
      <c r="K123" s="8" t="s">
        <v>10188</v>
      </c>
      <c r="L123" s="8" t="s">
        <v>3</v>
      </c>
    </row>
    <row r="124" s="1" customFormat="1" ht="30" customHeight="1" spans="1:12">
      <c r="A124" s="8">
        <v>120</v>
      </c>
      <c r="B124" s="8" t="s">
        <v>10191</v>
      </c>
      <c r="C124" s="10" t="s">
        <v>9847</v>
      </c>
      <c r="D124" s="14" t="s">
        <v>10144</v>
      </c>
      <c r="E124" s="8" t="s">
        <v>7789</v>
      </c>
      <c r="F124" s="9" t="s">
        <v>10192</v>
      </c>
      <c r="G124" s="8">
        <v>6</v>
      </c>
      <c r="H124" s="8">
        <v>15000</v>
      </c>
      <c r="I124" s="10" t="s">
        <v>10193</v>
      </c>
      <c r="J124" s="10" t="s">
        <v>9816</v>
      </c>
      <c r="K124" s="8" t="s">
        <v>10194</v>
      </c>
      <c r="L124" s="8" t="s">
        <v>3</v>
      </c>
    </row>
    <row r="125" s="1" customFormat="1" ht="30" customHeight="1" spans="1:12">
      <c r="A125" s="8">
        <v>121</v>
      </c>
      <c r="B125" s="8" t="s">
        <v>10195</v>
      </c>
      <c r="C125" s="10" t="s">
        <v>1024</v>
      </c>
      <c r="D125" s="14" t="s">
        <v>10144</v>
      </c>
      <c r="E125" s="8" t="s">
        <v>62</v>
      </c>
      <c r="F125" s="9" t="s">
        <v>1739</v>
      </c>
      <c r="G125" s="8">
        <v>6</v>
      </c>
      <c r="H125" s="8">
        <v>15000</v>
      </c>
      <c r="I125" s="10" t="s">
        <v>10196</v>
      </c>
      <c r="J125" s="10" t="s">
        <v>9833</v>
      </c>
      <c r="K125" s="8" t="s">
        <v>10195</v>
      </c>
      <c r="L125" s="8" t="s">
        <v>3</v>
      </c>
    </row>
    <row r="126" s="1" customFormat="1" ht="30" customHeight="1" spans="1:12">
      <c r="A126" s="8">
        <v>122</v>
      </c>
      <c r="B126" s="14" t="s">
        <v>10197</v>
      </c>
      <c r="C126" s="10" t="s">
        <v>9827</v>
      </c>
      <c r="D126" s="8" t="s">
        <v>9795</v>
      </c>
      <c r="E126" s="8" t="s">
        <v>62</v>
      </c>
      <c r="F126" s="9" t="s">
        <v>10198</v>
      </c>
      <c r="G126" s="8">
        <v>6</v>
      </c>
      <c r="H126" s="8">
        <v>42000</v>
      </c>
      <c r="I126" s="10" t="s">
        <v>10199</v>
      </c>
      <c r="J126" s="10" t="s">
        <v>9816</v>
      </c>
      <c r="K126" s="8" t="s">
        <v>10200</v>
      </c>
      <c r="L126" s="8" t="s">
        <v>4</v>
      </c>
    </row>
    <row r="127" s="1" customFormat="1" ht="30" customHeight="1" spans="1:12">
      <c r="A127" s="8">
        <v>123</v>
      </c>
      <c r="B127" s="14" t="s">
        <v>10201</v>
      </c>
      <c r="C127" s="10" t="s">
        <v>4821</v>
      </c>
      <c r="D127" s="8" t="s">
        <v>9795</v>
      </c>
      <c r="E127" s="8" t="s">
        <v>62</v>
      </c>
      <c r="F127" s="9" t="s">
        <v>10202</v>
      </c>
      <c r="G127" s="8">
        <v>6</v>
      </c>
      <c r="H127" s="8">
        <v>36000</v>
      </c>
      <c r="I127" s="10" t="s">
        <v>10203</v>
      </c>
      <c r="J127" s="10" t="s">
        <v>9816</v>
      </c>
      <c r="K127" s="8" t="s">
        <v>10204</v>
      </c>
      <c r="L127" s="8" t="s">
        <v>4</v>
      </c>
    </row>
    <row r="128" s="1" customFormat="1" ht="30" customHeight="1" spans="1:12">
      <c r="A128" s="8">
        <v>124</v>
      </c>
      <c r="B128" s="14" t="s">
        <v>10205</v>
      </c>
      <c r="C128" s="10" t="s">
        <v>129</v>
      </c>
      <c r="D128" s="8" t="s">
        <v>10206</v>
      </c>
      <c r="E128" s="8" t="s">
        <v>53</v>
      </c>
      <c r="F128" s="9" t="s">
        <v>10207</v>
      </c>
      <c r="G128" s="8">
        <v>6</v>
      </c>
      <c r="H128" s="8">
        <v>24000</v>
      </c>
      <c r="I128" s="10" t="s">
        <v>10208</v>
      </c>
      <c r="J128" s="10" t="s">
        <v>10209</v>
      </c>
      <c r="K128" s="14" t="s">
        <v>10205</v>
      </c>
      <c r="L128" s="8" t="s">
        <v>4</v>
      </c>
    </row>
    <row r="129" s="1" customFormat="1" ht="30" customHeight="1" spans="1:12">
      <c r="A129" s="8">
        <v>125</v>
      </c>
      <c r="B129" s="8" t="s">
        <v>10210</v>
      </c>
      <c r="C129" s="10" t="s">
        <v>9827</v>
      </c>
      <c r="D129" s="8" t="s">
        <v>9795</v>
      </c>
      <c r="E129" s="8" t="s">
        <v>53</v>
      </c>
      <c r="F129" s="9" t="s">
        <v>10211</v>
      </c>
      <c r="G129" s="8">
        <v>6</v>
      </c>
      <c r="H129" s="8">
        <v>18000</v>
      </c>
      <c r="I129" s="10" t="s">
        <v>10212</v>
      </c>
      <c r="J129" s="10" t="s">
        <v>9833</v>
      </c>
      <c r="K129" s="10" t="s">
        <v>10210</v>
      </c>
      <c r="L129" s="8" t="s">
        <v>4</v>
      </c>
    </row>
    <row r="130" s="1" customFormat="1" ht="30" customHeight="1" spans="1:12">
      <c r="A130" s="8">
        <v>126</v>
      </c>
      <c r="B130" s="14" t="s">
        <v>10213</v>
      </c>
      <c r="C130" s="10" t="s">
        <v>10214</v>
      </c>
      <c r="D130" s="8" t="s">
        <v>9795</v>
      </c>
      <c r="E130" s="8" t="s">
        <v>62</v>
      </c>
      <c r="F130" s="9" t="s">
        <v>10215</v>
      </c>
      <c r="G130" s="8">
        <v>6</v>
      </c>
      <c r="H130" s="8">
        <v>24000</v>
      </c>
      <c r="I130" s="10" t="s">
        <v>10216</v>
      </c>
      <c r="J130" s="10" t="s">
        <v>9816</v>
      </c>
      <c r="K130" s="14" t="s">
        <v>10213</v>
      </c>
      <c r="L130" s="8" t="s">
        <v>4</v>
      </c>
    </row>
    <row r="131" s="1" customFormat="1" ht="30" customHeight="1" spans="1:12">
      <c r="A131" s="8">
        <v>127</v>
      </c>
      <c r="B131" s="14" t="s">
        <v>10217</v>
      </c>
      <c r="C131" s="10" t="s">
        <v>10107</v>
      </c>
      <c r="D131" s="8" t="s">
        <v>9795</v>
      </c>
      <c r="E131" s="8" t="s">
        <v>53</v>
      </c>
      <c r="F131" s="9" t="s">
        <v>10218</v>
      </c>
      <c r="G131" s="8">
        <v>6</v>
      </c>
      <c r="H131" s="8">
        <v>35000</v>
      </c>
      <c r="I131" s="10" t="s">
        <v>10219</v>
      </c>
      <c r="J131" s="10" t="s">
        <v>10220</v>
      </c>
      <c r="K131" s="14" t="s">
        <v>10217</v>
      </c>
      <c r="L131" s="8" t="s">
        <v>4</v>
      </c>
    </row>
    <row r="132" s="1" customFormat="1" ht="30" customHeight="1" spans="1:12">
      <c r="A132" s="8">
        <v>128</v>
      </c>
      <c r="B132" s="8" t="s">
        <v>10221</v>
      </c>
      <c r="C132" s="10" t="s">
        <v>1151</v>
      </c>
      <c r="D132" s="8" t="s">
        <v>9795</v>
      </c>
      <c r="E132" s="8" t="s">
        <v>34</v>
      </c>
      <c r="F132" s="9" t="s">
        <v>10222</v>
      </c>
      <c r="G132" s="8">
        <v>6</v>
      </c>
      <c r="H132" s="8">
        <v>9000</v>
      </c>
      <c r="I132" s="10" t="s">
        <v>10223</v>
      </c>
      <c r="J132" s="10" t="s">
        <v>10177</v>
      </c>
      <c r="K132" s="8" t="s">
        <v>10221</v>
      </c>
      <c r="L132" s="8" t="s">
        <v>4</v>
      </c>
    </row>
    <row r="133" s="1" customFormat="1" ht="30" customHeight="1" spans="1:12">
      <c r="A133" s="8">
        <v>129</v>
      </c>
      <c r="B133" s="8" t="s">
        <v>10224</v>
      </c>
      <c r="C133" s="10" t="s">
        <v>9839</v>
      </c>
      <c r="D133" s="8" t="s">
        <v>9795</v>
      </c>
      <c r="E133" s="8" t="s">
        <v>34</v>
      </c>
      <c r="F133" s="9" t="s">
        <v>9348</v>
      </c>
      <c r="G133" s="8">
        <v>6</v>
      </c>
      <c r="H133" s="8">
        <v>15000</v>
      </c>
      <c r="I133" s="10" t="s">
        <v>10225</v>
      </c>
      <c r="J133" s="10" t="s">
        <v>9816</v>
      </c>
      <c r="K133" s="8" t="s">
        <v>10224</v>
      </c>
      <c r="L133" s="8" t="s">
        <v>4</v>
      </c>
    </row>
    <row r="134" s="1" customFormat="1" ht="30" customHeight="1" spans="1:12">
      <c r="A134" s="8">
        <v>130</v>
      </c>
      <c r="B134" s="14" t="s">
        <v>10226</v>
      </c>
      <c r="C134" s="10" t="s">
        <v>2088</v>
      </c>
      <c r="D134" s="8" t="s">
        <v>9795</v>
      </c>
      <c r="E134" s="8" t="s">
        <v>34</v>
      </c>
      <c r="F134" s="9" t="s">
        <v>396</v>
      </c>
      <c r="G134" s="8">
        <v>6</v>
      </c>
      <c r="H134" s="8">
        <v>7000</v>
      </c>
      <c r="I134" s="10" t="s">
        <v>9251</v>
      </c>
      <c r="J134" s="10" t="s">
        <v>9806</v>
      </c>
      <c r="K134" s="14" t="s">
        <v>10226</v>
      </c>
      <c r="L134" s="8" t="s">
        <v>4</v>
      </c>
    </row>
    <row r="135" s="1" customFormat="1" ht="30" customHeight="1" spans="1:12">
      <c r="A135" s="8">
        <v>131</v>
      </c>
      <c r="B135" s="8" t="s">
        <v>9852</v>
      </c>
      <c r="C135" s="10" t="s">
        <v>10227</v>
      </c>
      <c r="D135" s="8" t="s">
        <v>9795</v>
      </c>
      <c r="E135" s="8" t="s">
        <v>34</v>
      </c>
      <c r="F135" s="9" t="s">
        <v>396</v>
      </c>
      <c r="G135" s="8">
        <v>6</v>
      </c>
      <c r="H135" s="8">
        <v>9770</v>
      </c>
      <c r="I135" s="10" t="s">
        <v>10228</v>
      </c>
      <c r="J135" s="10" t="s">
        <v>9816</v>
      </c>
      <c r="K135" s="8" t="s">
        <v>9852</v>
      </c>
      <c r="L135" s="8" t="s">
        <v>4</v>
      </c>
    </row>
    <row r="136" s="1" customFormat="1" ht="30" customHeight="1" spans="1:12">
      <c r="A136" s="8">
        <v>132</v>
      </c>
      <c r="B136" s="8" t="s">
        <v>10229</v>
      </c>
      <c r="C136" s="10" t="s">
        <v>9813</v>
      </c>
      <c r="D136" s="8" t="s">
        <v>9795</v>
      </c>
      <c r="E136" s="8" t="s">
        <v>62</v>
      </c>
      <c r="F136" s="9" t="s">
        <v>10230</v>
      </c>
      <c r="G136" s="8">
        <v>6</v>
      </c>
      <c r="H136" s="8">
        <v>4200</v>
      </c>
      <c r="I136" s="10" t="s">
        <v>10231</v>
      </c>
      <c r="J136" s="10" t="s">
        <v>9833</v>
      </c>
      <c r="K136" s="8" t="s">
        <v>10229</v>
      </c>
      <c r="L136" s="8" t="s">
        <v>4</v>
      </c>
    </row>
    <row r="137" s="1" customFormat="1" ht="30" customHeight="1" spans="1:12">
      <c r="A137" s="8">
        <v>133</v>
      </c>
      <c r="B137" s="8" t="s">
        <v>10232</v>
      </c>
      <c r="C137" s="10" t="s">
        <v>9830</v>
      </c>
      <c r="D137" s="8" t="s">
        <v>9795</v>
      </c>
      <c r="E137" s="8" t="s">
        <v>62</v>
      </c>
      <c r="F137" s="9" t="s">
        <v>10233</v>
      </c>
      <c r="G137" s="8">
        <v>6</v>
      </c>
      <c r="H137" s="8">
        <v>14400</v>
      </c>
      <c r="I137" s="10" t="s">
        <v>10234</v>
      </c>
      <c r="J137" s="10" t="s">
        <v>9816</v>
      </c>
      <c r="K137" s="8" t="s">
        <v>10235</v>
      </c>
      <c r="L137" s="8" t="s">
        <v>4</v>
      </c>
    </row>
    <row r="138" s="1" customFormat="1" ht="30" customHeight="1" spans="1:12">
      <c r="A138" s="8">
        <v>134</v>
      </c>
      <c r="B138" s="8" t="s">
        <v>10236</v>
      </c>
      <c r="C138" s="10" t="s">
        <v>9876</v>
      </c>
      <c r="D138" s="8" t="s">
        <v>9795</v>
      </c>
      <c r="E138" s="8" t="s">
        <v>34</v>
      </c>
      <c r="F138" s="9" t="s">
        <v>10237</v>
      </c>
      <c r="G138" s="8">
        <v>6</v>
      </c>
      <c r="H138" s="8">
        <v>12000</v>
      </c>
      <c r="I138" s="10" t="s">
        <v>10238</v>
      </c>
      <c r="J138" s="10" t="s">
        <v>9806</v>
      </c>
      <c r="K138" s="8" t="s">
        <v>10236</v>
      </c>
      <c r="L138" s="8" t="s">
        <v>4</v>
      </c>
    </row>
    <row r="139" s="1" customFormat="1" ht="30" customHeight="1" spans="1:12">
      <c r="A139" s="8">
        <v>135</v>
      </c>
      <c r="B139" s="8" t="s">
        <v>10239</v>
      </c>
      <c r="C139" s="10" t="s">
        <v>1097</v>
      </c>
      <c r="D139" s="8" t="s">
        <v>9795</v>
      </c>
      <c r="E139" s="8" t="s">
        <v>34</v>
      </c>
      <c r="F139" s="9" t="s">
        <v>10237</v>
      </c>
      <c r="G139" s="8">
        <v>6</v>
      </c>
      <c r="H139" s="8">
        <v>10800</v>
      </c>
      <c r="I139" s="10" t="s">
        <v>10240</v>
      </c>
      <c r="J139" s="10" t="s">
        <v>9833</v>
      </c>
      <c r="K139" s="8" t="s">
        <v>10239</v>
      </c>
      <c r="L139" s="8" t="s">
        <v>4</v>
      </c>
    </row>
    <row r="140" s="1" customFormat="1" ht="30" customHeight="1" spans="1:12">
      <c r="A140" s="8">
        <v>136</v>
      </c>
      <c r="B140" s="8" t="s">
        <v>10241</v>
      </c>
      <c r="C140" s="10" t="s">
        <v>10242</v>
      </c>
      <c r="D140" s="8" t="s">
        <v>9795</v>
      </c>
      <c r="E140" s="8" t="s">
        <v>53</v>
      </c>
      <c r="F140" s="9" t="s">
        <v>10243</v>
      </c>
      <c r="G140" s="8">
        <v>6</v>
      </c>
      <c r="H140" s="8">
        <v>18000</v>
      </c>
      <c r="I140" s="10" t="s">
        <v>10244</v>
      </c>
      <c r="J140" s="10" t="s">
        <v>9833</v>
      </c>
      <c r="K140" s="8" t="s">
        <v>10241</v>
      </c>
      <c r="L140" s="8" t="s">
        <v>4</v>
      </c>
    </row>
    <row r="141" s="1" customFormat="1" ht="30" customHeight="1" spans="1:12">
      <c r="A141" s="8">
        <v>137</v>
      </c>
      <c r="B141" s="8" t="s">
        <v>10245</v>
      </c>
      <c r="C141" s="10" t="s">
        <v>10246</v>
      </c>
      <c r="D141" s="8" t="s">
        <v>9795</v>
      </c>
      <c r="E141" s="8" t="s">
        <v>62</v>
      </c>
      <c r="F141" s="9" t="s">
        <v>10247</v>
      </c>
      <c r="G141" s="8">
        <v>6</v>
      </c>
      <c r="H141" s="8">
        <v>18000</v>
      </c>
      <c r="I141" s="10" t="s">
        <v>10248</v>
      </c>
      <c r="J141" s="10" t="s">
        <v>9833</v>
      </c>
      <c r="K141" s="8" t="s">
        <v>10245</v>
      </c>
      <c r="L141" s="8" t="s">
        <v>4</v>
      </c>
    </row>
    <row r="142" s="1" customFormat="1" ht="30" customHeight="1" spans="1:12">
      <c r="A142" s="8">
        <v>138</v>
      </c>
      <c r="B142" s="8" t="s">
        <v>10249</v>
      </c>
      <c r="C142" s="10" t="s">
        <v>10250</v>
      </c>
      <c r="D142" s="8" t="s">
        <v>9795</v>
      </c>
      <c r="E142" s="8" t="s">
        <v>62</v>
      </c>
      <c r="F142" s="9" t="s">
        <v>9610</v>
      </c>
      <c r="G142" s="8">
        <v>6</v>
      </c>
      <c r="H142" s="8">
        <v>36000</v>
      </c>
      <c r="I142" s="10" t="s">
        <v>10251</v>
      </c>
      <c r="J142" s="10" t="s">
        <v>9833</v>
      </c>
      <c r="K142" s="8" t="s">
        <v>10249</v>
      </c>
      <c r="L142" s="8" t="s">
        <v>4</v>
      </c>
    </row>
    <row r="143" s="1" customFormat="1" ht="30" customHeight="1" spans="1:12">
      <c r="A143" s="8">
        <v>139</v>
      </c>
      <c r="B143" s="8" t="s">
        <v>10252</v>
      </c>
      <c r="C143" s="10" t="s">
        <v>10253</v>
      </c>
      <c r="D143" s="8" t="s">
        <v>9795</v>
      </c>
      <c r="E143" s="8" t="s">
        <v>62</v>
      </c>
      <c r="F143" s="9" t="s">
        <v>10254</v>
      </c>
      <c r="G143" s="8">
        <v>6</v>
      </c>
      <c r="H143" s="8">
        <v>60000</v>
      </c>
      <c r="I143" s="10" t="s">
        <v>10255</v>
      </c>
      <c r="J143" s="10" t="s">
        <v>9833</v>
      </c>
      <c r="K143" s="8" t="s">
        <v>10256</v>
      </c>
      <c r="L143" s="8" t="s">
        <v>4</v>
      </c>
    </row>
    <row r="144" s="1" customFormat="1" ht="30" customHeight="1" spans="1:12">
      <c r="A144" s="8">
        <v>140</v>
      </c>
      <c r="B144" s="8" t="s">
        <v>10257</v>
      </c>
      <c r="C144" s="10" t="s">
        <v>10246</v>
      </c>
      <c r="D144" s="8" t="s">
        <v>9795</v>
      </c>
      <c r="E144" s="8" t="s">
        <v>62</v>
      </c>
      <c r="F144" s="9" t="s">
        <v>10254</v>
      </c>
      <c r="G144" s="8">
        <v>7</v>
      </c>
      <c r="H144" s="8">
        <v>60000</v>
      </c>
      <c r="I144" s="10" t="s">
        <v>10258</v>
      </c>
      <c r="J144" s="10" t="s">
        <v>9816</v>
      </c>
      <c r="K144" s="10" t="s">
        <v>10257</v>
      </c>
      <c r="L144" s="8" t="s">
        <v>4</v>
      </c>
    </row>
    <row r="145" s="1" customFormat="1" ht="30" customHeight="1" spans="1:12">
      <c r="A145" s="8">
        <v>141</v>
      </c>
      <c r="B145" s="8" t="s">
        <v>2218</v>
      </c>
      <c r="C145" s="10" t="s">
        <v>10259</v>
      </c>
      <c r="D145" s="8" t="s">
        <v>9795</v>
      </c>
      <c r="E145" s="8" t="s">
        <v>34</v>
      </c>
      <c r="F145" s="9" t="s">
        <v>10260</v>
      </c>
      <c r="G145" s="8">
        <v>6</v>
      </c>
      <c r="H145" s="8">
        <v>7800</v>
      </c>
      <c r="I145" s="10" t="s">
        <v>10261</v>
      </c>
      <c r="J145" s="10" t="s">
        <v>10262</v>
      </c>
      <c r="K145" s="10" t="s">
        <v>2218</v>
      </c>
      <c r="L145" s="8" t="s">
        <v>4</v>
      </c>
    </row>
    <row r="146" s="1" customFormat="1" ht="30" customHeight="1" spans="1:12">
      <c r="A146" s="8">
        <v>142</v>
      </c>
      <c r="B146" s="8" t="s">
        <v>10263</v>
      </c>
      <c r="C146" s="10" t="s">
        <v>9827</v>
      </c>
      <c r="D146" s="8" t="s">
        <v>9795</v>
      </c>
      <c r="E146" s="8" t="s">
        <v>62</v>
      </c>
      <c r="F146" s="9" t="s">
        <v>10264</v>
      </c>
      <c r="G146" s="8">
        <v>6</v>
      </c>
      <c r="H146" s="8">
        <v>24000</v>
      </c>
      <c r="I146" s="10" t="s">
        <v>10265</v>
      </c>
      <c r="J146" s="10" t="s">
        <v>9806</v>
      </c>
      <c r="K146" s="10" t="s">
        <v>10263</v>
      </c>
      <c r="L146" s="8" t="s">
        <v>4</v>
      </c>
    </row>
    <row r="147" s="1" customFormat="1" ht="30" customHeight="1" spans="1:12">
      <c r="A147" s="8">
        <v>143</v>
      </c>
      <c r="B147" s="8" t="s">
        <v>10266</v>
      </c>
      <c r="C147" s="10" t="s">
        <v>10267</v>
      </c>
      <c r="D147" s="8" t="s">
        <v>9795</v>
      </c>
      <c r="E147" s="8" t="s">
        <v>62</v>
      </c>
      <c r="F147" s="9" t="s">
        <v>10268</v>
      </c>
      <c r="G147" s="8">
        <v>6</v>
      </c>
      <c r="H147" s="8">
        <v>16800</v>
      </c>
      <c r="I147" s="10" t="s">
        <v>10269</v>
      </c>
      <c r="J147" s="10" t="s">
        <v>9816</v>
      </c>
      <c r="K147" s="8" t="s">
        <v>10270</v>
      </c>
      <c r="L147" s="8" t="s">
        <v>4</v>
      </c>
    </row>
    <row r="148" s="1" customFormat="1" ht="30" customHeight="1" spans="1:12">
      <c r="A148" s="8">
        <v>144</v>
      </c>
      <c r="B148" s="8" t="s">
        <v>10271</v>
      </c>
      <c r="C148" s="10" t="s">
        <v>9854</v>
      </c>
      <c r="D148" s="8" t="s">
        <v>9795</v>
      </c>
      <c r="E148" s="8" t="s">
        <v>34</v>
      </c>
      <c r="F148" s="9" t="s">
        <v>10272</v>
      </c>
      <c r="G148" s="8">
        <v>6</v>
      </c>
      <c r="H148" s="8">
        <v>15600</v>
      </c>
      <c r="I148" s="10" t="s">
        <v>10273</v>
      </c>
      <c r="J148" s="10" t="s">
        <v>9816</v>
      </c>
      <c r="K148" s="10" t="s">
        <v>10271</v>
      </c>
      <c r="L148" s="8" t="s">
        <v>4</v>
      </c>
    </row>
    <row r="149" s="1" customFormat="1" ht="30" customHeight="1" spans="1:12">
      <c r="A149" s="8">
        <v>145</v>
      </c>
      <c r="B149" s="8" t="s">
        <v>10274</v>
      </c>
      <c r="C149" s="10" t="s">
        <v>10133</v>
      </c>
      <c r="D149" s="8" t="s">
        <v>9795</v>
      </c>
      <c r="E149" s="8" t="s">
        <v>62</v>
      </c>
      <c r="F149" s="9" t="s">
        <v>10275</v>
      </c>
      <c r="G149" s="8">
        <v>6</v>
      </c>
      <c r="H149" s="8">
        <v>24500</v>
      </c>
      <c r="I149" s="10" t="s">
        <v>10276</v>
      </c>
      <c r="J149" s="10" t="s">
        <v>9833</v>
      </c>
      <c r="K149" s="10" t="s">
        <v>10274</v>
      </c>
      <c r="L149" s="8" t="s">
        <v>4</v>
      </c>
    </row>
    <row r="150" s="1" customFormat="1" ht="30" customHeight="1" spans="1:12">
      <c r="A150" s="8">
        <v>146</v>
      </c>
      <c r="B150" s="8" t="s">
        <v>10277</v>
      </c>
      <c r="C150" s="10" t="s">
        <v>10278</v>
      </c>
      <c r="D150" s="8" t="s">
        <v>9795</v>
      </c>
      <c r="E150" s="8" t="s">
        <v>62</v>
      </c>
      <c r="F150" s="9" t="s">
        <v>10275</v>
      </c>
      <c r="G150" s="8">
        <v>6</v>
      </c>
      <c r="H150" s="8">
        <v>25700</v>
      </c>
      <c r="I150" s="10" t="s">
        <v>10279</v>
      </c>
      <c r="J150" s="10" t="s">
        <v>9833</v>
      </c>
      <c r="K150" s="10" t="s">
        <v>10277</v>
      </c>
      <c r="L150" s="8" t="s">
        <v>4</v>
      </c>
    </row>
    <row r="151" s="1" customFormat="1" ht="30" customHeight="1" spans="1:12">
      <c r="A151" s="8">
        <v>147</v>
      </c>
      <c r="B151" s="8" t="s">
        <v>10280</v>
      </c>
      <c r="C151" s="10" t="s">
        <v>9800</v>
      </c>
      <c r="D151" s="8" t="s">
        <v>9795</v>
      </c>
      <c r="E151" s="8" t="s">
        <v>53</v>
      </c>
      <c r="F151" s="9" t="s">
        <v>10281</v>
      </c>
      <c r="G151" s="8">
        <v>6</v>
      </c>
      <c r="H151" s="8">
        <v>18000</v>
      </c>
      <c r="I151" s="10" t="s">
        <v>10282</v>
      </c>
      <c r="J151" s="10" t="s">
        <v>9816</v>
      </c>
      <c r="K151" s="10" t="s">
        <v>10280</v>
      </c>
      <c r="L151" s="8" t="s">
        <v>4</v>
      </c>
    </row>
    <row r="152" s="1" customFormat="1" ht="30" customHeight="1" spans="1:12">
      <c r="A152" s="8">
        <v>148</v>
      </c>
      <c r="B152" s="8" t="s">
        <v>10283</v>
      </c>
      <c r="C152" s="10" t="s">
        <v>10284</v>
      </c>
      <c r="D152" s="8" t="s">
        <v>9795</v>
      </c>
      <c r="E152" s="8" t="s">
        <v>34</v>
      </c>
      <c r="F152" s="9" t="s">
        <v>10285</v>
      </c>
      <c r="G152" s="8">
        <v>6</v>
      </c>
      <c r="H152" s="8">
        <v>10800</v>
      </c>
      <c r="I152" s="10" t="s">
        <v>10286</v>
      </c>
      <c r="J152" s="10" t="s">
        <v>9816</v>
      </c>
      <c r="K152" s="8" t="s">
        <v>10200</v>
      </c>
      <c r="L152" s="8" t="s">
        <v>4</v>
      </c>
    </row>
    <row r="153" s="1" customFormat="1" ht="30" customHeight="1" spans="1:12">
      <c r="A153" s="8">
        <v>149</v>
      </c>
      <c r="B153" s="8" t="s">
        <v>10200</v>
      </c>
      <c r="C153" s="10" t="s">
        <v>10107</v>
      </c>
      <c r="D153" s="8" t="s">
        <v>9795</v>
      </c>
      <c r="E153" s="8" t="s">
        <v>34</v>
      </c>
      <c r="F153" s="9" t="s">
        <v>10287</v>
      </c>
      <c r="G153" s="8">
        <v>6</v>
      </c>
      <c r="H153" s="8">
        <v>12000</v>
      </c>
      <c r="I153" s="10" t="s">
        <v>10288</v>
      </c>
      <c r="J153" s="10" t="s">
        <v>9816</v>
      </c>
      <c r="K153" s="10" t="s">
        <v>10200</v>
      </c>
      <c r="L153" s="8" t="s">
        <v>4</v>
      </c>
    </row>
    <row r="154" s="1" customFormat="1" ht="30" customHeight="1" spans="1:12">
      <c r="A154" s="8">
        <v>150</v>
      </c>
      <c r="B154" s="8" t="s">
        <v>10289</v>
      </c>
      <c r="C154" s="10" t="s">
        <v>1112</v>
      </c>
      <c r="D154" s="8" t="s">
        <v>9795</v>
      </c>
      <c r="E154" s="8" t="s">
        <v>34</v>
      </c>
      <c r="F154" s="9" t="s">
        <v>10290</v>
      </c>
      <c r="G154" s="8">
        <v>6</v>
      </c>
      <c r="H154" s="8">
        <v>12000</v>
      </c>
      <c r="I154" s="10" t="s">
        <v>10291</v>
      </c>
      <c r="J154" s="10" t="s">
        <v>9833</v>
      </c>
      <c r="K154" s="10" t="s">
        <v>10289</v>
      </c>
      <c r="L154" s="8" t="s">
        <v>4</v>
      </c>
    </row>
    <row r="155" s="1" customFormat="1" ht="30" customHeight="1" spans="1:12">
      <c r="A155" s="8">
        <v>151</v>
      </c>
      <c r="B155" s="8" t="s">
        <v>10292</v>
      </c>
      <c r="C155" s="10" t="s">
        <v>10259</v>
      </c>
      <c r="D155" s="8" t="s">
        <v>9795</v>
      </c>
      <c r="E155" s="8" t="s">
        <v>62</v>
      </c>
      <c r="F155" s="9" t="s">
        <v>598</v>
      </c>
      <c r="G155" s="8">
        <v>6</v>
      </c>
      <c r="H155" s="8">
        <v>51000</v>
      </c>
      <c r="I155" s="10" t="s">
        <v>10293</v>
      </c>
      <c r="J155" s="10" t="s">
        <v>9833</v>
      </c>
      <c r="K155" s="10" t="s">
        <v>10292</v>
      </c>
      <c r="L155" s="8" t="s">
        <v>4</v>
      </c>
    </row>
    <row r="156" s="1" customFormat="1" ht="30" customHeight="1" spans="1:12">
      <c r="A156" s="8">
        <v>152</v>
      </c>
      <c r="B156" s="8" t="s">
        <v>10294</v>
      </c>
      <c r="C156" s="10" t="s">
        <v>5074</v>
      </c>
      <c r="D156" s="8" t="s">
        <v>9795</v>
      </c>
      <c r="E156" s="8" t="s">
        <v>53</v>
      </c>
      <c r="F156" s="9" t="s">
        <v>602</v>
      </c>
      <c r="G156" s="8">
        <v>6</v>
      </c>
      <c r="H156" s="8">
        <v>12000</v>
      </c>
      <c r="I156" s="10" t="s">
        <v>10295</v>
      </c>
      <c r="J156" s="10" t="s">
        <v>9816</v>
      </c>
      <c r="K156" s="10" t="s">
        <v>10294</v>
      </c>
      <c r="L156" s="8" t="s">
        <v>4</v>
      </c>
    </row>
    <row r="157" s="1" customFormat="1" ht="30" customHeight="1" spans="1:12">
      <c r="A157" s="8">
        <v>153</v>
      </c>
      <c r="B157" s="8" t="s">
        <v>9150</v>
      </c>
      <c r="C157" s="10" t="s">
        <v>10171</v>
      </c>
      <c r="D157" s="8" t="s">
        <v>9795</v>
      </c>
      <c r="E157" s="8" t="s">
        <v>53</v>
      </c>
      <c r="F157" s="9" t="s">
        <v>10296</v>
      </c>
      <c r="G157" s="8">
        <v>6</v>
      </c>
      <c r="H157" s="8">
        <v>12000</v>
      </c>
      <c r="I157" s="10" t="s">
        <v>10297</v>
      </c>
      <c r="J157" s="10" t="s">
        <v>9816</v>
      </c>
      <c r="K157" s="8" t="s">
        <v>10294</v>
      </c>
      <c r="L157" s="8" t="s">
        <v>4</v>
      </c>
    </row>
    <row r="158" s="1" customFormat="1" ht="30" customHeight="1" spans="1:12">
      <c r="A158" s="8">
        <v>154</v>
      </c>
      <c r="B158" s="8" t="s">
        <v>10298</v>
      </c>
      <c r="C158" s="10" t="s">
        <v>1097</v>
      </c>
      <c r="D158" s="8" t="s">
        <v>9795</v>
      </c>
      <c r="E158" s="8" t="s">
        <v>62</v>
      </c>
      <c r="F158" s="9" t="s">
        <v>10299</v>
      </c>
      <c r="G158" s="8">
        <v>6</v>
      </c>
      <c r="H158" s="8">
        <v>18000</v>
      </c>
      <c r="I158" s="10" t="s">
        <v>10300</v>
      </c>
      <c r="J158" s="10" t="s">
        <v>9816</v>
      </c>
      <c r="K158" s="8" t="s">
        <v>10301</v>
      </c>
      <c r="L158" s="8" t="s">
        <v>4</v>
      </c>
    </row>
    <row r="159" s="1" customFormat="1" ht="30" customHeight="1" spans="1:12">
      <c r="A159" s="8">
        <v>155</v>
      </c>
      <c r="B159" s="8" t="s">
        <v>10301</v>
      </c>
      <c r="C159" s="10" t="s">
        <v>9830</v>
      </c>
      <c r="D159" s="8" t="s">
        <v>9795</v>
      </c>
      <c r="E159" s="8" t="s">
        <v>62</v>
      </c>
      <c r="F159" s="9" t="s">
        <v>10299</v>
      </c>
      <c r="G159" s="8">
        <v>6</v>
      </c>
      <c r="H159" s="8">
        <v>30000</v>
      </c>
      <c r="I159" s="10" t="s">
        <v>10302</v>
      </c>
      <c r="J159" s="10" t="s">
        <v>9816</v>
      </c>
      <c r="K159" s="10" t="s">
        <v>10301</v>
      </c>
      <c r="L159" s="8" t="s">
        <v>4</v>
      </c>
    </row>
    <row r="160" s="1" customFormat="1" ht="30" customHeight="1" spans="1:12">
      <c r="A160" s="8">
        <v>156</v>
      </c>
      <c r="B160" s="8" t="s">
        <v>10270</v>
      </c>
      <c r="C160" s="10" t="s">
        <v>9800</v>
      </c>
      <c r="D160" s="8" t="s">
        <v>9795</v>
      </c>
      <c r="E160" s="8" t="s">
        <v>62</v>
      </c>
      <c r="F160" s="9" t="s">
        <v>10303</v>
      </c>
      <c r="G160" s="8">
        <v>6</v>
      </c>
      <c r="H160" s="8">
        <v>18000</v>
      </c>
      <c r="I160" s="10" t="s">
        <v>10304</v>
      </c>
      <c r="J160" s="10" t="s">
        <v>9816</v>
      </c>
      <c r="K160" s="10" t="s">
        <v>10270</v>
      </c>
      <c r="L160" s="8" t="s">
        <v>4</v>
      </c>
    </row>
    <row r="161" s="1" customFormat="1" ht="30" customHeight="1" spans="1:12">
      <c r="A161" s="8">
        <v>157</v>
      </c>
      <c r="B161" s="8" t="s">
        <v>10305</v>
      </c>
      <c r="C161" s="10" t="s">
        <v>10259</v>
      </c>
      <c r="D161" s="8" t="s">
        <v>9795</v>
      </c>
      <c r="E161" s="8" t="s">
        <v>62</v>
      </c>
      <c r="F161" s="9" t="s">
        <v>10306</v>
      </c>
      <c r="G161" s="8">
        <v>6</v>
      </c>
      <c r="H161" s="8">
        <v>18000</v>
      </c>
      <c r="I161" s="10" t="s">
        <v>10307</v>
      </c>
      <c r="J161" s="10" t="s">
        <v>9833</v>
      </c>
      <c r="K161" s="8" t="s">
        <v>10308</v>
      </c>
      <c r="L161" s="8" t="s">
        <v>4</v>
      </c>
    </row>
    <row r="162" s="1" customFormat="1" ht="30" customHeight="1" spans="1:12">
      <c r="A162" s="8">
        <v>158</v>
      </c>
      <c r="B162" s="8" t="s">
        <v>10309</v>
      </c>
      <c r="C162" s="10" t="s">
        <v>10179</v>
      </c>
      <c r="D162" s="8" t="s">
        <v>9795</v>
      </c>
      <c r="E162" s="8" t="s">
        <v>62</v>
      </c>
      <c r="F162" s="9" t="s">
        <v>10310</v>
      </c>
      <c r="G162" s="8">
        <v>6</v>
      </c>
      <c r="H162" s="8">
        <v>21000</v>
      </c>
      <c r="I162" s="10" t="s">
        <v>10311</v>
      </c>
      <c r="J162" s="10" t="s">
        <v>9833</v>
      </c>
      <c r="K162" s="8" t="s">
        <v>10308</v>
      </c>
      <c r="L162" s="8" t="s">
        <v>4</v>
      </c>
    </row>
    <row r="163" s="1" customFormat="1" ht="30" customHeight="1" spans="1:12">
      <c r="A163" s="8">
        <v>159</v>
      </c>
      <c r="B163" s="8" t="s">
        <v>10308</v>
      </c>
      <c r="C163" s="10" t="s">
        <v>4878</v>
      </c>
      <c r="D163" s="8" t="s">
        <v>9795</v>
      </c>
      <c r="E163" s="8" t="s">
        <v>53</v>
      </c>
      <c r="F163" s="9" t="s">
        <v>10312</v>
      </c>
      <c r="G163" s="8">
        <v>6</v>
      </c>
      <c r="H163" s="8">
        <v>18000</v>
      </c>
      <c r="I163" s="10" t="s">
        <v>10313</v>
      </c>
      <c r="J163" s="10" t="s">
        <v>9833</v>
      </c>
      <c r="K163" s="10" t="s">
        <v>10308</v>
      </c>
      <c r="L163" s="8" t="s">
        <v>4</v>
      </c>
    </row>
    <row r="164" s="1" customFormat="1" ht="30" customHeight="1" spans="1:12">
      <c r="A164" s="8">
        <v>160</v>
      </c>
      <c r="B164" s="8" t="s">
        <v>10314</v>
      </c>
      <c r="C164" s="10" t="s">
        <v>9839</v>
      </c>
      <c r="D164" s="8" t="s">
        <v>9795</v>
      </c>
      <c r="E164" s="8" t="s">
        <v>53</v>
      </c>
      <c r="F164" s="9" t="s">
        <v>10312</v>
      </c>
      <c r="G164" s="8">
        <v>6</v>
      </c>
      <c r="H164" s="8">
        <v>18000</v>
      </c>
      <c r="I164" s="10" t="s">
        <v>10315</v>
      </c>
      <c r="J164" s="10" t="s">
        <v>10209</v>
      </c>
      <c r="K164" s="10" t="s">
        <v>10314</v>
      </c>
      <c r="L164" s="8" t="s">
        <v>4</v>
      </c>
    </row>
    <row r="165" s="1" customFormat="1" ht="30" customHeight="1" spans="1:12">
      <c r="A165" s="8">
        <v>161</v>
      </c>
      <c r="B165" s="8" t="s">
        <v>10316</v>
      </c>
      <c r="C165" s="10" t="s">
        <v>4878</v>
      </c>
      <c r="D165" s="8" t="s">
        <v>9795</v>
      </c>
      <c r="E165" s="8" t="s">
        <v>34</v>
      </c>
      <c r="F165" s="9" t="s">
        <v>10317</v>
      </c>
      <c r="G165" s="8">
        <v>6</v>
      </c>
      <c r="H165" s="8">
        <v>9000</v>
      </c>
      <c r="I165" s="10" t="s">
        <v>10318</v>
      </c>
      <c r="J165" s="10" t="s">
        <v>9833</v>
      </c>
      <c r="K165" s="10" t="s">
        <v>10316</v>
      </c>
      <c r="L165" s="8" t="s">
        <v>4</v>
      </c>
    </row>
    <row r="166" s="1" customFormat="1" ht="30" customHeight="1" spans="1:12">
      <c r="A166" s="8">
        <v>162</v>
      </c>
      <c r="B166" s="8" t="s">
        <v>10319</v>
      </c>
      <c r="C166" s="10" t="s">
        <v>4821</v>
      </c>
      <c r="D166" s="8" t="s">
        <v>9795</v>
      </c>
      <c r="E166" s="8" t="s">
        <v>62</v>
      </c>
      <c r="F166" s="9" t="s">
        <v>10320</v>
      </c>
      <c r="G166" s="8">
        <v>6</v>
      </c>
      <c r="H166" s="8">
        <v>48000</v>
      </c>
      <c r="I166" s="10" t="s">
        <v>10321</v>
      </c>
      <c r="J166" s="10" t="s">
        <v>9833</v>
      </c>
      <c r="K166" s="8" t="s">
        <v>10316</v>
      </c>
      <c r="L166" s="8" t="s">
        <v>4</v>
      </c>
    </row>
    <row r="167" s="1" customFormat="1" ht="30" customHeight="1" spans="1:12">
      <c r="A167" s="8">
        <v>163</v>
      </c>
      <c r="B167" s="8" t="s">
        <v>10322</v>
      </c>
      <c r="C167" s="10" t="s">
        <v>9830</v>
      </c>
      <c r="D167" s="8" t="s">
        <v>9951</v>
      </c>
      <c r="E167" s="8" t="s">
        <v>53</v>
      </c>
      <c r="F167" s="9" t="s">
        <v>10323</v>
      </c>
      <c r="G167" s="8">
        <v>6</v>
      </c>
      <c r="H167" s="8">
        <v>36600</v>
      </c>
      <c r="I167" s="10" t="s">
        <v>10324</v>
      </c>
      <c r="J167" s="10" t="s">
        <v>9816</v>
      </c>
      <c r="K167" s="8" t="s">
        <v>10325</v>
      </c>
      <c r="L167" s="8" t="s">
        <v>4</v>
      </c>
    </row>
    <row r="168" s="1" customFormat="1" ht="30" customHeight="1" spans="1:12">
      <c r="A168" s="8">
        <v>164</v>
      </c>
      <c r="B168" s="8" t="s">
        <v>10326</v>
      </c>
      <c r="C168" s="10" t="s">
        <v>9827</v>
      </c>
      <c r="D168" s="8" t="s">
        <v>9951</v>
      </c>
      <c r="E168" s="8" t="s">
        <v>53</v>
      </c>
      <c r="F168" s="9" t="s">
        <v>3472</v>
      </c>
      <c r="G168" s="8">
        <v>6</v>
      </c>
      <c r="H168" s="8">
        <v>13800</v>
      </c>
      <c r="I168" s="10" t="s">
        <v>10327</v>
      </c>
      <c r="J168" s="10" t="s">
        <v>10328</v>
      </c>
      <c r="K168" s="8" t="s">
        <v>10326</v>
      </c>
      <c r="L168" s="8" t="s">
        <v>4</v>
      </c>
    </row>
    <row r="169" s="1" customFormat="1" ht="30" customHeight="1" spans="1:12">
      <c r="A169" s="8">
        <v>165</v>
      </c>
      <c r="B169" s="8" t="s">
        <v>10329</v>
      </c>
      <c r="C169" s="10" t="s">
        <v>10133</v>
      </c>
      <c r="D169" s="8" t="s">
        <v>9951</v>
      </c>
      <c r="E169" s="8" t="s">
        <v>53</v>
      </c>
      <c r="F169" s="9" t="s">
        <v>10330</v>
      </c>
      <c r="G169" s="8">
        <v>6</v>
      </c>
      <c r="H169" s="8">
        <v>13800</v>
      </c>
      <c r="I169" s="10" t="s">
        <v>10331</v>
      </c>
      <c r="J169" s="10" t="s">
        <v>10027</v>
      </c>
      <c r="K169" s="8" t="s">
        <v>10329</v>
      </c>
      <c r="L169" s="8" t="s">
        <v>4</v>
      </c>
    </row>
    <row r="170" s="1" customFormat="1" ht="30" customHeight="1" spans="1:12">
      <c r="A170" s="8">
        <v>166</v>
      </c>
      <c r="B170" s="14" t="s">
        <v>10332</v>
      </c>
      <c r="C170" s="10" t="s">
        <v>9872</v>
      </c>
      <c r="D170" s="8" t="s">
        <v>9951</v>
      </c>
      <c r="E170" s="8" t="s">
        <v>62</v>
      </c>
      <c r="F170" s="9" t="s">
        <v>10333</v>
      </c>
      <c r="G170" s="8">
        <v>6</v>
      </c>
      <c r="H170" s="8">
        <v>21000</v>
      </c>
      <c r="I170" s="10" t="s">
        <v>10334</v>
      </c>
      <c r="J170" s="10" t="s">
        <v>9816</v>
      </c>
      <c r="K170" s="8" t="s">
        <v>5481</v>
      </c>
      <c r="L170" s="8" t="s">
        <v>4</v>
      </c>
    </row>
    <row r="171" s="1" customFormat="1" ht="30" customHeight="1" spans="1:12">
      <c r="A171" s="8">
        <v>167</v>
      </c>
      <c r="B171" s="8" t="s">
        <v>686</v>
      </c>
      <c r="C171" s="92" t="s">
        <v>1592</v>
      </c>
      <c r="D171" s="8" t="s">
        <v>9951</v>
      </c>
      <c r="E171" s="8" t="s">
        <v>53</v>
      </c>
      <c r="F171" s="9" t="s">
        <v>10335</v>
      </c>
      <c r="G171" s="8">
        <v>6</v>
      </c>
      <c r="H171" s="8">
        <v>30000</v>
      </c>
      <c r="I171" s="10" t="s">
        <v>10336</v>
      </c>
      <c r="J171" s="10" t="s">
        <v>9833</v>
      </c>
      <c r="K171" s="10" t="s">
        <v>686</v>
      </c>
      <c r="L171" s="8" t="s">
        <v>4</v>
      </c>
    </row>
    <row r="172" s="1" customFormat="1" ht="30" customHeight="1" spans="1:12">
      <c r="A172" s="8">
        <v>168</v>
      </c>
      <c r="B172" s="14" t="s">
        <v>10337</v>
      </c>
      <c r="C172" s="10" t="s">
        <v>774</v>
      </c>
      <c r="D172" s="8" t="s">
        <v>9951</v>
      </c>
      <c r="E172" s="8" t="s">
        <v>34</v>
      </c>
      <c r="F172" s="9" t="s">
        <v>2143</v>
      </c>
      <c r="G172" s="8">
        <v>6</v>
      </c>
      <c r="H172" s="8">
        <v>9000</v>
      </c>
      <c r="I172" s="10" t="s">
        <v>10338</v>
      </c>
      <c r="J172" s="10" t="s">
        <v>10339</v>
      </c>
      <c r="K172" s="14" t="s">
        <v>10337</v>
      </c>
      <c r="L172" s="8" t="s">
        <v>4</v>
      </c>
    </row>
    <row r="173" s="1" customFormat="1" ht="30" customHeight="1" spans="1:12">
      <c r="A173" s="8">
        <v>169</v>
      </c>
      <c r="B173" s="8" t="s">
        <v>10340</v>
      </c>
      <c r="C173" s="92" t="s">
        <v>10341</v>
      </c>
      <c r="D173" s="8" t="s">
        <v>9951</v>
      </c>
      <c r="E173" s="8" t="s">
        <v>62</v>
      </c>
      <c r="F173" s="9" t="s">
        <v>10342</v>
      </c>
      <c r="G173" s="8">
        <v>6</v>
      </c>
      <c r="H173" s="8">
        <v>15000</v>
      </c>
      <c r="I173" s="10" t="s">
        <v>10343</v>
      </c>
      <c r="J173" s="10" t="s">
        <v>9833</v>
      </c>
      <c r="K173" s="10" t="s">
        <v>10340</v>
      </c>
      <c r="L173" s="8" t="s">
        <v>4</v>
      </c>
    </row>
    <row r="174" s="1" customFormat="1" ht="30" customHeight="1" spans="1:12">
      <c r="A174" s="8">
        <v>170</v>
      </c>
      <c r="B174" s="8" t="s">
        <v>220</v>
      </c>
      <c r="C174" s="92" t="s">
        <v>9813</v>
      </c>
      <c r="D174" s="8" t="s">
        <v>9951</v>
      </c>
      <c r="E174" s="8" t="s">
        <v>53</v>
      </c>
      <c r="F174" s="9" t="s">
        <v>10344</v>
      </c>
      <c r="G174" s="8">
        <v>6</v>
      </c>
      <c r="H174" s="8">
        <v>10800</v>
      </c>
      <c r="I174" s="10" t="s">
        <v>10345</v>
      </c>
      <c r="J174" s="10" t="s">
        <v>9833</v>
      </c>
      <c r="K174" s="10" t="s">
        <v>220</v>
      </c>
      <c r="L174" s="8" t="s">
        <v>4</v>
      </c>
    </row>
    <row r="175" s="1" customFormat="1" ht="30" customHeight="1" spans="1:12">
      <c r="A175" s="8">
        <v>171</v>
      </c>
      <c r="B175" s="14" t="s">
        <v>10346</v>
      </c>
      <c r="C175" s="10" t="s">
        <v>9804</v>
      </c>
      <c r="D175" s="8" t="s">
        <v>9951</v>
      </c>
      <c r="E175" s="8" t="s">
        <v>62</v>
      </c>
      <c r="F175" s="9" t="s">
        <v>10347</v>
      </c>
      <c r="G175" s="8">
        <v>6</v>
      </c>
      <c r="H175" s="8">
        <v>18000</v>
      </c>
      <c r="I175" s="10" t="s">
        <v>10348</v>
      </c>
      <c r="J175" s="10" t="s">
        <v>9833</v>
      </c>
      <c r="K175" s="14" t="s">
        <v>10346</v>
      </c>
      <c r="L175" s="8" t="s">
        <v>4</v>
      </c>
    </row>
    <row r="176" s="1" customFormat="1" ht="30" customHeight="1" spans="1:12">
      <c r="A176" s="8">
        <v>172</v>
      </c>
      <c r="B176" s="8" t="s">
        <v>10349</v>
      </c>
      <c r="C176" s="10" t="s">
        <v>1024</v>
      </c>
      <c r="D176" s="8" t="s">
        <v>9951</v>
      </c>
      <c r="E176" s="8" t="s">
        <v>62</v>
      </c>
      <c r="F176" s="9" t="s">
        <v>10350</v>
      </c>
      <c r="G176" s="8">
        <v>6</v>
      </c>
      <c r="H176" s="8">
        <v>18000</v>
      </c>
      <c r="I176" s="10" t="s">
        <v>10351</v>
      </c>
      <c r="J176" s="10" t="s">
        <v>9833</v>
      </c>
      <c r="K176" s="8" t="s">
        <v>10349</v>
      </c>
      <c r="L176" s="8" t="s">
        <v>4</v>
      </c>
    </row>
    <row r="177" s="1" customFormat="1" ht="30" customHeight="1" spans="1:12">
      <c r="A177" s="8">
        <v>173</v>
      </c>
      <c r="B177" s="8" t="s">
        <v>10352</v>
      </c>
      <c r="C177" s="10" t="s">
        <v>9800</v>
      </c>
      <c r="D177" s="8" t="s">
        <v>9951</v>
      </c>
      <c r="E177" s="8" t="s">
        <v>34</v>
      </c>
      <c r="F177" s="9" t="s">
        <v>10353</v>
      </c>
      <c r="G177" s="8">
        <v>6</v>
      </c>
      <c r="H177" s="8">
        <v>18000</v>
      </c>
      <c r="I177" s="10" t="s">
        <v>10354</v>
      </c>
      <c r="J177" s="10" t="s">
        <v>9816</v>
      </c>
      <c r="K177" s="8" t="s">
        <v>10352</v>
      </c>
      <c r="L177" s="8" t="s">
        <v>4</v>
      </c>
    </row>
    <row r="178" s="1" customFormat="1" ht="30" customHeight="1" spans="1:12">
      <c r="A178" s="8">
        <v>174</v>
      </c>
      <c r="B178" s="8" t="s">
        <v>10355</v>
      </c>
      <c r="C178" s="10" t="s">
        <v>9839</v>
      </c>
      <c r="D178" s="8" t="s">
        <v>9951</v>
      </c>
      <c r="E178" s="8" t="s">
        <v>34</v>
      </c>
      <c r="F178" s="9" t="s">
        <v>10356</v>
      </c>
      <c r="G178" s="8">
        <v>6</v>
      </c>
      <c r="H178" s="8">
        <v>6600</v>
      </c>
      <c r="I178" s="10" t="s">
        <v>10357</v>
      </c>
      <c r="J178" s="10" t="s">
        <v>9816</v>
      </c>
      <c r="K178" s="8" t="s">
        <v>10355</v>
      </c>
      <c r="L178" s="8" t="s">
        <v>4</v>
      </c>
    </row>
    <row r="179" s="1" customFormat="1" ht="30" customHeight="1" spans="1:12">
      <c r="A179" s="8">
        <v>175</v>
      </c>
      <c r="B179" s="8" t="s">
        <v>10358</v>
      </c>
      <c r="C179" s="10" t="s">
        <v>10278</v>
      </c>
      <c r="D179" s="8" t="s">
        <v>9951</v>
      </c>
      <c r="E179" s="8" t="s">
        <v>53</v>
      </c>
      <c r="F179" s="9" t="s">
        <v>8814</v>
      </c>
      <c r="G179" s="8">
        <v>6</v>
      </c>
      <c r="H179" s="8">
        <v>18000</v>
      </c>
      <c r="I179" s="10" t="s">
        <v>10359</v>
      </c>
      <c r="J179" s="10" t="s">
        <v>10360</v>
      </c>
      <c r="K179" s="8" t="s">
        <v>10358</v>
      </c>
      <c r="L179" s="8" t="s">
        <v>4</v>
      </c>
    </row>
    <row r="180" s="1" customFormat="1" ht="30" customHeight="1" spans="1:12">
      <c r="A180" s="8">
        <v>176</v>
      </c>
      <c r="B180" s="8" t="s">
        <v>10361</v>
      </c>
      <c r="C180" s="10" t="s">
        <v>4318</v>
      </c>
      <c r="D180" s="8" t="s">
        <v>9951</v>
      </c>
      <c r="E180" s="8" t="s">
        <v>62</v>
      </c>
      <c r="F180" s="9" t="s">
        <v>10362</v>
      </c>
      <c r="G180" s="8">
        <v>7</v>
      </c>
      <c r="H180" s="8">
        <v>14000</v>
      </c>
      <c r="I180" s="10" t="s">
        <v>10363</v>
      </c>
      <c r="J180" s="10" t="s">
        <v>10364</v>
      </c>
      <c r="K180" s="8" t="s">
        <v>10361</v>
      </c>
      <c r="L180" s="8" t="s">
        <v>4</v>
      </c>
    </row>
    <row r="181" s="1" customFormat="1" ht="30" customHeight="1" spans="1:12">
      <c r="A181" s="8">
        <v>177</v>
      </c>
      <c r="B181" s="8" t="s">
        <v>10365</v>
      </c>
      <c r="C181" s="10" t="s">
        <v>9839</v>
      </c>
      <c r="D181" s="8" t="s">
        <v>9951</v>
      </c>
      <c r="E181" s="8" t="s">
        <v>34</v>
      </c>
      <c r="F181" s="9" t="s">
        <v>10366</v>
      </c>
      <c r="G181" s="8">
        <v>6</v>
      </c>
      <c r="H181" s="8">
        <v>6600</v>
      </c>
      <c r="I181" s="10" t="s">
        <v>10367</v>
      </c>
      <c r="J181" s="10" t="s">
        <v>9806</v>
      </c>
      <c r="K181" s="8" t="s">
        <v>10365</v>
      </c>
      <c r="L181" s="8" t="s">
        <v>4</v>
      </c>
    </row>
    <row r="182" s="1" customFormat="1" ht="30" customHeight="1" spans="1:12">
      <c r="A182" s="8">
        <v>178</v>
      </c>
      <c r="B182" s="8" t="s">
        <v>10368</v>
      </c>
      <c r="C182" s="10" t="s">
        <v>9827</v>
      </c>
      <c r="D182" s="8" t="s">
        <v>9951</v>
      </c>
      <c r="E182" s="8" t="s">
        <v>34</v>
      </c>
      <c r="F182" s="9" t="s">
        <v>3798</v>
      </c>
      <c r="G182" s="8">
        <v>6</v>
      </c>
      <c r="H182" s="8">
        <v>18600</v>
      </c>
      <c r="I182" s="10" t="s">
        <v>2651</v>
      </c>
      <c r="J182" s="10" t="s">
        <v>9816</v>
      </c>
      <c r="K182" s="8" t="s">
        <v>10368</v>
      </c>
      <c r="L182" s="8" t="s">
        <v>4</v>
      </c>
    </row>
    <row r="183" s="1" customFormat="1" ht="30" customHeight="1" spans="1:12">
      <c r="A183" s="8">
        <v>179</v>
      </c>
      <c r="B183" s="8" t="s">
        <v>10369</v>
      </c>
      <c r="C183" s="10" t="s">
        <v>1196</v>
      </c>
      <c r="D183" s="8" t="s">
        <v>9951</v>
      </c>
      <c r="E183" s="8" t="s">
        <v>62</v>
      </c>
      <c r="F183" s="9" t="s">
        <v>10370</v>
      </c>
      <c r="G183" s="8">
        <v>6</v>
      </c>
      <c r="H183" s="8">
        <v>18000</v>
      </c>
      <c r="I183" s="10" t="s">
        <v>10371</v>
      </c>
      <c r="J183" s="10" t="s">
        <v>9833</v>
      </c>
      <c r="K183" s="8" t="s">
        <v>10369</v>
      </c>
      <c r="L183" s="8" t="s">
        <v>4</v>
      </c>
    </row>
    <row r="184" s="1" customFormat="1" ht="30" customHeight="1" spans="1:12">
      <c r="A184" s="8">
        <v>180</v>
      </c>
      <c r="B184" s="8" t="s">
        <v>10372</v>
      </c>
      <c r="C184" s="10" t="s">
        <v>9827</v>
      </c>
      <c r="D184" s="8" t="s">
        <v>9951</v>
      </c>
      <c r="E184" s="8" t="s">
        <v>62</v>
      </c>
      <c r="F184" s="9" t="s">
        <v>10373</v>
      </c>
      <c r="G184" s="8">
        <v>6</v>
      </c>
      <c r="H184" s="8">
        <v>27600</v>
      </c>
      <c r="I184" s="10" t="s">
        <v>10374</v>
      </c>
      <c r="J184" s="10" t="s">
        <v>9833</v>
      </c>
      <c r="K184" s="8" t="s">
        <v>10372</v>
      </c>
      <c r="L184" s="8" t="s">
        <v>4</v>
      </c>
    </row>
    <row r="185" s="1" customFormat="1" ht="30" customHeight="1" spans="1:12">
      <c r="A185" s="8">
        <v>181</v>
      </c>
      <c r="B185" s="8" t="s">
        <v>10375</v>
      </c>
      <c r="C185" s="10" t="s">
        <v>9847</v>
      </c>
      <c r="D185" s="8" t="s">
        <v>9951</v>
      </c>
      <c r="E185" s="8" t="s">
        <v>62</v>
      </c>
      <c r="F185" s="9" t="s">
        <v>3146</v>
      </c>
      <c r="G185" s="8">
        <v>6</v>
      </c>
      <c r="H185" s="8">
        <v>21600</v>
      </c>
      <c r="I185" s="10" t="s">
        <v>10376</v>
      </c>
      <c r="J185" s="10" t="s">
        <v>9816</v>
      </c>
      <c r="K185" s="8" t="s">
        <v>10375</v>
      </c>
      <c r="L185" s="8" t="s">
        <v>4</v>
      </c>
    </row>
    <row r="186" s="1" customFormat="1" ht="30" customHeight="1" spans="1:12">
      <c r="A186" s="8">
        <v>182</v>
      </c>
      <c r="B186" s="14" t="s">
        <v>10377</v>
      </c>
      <c r="C186" s="10" t="s">
        <v>5864</v>
      </c>
      <c r="D186" s="8" t="s">
        <v>9942</v>
      </c>
      <c r="E186" s="8" t="s">
        <v>62</v>
      </c>
      <c r="F186" s="9" t="s">
        <v>10378</v>
      </c>
      <c r="G186" s="8">
        <v>7</v>
      </c>
      <c r="H186" s="8">
        <v>42000</v>
      </c>
      <c r="I186" s="10" t="s">
        <v>10379</v>
      </c>
      <c r="J186" s="10" t="s">
        <v>9806</v>
      </c>
      <c r="K186" s="14" t="s">
        <v>10377</v>
      </c>
      <c r="L186" s="8" t="s">
        <v>4</v>
      </c>
    </row>
    <row r="187" s="1" customFormat="1" ht="30" customHeight="1" spans="1:12">
      <c r="A187" s="8">
        <v>183</v>
      </c>
      <c r="B187" s="14" t="s">
        <v>1598</v>
      </c>
      <c r="C187" s="10" t="s">
        <v>663</v>
      </c>
      <c r="D187" s="8" t="s">
        <v>9942</v>
      </c>
      <c r="E187" s="8" t="s">
        <v>53</v>
      </c>
      <c r="F187" s="9" t="s">
        <v>10380</v>
      </c>
      <c r="G187" s="8">
        <v>7</v>
      </c>
      <c r="H187" s="8">
        <v>12000</v>
      </c>
      <c r="I187" s="10" t="s">
        <v>10381</v>
      </c>
      <c r="J187" s="10" t="s">
        <v>9833</v>
      </c>
      <c r="K187" s="14" t="s">
        <v>1598</v>
      </c>
      <c r="L187" s="8" t="s">
        <v>4</v>
      </c>
    </row>
    <row r="188" s="1" customFormat="1" ht="30" customHeight="1" spans="1:12">
      <c r="A188" s="8">
        <v>184</v>
      </c>
      <c r="B188" s="14" t="s">
        <v>10382</v>
      </c>
      <c r="C188" s="10" t="s">
        <v>2990</v>
      </c>
      <c r="D188" s="8" t="s">
        <v>9942</v>
      </c>
      <c r="E188" s="8" t="s">
        <v>53</v>
      </c>
      <c r="F188" s="9" t="s">
        <v>10380</v>
      </c>
      <c r="G188" s="8">
        <v>7</v>
      </c>
      <c r="H188" s="8">
        <v>21000</v>
      </c>
      <c r="I188" s="10" t="s">
        <v>10383</v>
      </c>
      <c r="J188" s="10" t="s">
        <v>9945</v>
      </c>
      <c r="K188" s="14" t="s">
        <v>10382</v>
      </c>
      <c r="L188" s="8" t="s">
        <v>4</v>
      </c>
    </row>
    <row r="189" s="1" customFormat="1" ht="30" customHeight="1" spans="1:12">
      <c r="A189" s="8">
        <v>185</v>
      </c>
      <c r="B189" s="8" t="s">
        <v>10384</v>
      </c>
      <c r="C189" s="10" t="s">
        <v>657</v>
      </c>
      <c r="D189" s="8" t="s">
        <v>9942</v>
      </c>
      <c r="E189" s="8" t="s">
        <v>62</v>
      </c>
      <c r="F189" s="9" t="s">
        <v>10385</v>
      </c>
      <c r="G189" s="8">
        <v>6</v>
      </c>
      <c r="H189" s="8">
        <v>24000</v>
      </c>
      <c r="I189" s="10" t="s">
        <v>10386</v>
      </c>
      <c r="J189" s="10" t="s">
        <v>9945</v>
      </c>
      <c r="K189" s="8" t="s">
        <v>9973</v>
      </c>
      <c r="L189" s="8" t="s">
        <v>4</v>
      </c>
    </row>
    <row r="190" s="1" customFormat="1" ht="30" customHeight="1" spans="1:12">
      <c r="A190" s="8">
        <v>186</v>
      </c>
      <c r="B190" s="8" t="s">
        <v>10387</v>
      </c>
      <c r="C190" s="10" t="s">
        <v>2111</v>
      </c>
      <c r="D190" s="8" t="s">
        <v>9942</v>
      </c>
      <c r="E190" s="8" t="s">
        <v>62</v>
      </c>
      <c r="F190" s="9" t="s">
        <v>10388</v>
      </c>
      <c r="G190" s="8">
        <v>6</v>
      </c>
      <c r="H190" s="8">
        <v>24000</v>
      </c>
      <c r="I190" s="10" t="s">
        <v>10389</v>
      </c>
      <c r="J190" s="10" t="s">
        <v>9833</v>
      </c>
      <c r="K190" s="8" t="s">
        <v>10387</v>
      </c>
      <c r="L190" s="8" t="s">
        <v>4</v>
      </c>
    </row>
    <row r="191" s="1" customFormat="1" ht="30" customHeight="1" spans="1:12">
      <c r="A191" s="8">
        <v>187</v>
      </c>
      <c r="B191" s="8" t="s">
        <v>10390</v>
      </c>
      <c r="C191" s="10" t="s">
        <v>10029</v>
      </c>
      <c r="D191" s="8" t="s">
        <v>10391</v>
      </c>
      <c r="E191" s="8" t="s">
        <v>53</v>
      </c>
      <c r="F191" s="9" t="s">
        <v>10392</v>
      </c>
      <c r="G191" s="8">
        <v>6</v>
      </c>
      <c r="H191" s="8">
        <v>30000</v>
      </c>
      <c r="I191" s="10" t="s">
        <v>10393</v>
      </c>
      <c r="J191" s="10" t="s">
        <v>9816</v>
      </c>
      <c r="K191" s="8" t="s">
        <v>10390</v>
      </c>
      <c r="L191" s="8" t="s">
        <v>4</v>
      </c>
    </row>
    <row r="192" s="1" customFormat="1" ht="30" customHeight="1" spans="1:12">
      <c r="A192" s="8">
        <v>188</v>
      </c>
      <c r="B192" s="14" t="s">
        <v>10394</v>
      </c>
      <c r="C192" s="10" t="s">
        <v>9936</v>
      </c>
      <c r="D192" s="8" t="s">
        <v>10391</v>
      </c>
      <c r="E192" s="8" t="s">
        <v>53</v>
      </c>
      <c r="F192" s="9" t="s">
        <v>10395</v>
      </c>
      <c r="G192" s="8">
        <v>6</v>
      </c>
      <c r="H192" s="8">
        <v>33710</v>
      </c>
      <c r="I192" s="10" t="s">
        <v>10396</v>
      </c>
      <c r="J192" s="10" t="s">
        <v>9816</v>
      </c>
      <c r="K192" s="14" t="s">
        <v>10397</v>
      </c>
      <c r="L192" s="8" t="s">
        <v>4</v>
      </c>
    </row>
    <row r="193" s="1" customFormat="1" ht="30" customHeight="1" spans="1:12">
      <c r="A193" s="8">
        <v>189</v>
      </c>
      <c r="B193" s="14" t="s">
        <v>10398</v>
      </c>
      <c r="C193" s="101" t="s">
        <v>2019</v>
      </c>
      <c r="D193" s="8" t="s">
        <v>10391</v>
      </c>
      <c r="E193" s="8" t="s">
        <v>53</v>
      </c>
      <c r="F193" s="9" t="s">
        <v>10399</v>
      </c>
      <c r="G193" s="8">
        <v>7</v>
      </c>
      <c r="H193" s="8">
        <v>14000</v>
      </c>
      <c r="I193" s="10" t="s">
        <v>10400</v>
      </c>
      <c r="J193" s="10" t="s">
        <v>9816</v>
      </c>
      <c r="K193" s="14" t="s">
        <v>10398</v>
      </c>
      <c r="L193" s="8" t="s">
        <v>4</v>
      </c>
    </row>
    <row r="194" s="1" customFormat="1" ht="30" customHeight="1" spans="1:12">
      <c r="A194" s="8">
        <v>190</v>
      </c>
      <c r="B194" s="14" t="s">
        <v>10401</v>
      </c>
      <c r="C194" s="98" t="s">
        <v>10402</v>
      </c>
      <c r="D194" s="8" t="s">
        <v>10391</v>
      </c>
      <c r="E194" s="8" t="s">
        <v>34</v>
      </c>
      <c r="F194" s="9" t="s">
        <v>10403</v>
      </c>
      <c r="G194" s="8">
        <v>6</v>
      </c>
      <c r="H194" s="8">
        <v>16800</v>
      </c>
      <c r="I194" s="10" t="s">
        <v>10404</v>
      </c>
      <c r="J194" s="10" t="s">
        <v>9833</v>
      </c>
      <c r="K194" s="14" t="s">
        <v>10401</v>
      </c>
      <c r="L194" s="8" t="s">
        <v>4</v>
      </c>
    </row>
    <row r="195" s="1" customFormat="1" ht="30" customHeight="1" spans="1:12">
      <c r="A195" s="8">
        <v>191</v>
      </c>
      <c r="B195" s="14" t="s">
        <v>10405</v>
      </c>
      <c r="C195" s="10" t="s">
        <v>2557</v>
      </c>
      <c r="D195" s="8" t="s">
        <v>10391</v>
      </c>
      <c r="E195" s="8" t="s">
        <v>34</v>
      </c>
      <c r="F195" s="9" t="s">
        <v>10406</v>
      </c>
      <c r="G195" s="8">
        <v>6</v>
      </c>
      <c r="H195" s="8">
        <v>15000</v>
      </c>
      <c r="I195" s="10" t="s">
        <v>10407</v>
      </c>
      <c r="J195" s="10" t="s">
        <v>10408</v>
      </c>
      <c r="K195" s="14" t="s">
        <v>10405</v>
      </c>
      <c r="L195" s="8" t="s">
        <v>4</v>
      </c>
    </row>
    <row r="196" s="1" customFormat="1" ht="30" customHeight="1" spans="1:12">
      <c r="A196" s="8">
        <v>192</v>
      </c>
      <c r="B196" s="14" t="s">
        <v>10409</v>
      </c>
      <c r="C196" s="10" t="s">
        <v>7079</v>
      </c>
      <c r="D196" s="8" t="s">
        <v>10391</v>
      </c>
      <c r="E196" s="8" t="s">
        <v>53</v>
      </c>
      <c r="F196" s="9" t="s">
        <v>10410</v>
      </c>
      <c r="G196" s="8">
        <v>6</v>
      </c>
      <c r="H196" s="8">
        <v>15600</v>
      </c>
      <c r="I196" s="10" t="s">
        <v>10411</v>
      </c>
      <c r="J196" s="10" t="s">
        <v>9833</v>
      </c>
      <c r="K196" s="14" t="s">
        <v>10409</v>
      </c>
      <c r="L196" s="8" t="s">
        <v>4</v>
      </c>
    </row>
    <row r="197" s="1" customFormat="1" ht="30" customHeight="1" spans="1:12">
      <c r="A197" s="8">
        <v>193</v>
      </c>
      <c r="B197" s="8" t="s">
        <v>10412</v>
      </c>
      <c r="C197" s="10" t="s">
        <v>1097</v>
      </c>
      <c r="D197" s="8" t="s">
        <v>9861</v>
      </c>
      <c r="E197" s="8" t="s">
        <v>62</v>
      </c>
      <c r="F197" s="9" t="s">
        <v>10413</v>
      </c>
      <c r="G197" s="8">
        <v>7</v>
      </c>
      <c r="H197" s="8">
        <v>42000</v>
      </c>
      <c r="I197" s="10" t="s">
        <v>10414</v>
      </c>
      <c r="J197" s="10" t="s">
        <v>9833</v>
      </c>
      <c r="K197" s="8" t="s">
        <v>10412</v>
      </c>
      <c r="L197" s="8" t="s">
        <v>4</v>
      </c>
    </row>
    <row r="198" s="1" customFormat="1" ht="30" customHeight="1" spans="1:12">
      <c r="A198" s="8">
        <v>194</v>
      </c>
      <c r="B198" s="8" t="s">
        <v>10415</v>
      </c>
      <c r="C198" s="10" t="s">
        <v>9872</v>
      </c>
      <c r="D198" s="8" t="s">
        <v>9861</v>
      </c>
      <c r="E198" s="8" t="s">
        <v>62</v>
      </c>
      <c r="F198" s="9" t="s">
        <v>10416</v>
      </c>
      <c r="G198" s="8">
        <v>7</v>
      </c>
      <c r="H198" s="8">
        <v>44000</v>
      </c>
      <c r="I198" s="10" t="s">
        <v>10417</v>
      </c>
      <c r="J198" s="10" t="s">
        <v>9833</v>
      </c>
      <c r="K198" s="8" t="s">
        <v>10415</v>
      </c>
      <c r="L198" s="8" t="s">
        <v>4</v>
      </c>
    </row>
    <row r="199" s="1" customFormat="1" ht="30" customHeight="1" spans="1:12">
      <c r="A199" s="8">
        <v>195</v>
      </c>
      <c r="B199" s="8" t="s">
        <v>10418</v>
      </c>
      <c r="C199" s="10" t="s">
        <v>213</v>
      </c>
      <c r="D199" s="8" t="s">
        <v>9861</v>
      </c>
      <c r="E199" s="8" t="s">
        <v>62</v>
      </c>
      <c r="F199" s="9" t="s">
        <v>10419</v>
      </c>
      <c r="G199" s="8">
        <v>6</v>
      </c>
      <c r="H199" s="8">
        <v>30000</v>
      </c>
      <c r="I199" s="10" t="s">
        <v>10420</v>
      </c>
      <c r="J199" s="10" t="s">
        <v>9833</v>
      </c>
      <c r="K199" s="8" t="s">
        <v>10421</v>
      </c>
      <c r="L199" s="8" t="s">
        <v>4</v>
      </c>
    </row>
    <row r="200" s="1" customFormat="1" ht="30" customHeight="1" spans="1:12">
      <c r="A200" s="8">
        <v>196</v>
      </c>
      <c r="B200" s="8" t="s">
        <v>10422</v>
      </c>
      <c r="C200" s="10" t="s">
        <v>9839</v>
      </c>
      <c r="D200" s="8" t="s">
        <v>9861</v>
      </c>
      <c r="E200" s="8" t="s">
        <v>53</v>
      </c>
      <c r="F200" s="9" t="s">
        <v>10423</v>
      </c>
      <c r="G200" s="8">
        <v>6</v>
      </c>
      <c r="H200" s="8">
        <v>15000</v>
      </c>
      <c r="I200" s="10" t="s">
        <v>10424</v>
      </c>
      <c r="J200" s="10" t="s">
        <v>9816</v>
      </c>
      <c r="K200" s="10" t="s">
        <v>10422</v>
      </c>
      <c r="L200" s="8" t="s">
        <v>4</v>
      </c>
    </row>
    <row r="201" s="1" customFormat="1" ht="30" customHeight="1" spans="1:12">
      <c r="A201" s="8">
        <v>197</v>
      </c>
      <c r="B201" s="8" t="s">
        <v>10425</v>
      </c>
      <c r="C201" s="10" t="s">
        <v>10253</v>
      </c>
      <c r="D201" s="8" t="s">
        <v>9861</v>
      </c>
      <c r="E201" s="8" t="s">
        <v>62</v>
      </c>
      <c r="F201" s="9" t="s">
        <v>10426</v>
      </c>
      <c r="G201" s="8">
        <v>6</v>
      </c>
      <c r="H201" s="8">
        <v>30000</v>
      </c>
      <c r="I201" s="10" t="s">
        <v>10427</v>
      </c>
      <c r="J201" s="10" t="s">
        <v>9833</v>
      </c>
      <c r="K201" s="10" t="s">
        <v>10425</v>
      </c>
      <c r="L201" s="8" t="s">
        <v>4</v>
      </c>
    </row>
    <row r="202" s="1" customFormat="1" ht="30" customHeight="1" spans="1:12">
      <c r="A202" s="8">
        <v>198</v>
      </c>
      <c r="B202" s="8" t="s">
        <v>10428</v>
      </c>
      <c r="C202" s="10" t="s">
        <v>4878</v>
      </c>
      <c r="D202" s="8" t="s">
        <v>9861</v>
      </c>
      <c r="E202" s="8" t="s">
        <v>62</v>
      </c>
      <c r="F202" s="9" t="s">
        <v>10429</v>
      </c>
      <c r="G202" s="8">
        <v>6</v>
      </c>
      <c r="H202" s="8">
        <v>63126</v>
      </c>
      <c r="I202" s="10" t="s">
        <v>10430</v>
      </c>
      <c r="J202" s="10" t="s">
        <v>9806</v>
      </c>
      <c r="K202" s="8" t="s">
        <v>1275</v>
      </c>
      <c r="L202" s="8" t="s">
        <v>4</v>
      </c>
    </row>
    <row r="203" s="1" customFormat="1" ht="30" customHeight="1" spans="1:12">
      <c r="A203" s="8">
        <v>199</v>
      </c>
      <c r="B203" s="8" t="s">
        <v>4031</v>
      </c>
      <c r="C203" s="10" t="s">
        <v>10107</v>
      </c>
      <c r="D203" s="8" t="s">
        <v>9861</v>
      </c>
      <c r="E203" s="8" t="s">
        <v>53</v>
      </c>
      <c r="F203" s="9" t="s">
        <v>10431</v>
      </c>
      <c r="G203" s="8">
        <v>6</v>
      </c>
      <c r="H203" s="8">
        <v>9600</v>
      </c>
      <c r="I203" s="10" t="s">
        <v>10432</v>
      </c>
      <c r="J203" s="10" t="s">
        <v>10433</v>
      </c>
      <c r="K203" s="10" t="s">
        <v>4031</v>
      </c>
      <c r="L203" s="8" t="s">
        <v>4</v>
      </c>
    </row>
    <row r="204" s="1" customFormat="1" ht="30" customHeight="1" spans="1:12">
      <c r="A204" s="8">
        <v>200</v>
      </c>
      <c r="B204" s="8" t="s">
        <v>10434</v>
      </c>
      <c r="C204" s="10" t="s">
        <v>9813</v>
      </c>
      <c r="D204" s="8" t="s">
        <v>9861</v>
      </c>
      <c r="E204" s="8" t="s">
        <v>62</v>
      </c>
      <c r="F204" s="9" t="s">
        <v>10435</v>
      </c>
      <c r="G204" s="8">
        <v>6</v>
      </c>
      <c r="H204" s="8">
        <v>22800</v>
      </c>
      <c r="I204" s="10" t="s">
        <v>10436</v>
      </c>
      <c r="J204" s="10" t="s">
        <v>10437</v>
      </c>
      <c r="K204" s="8" t="s">
        <v>10434</v>
      </c>
      <c r="L204" s="8" t="s">
        <v>4</v>
      </c>
    </row>
    <row r="205" s="1" customFormat="1" ht="30" customHeight="1" spans="1:12">
      <c r="A205" s="8">
        <v>201</v>
      </c>
      <c r="B205" s="8" t="s">
        <v>10438</v>
      </c>
      <c r="C205" s="10" t="s">
        <v>213</v>
      </c>
      <c r="D205" s="8" t="s">
        <v>9861</v>
      </c>
      <c r="E205" s="8" t="s">
        <v>62</v>
      </c>
      <c r="F205" s="9" t="s">
        <v>10439</v>
      </c>
      <c r="G205" s="8">
        <v>6</v>
      </c>
      <c r="H205" s="8">
        <v>20000</v>
      </c>
      <c r="I205" s="10" t="s">
        <v>10440</v>
      </c>
      <c r="J205" s="10" t="s">
        <v>9833</v>
      </c>
      <c r="K205" s="8" t="s">
        <v>10438</v>
      </c>
      <c r="L205" s="8" t="s">
        <v>4</v>
      </c>
    </row>
    <row r="206" s="1" customFormat="1" ht="30" customHeight="1" spans="1:12">
      <c r="A206" s="8">
        <v>202</v>
      </c>
      <c r="B206" s="8" t="s">
        <v>10441</v>
      </c>
      <c r="C206" s="10" t="s">
        <v>9830</v>
      </c>
      <c r="D206" s="8" t="s">
        <v>10442</v>
      </c>
      <c r="E206" s="8" t="s">
        <v>62</v>
      </c>
      <c r="F206" s="9" t="s">
        <v>10443</v>
      </c>
      <c r="G206" s="8">
        <v>6</v>
      </c>
      <c r="H206" s="8">
        <v>36000</v>
      </c>
      <c r="I206" s="10" t="s">
        <v>10444</v>
      </c>
      <c r="J206" s="10" t="s">
        <v>9833</v>
      </c>
      <c r="K206" s="8" t="s">
        <v>10441</v>
      </c>
      <c r="L206" s="8" t="s">
        <v>4</v>
      </c>
    </row>
    <row r="207" s="1" customFormat="1" ht="30" customHeight="1" spans="1:12">
      <c r="A207" s="8">
        <v>203</v>
      </c>
      <c r="B207" s="8" t="s">
        <v>10445</v>
      </c>
      <c r="C207" s="10" t="s">
        <v>9876</v>
      </c>
      <c r="D207" s="8" t="s">
        <v>10442</v>
      </c>
      <c r="E207" s="8" t="s">
        <v>34</v>
      </c>
      <c r="F207" s="9" t="s">
        <v>10446</v>
      </c>
      <c r="G207" s="8">
        <v>6</v>
      </c>
      <c r="H207" s="8">
        <v>9000</v>
      </c>
      <c r="I207" s="10" t="s">
        <v>10447</v>
      </c>
      <c r="J207" s="10" t="s">
        <v>9833</v>
      </c>
      <c r="K207" s="8" t="s">
        <v>10445</v>
      </c>
      <c r="L207" s="8" t="s">
        <v>4</v>
      </c>
    </row>
    <row r="208" s="1" customFormat="1" ht="30" customHeight="1" spans="1:12">
      <c r="A208" s="8">
        <v>204</v>
      </c>
      <c r="B208" s="8" t="s">
        <v>10448</v>
      </c>
      <c r="C208" s="10" t="s">
        <v>4318</v>
      </c>
      <c r="D208" s="8" t="s">
        <v>10442</v>
      </c>
      <c r="E208" s="8" t="s">
        <v>34</v>
      </c>
      <c r="F208" s="9" t="s">
        <v>10449</v>
      </c>
      <c r="G208" s="8">
        <v>6</v>
      </c>
      <c r="H208" s="8">
        <v>12000</v>
      </c>
      <c r="I208" s="10" t="s">
        <v>10450</v>
      </c>
      <c r="J208" s="10" t="s">
        <v>9833</v>
      </c>
      <c r="K208" s="8" t="s">
        <v>10448</v>
      </c>
      <c r="L208" s="8" t="s">
        <v>4</v>
      </c>
    </row>
    <row r="209" s="1" customFormat="1" ht="30" customHeight="1" spans="1:12">
      <c r="A209" s="8">
        <v>205</v>
      </c>
      <c r="B209" s="8" t="s">
        <v>10451</v>
      </c>
      <c r="C209" s="10" t="s">
        <v>213</v>
      </c>
      <c r="D209" s="8" t="s">
        <v>10442</v>
      </c>
      <c r="E209" s="8" t="s">
        <v>62</v>
      </c>
      <c r="F209" s="9" t="s">
        <v>9670</v>
      </c>
      <c r="G209" s="8">
        <v>6</v>
      </c>
      <c r="H209" s="8">
        <v>9000</v>
      </c>
      <c r="I209" s="10" t="s">
        <v>10452</v>
      </c>
      <c r="J209" s="10" t="s">
        <v>9833</v>
      </c>
      <c r="K209" s="8" t="s">
        <v>10453</v>
      </c>
      <c r="L209" s="8" t="s">
        <v>4</v>
      </c>
    </row>
    <row r="210" s="1" customFormat="1" ht="30" customHeight="1" spans="1:12">
      <c r="A210" s="8">
        <v>206</v>
      </c>
      <c r="B210" s="8" t="s">
        <v>10454</v>
      </c>
      <c r="C210" s="10" t="s">
        <v>9800</v>
      </c>
      <c r="D210" s="8" t="s">
        <v>10442</v>
      </c>
      <c r="E210" s="8" t="s">
        <v>53</v>
      </c>
      <c r="F210" s="9" t="s">
        <v>10455</v>
      </c>
      <c r="G210" s="8">
        <v>6</v>
      </c>
      <c r="H210" s="8">
        <v>18000</v>
      </c>
      <c r="I210" s="10" t="s">
        <v>10456</v>
      </c>
      <c r="J210" s="10" t="s">
        <v>10457</v>
      </c>
      <c r="K210" s="8" t="s">
        <v>10454</v>
      </c>
      <c r="L210" s="8" t="s">
        <v>4</v>
      </c>
    </row>
    <row r="211" s="1" customFormat="1" ht="30" customHeight="1" spans="1:12">
      <c r="A211" s="8">
        <v>207</v>
      </c>
      <c r="B211" s="8" t="s">
        <v>10458</v>
      </c>
      <c r="C211" s="10" t="s">
        <v>9827</v>
      </c>
      <c r="D211" s="8" t="s">
        <v>10442</v>
      </c>
      <c r="E211" s="8" t="s">
        <v>62</v>
      </c>
      <c r="F211" s="9" t="s">
        <v>10459</v>
      </c>
      <c r="G211" s="8">
        <v>6</v>
      </c>
      <c r="H211" s="8">
        <v>60000</v>
      </c>
      <c r="I211" s="10" t="s">
        <v>10460</v>
      </c>
      <c r="J211" s="10" t="s">
        <v>9833</v>
      </c>
      <c r="K211" s="14" t="s">
        <v>10461</v>
      </c>
      <c r="L211" s="8" t="s">
        <v>4</v>
      </c>
    </row>
    <row r="212" s="1" customFormat="1" ht="30" customHeight="1" spans="1:12">
      <c r="A212" s="8">
        <v>208</v>
      </c>
      <c r="B212" s="8" t="s">
        <v>10462</v>
      </c>
      <c r="C212" s="10" t="s">
        <v>9823</v>
      </c>
      <c r="D212" s="8" t="s">
        <v>10442</v>
      </c>
      <c r="E212" s="8" t="s">
        <v>34</v>
      </c>
      <c r="F212" s="9" t="s">
        <v>10463</v>
      </c>
      <c r="G212" s="8">
        <v>6</v>
      </c>
      <c r="H212" s="8">
        <v>30000</v>
      </c>
      <c r="I212" s="10" t="s">
        <v>10464</v>
      </c>
      <c r="J212" s="10" t="s">
        <v>9816</v>
      </c>
      <c r="K212" s="8" t="s">
        <v>10465</v>
      </c>
      <c r="L212" s="8" t="s">
        <v>4</v>
      </c>
    </row>
    <row r="213" s="1" customFormat="1" ht="30" customHeight="1" spans="1:12">
      <c r="A213" s="8">
        <v>209</v>
      </c>
      <c r="B213" s="8" t="s">
        <v>10466</v>
      </c>
      <c r="C213" s="10" t="s">
        <v>9830</v>
      </c>
      <c r="D213" s="8" t="s">
        <v>10442</v>
      </c>
      <c r="E213" s="8" t="s">
        <v>34</v>
      </c>
      <c r="F213" s="9" t="s">
        <v>10467</v>
      </c>
      <c r="G213" s="8">
        <v>6</v>
      </c>
      <c r="H213" s="8">
        <v>11880</v>
      </c>
      <c r="I213" s="10" t="s">
        <v>10468</v>
      </c>
      <c r="J213" s="10" t="s">
        <v>10469</v>
      </c>
      <c r="K213" s="8" t="s">
        <v>10466</v>
      </c>
      <c r="L213" s="8" t="s">
        <v>4</v>
      </c>
    </row>
    <row r="214" s="1" customFormat="1" ht="30" customHeight="1" spans="1:12">
      <c r="A214" s="8">
        <v>210</v>
      </c>
      <c r="B214" s="8" t="s">
        <v>10470</v>
      </c>
      <c r="C214" s="10" t="s">
        <v>10471</v>
      </c>
      <c r="D214" s="8" t="s">
        <v>10442</v>
      </c>
      <c r="E214" s="8" t="s">
        <v>34</v>
      </c>
      <c r="F214" s="9" t="s">
        <v>10472</v>
      </c>
      <c r="G214" s="8">
        <v>6</v>
      </c>
      <c r="H214" s="8">
        <v>9000</v>
      </c>
      <c r="I214" s="10" t="s">
        <v>10473</v>
      </c>
      <c r="J214" s="10" t="s">
        <v>9816</v>
      </c>
      <c r="K214" s="8" t="s">
        <v>10470</v>
      </c>
      <c r="L214" s="8" t="s">
        <v>4</v>
      </c>
    </row>
    <row r="215" s="1" customFormat="1" ht="30" customHeight="1" spans="1:12">
      <c r="A215" s="8">
        <v>211</v>
      </c>
      <c r="B215" s="8" t="s">
        <v>10474</v>
      </c>
      <c r="C215" s="10" t="s">
        <v>213</v>
      </c>
      <c r="D215" s="8" t="s">
        <v>10442</v>
      </c>
      <c r="E215" s="8" t="s">
        <v>34</v>
      </c>
      <c r="F215" s="9" t="s">
        <v>10475</v>
      </c>
      <c r="G215" s="8">
        <v>6</v>
      </c>
      <c r="H215" s="8">
        <v>16903</v>
      </c>
      <c r="I215" s="10" t="s">
        <v>10476</v>
      </c>
      <c r="J215" s="10" t="s">
        <v>9833</v>
      </c>
      <c r="K215" s="8" t="s">
        <v>10474</v>
      </c>
      <c r="L215" s="8" t="s">
        <v>4</v>
      </c>
    </row>
    <row r="216" s="1" customFormat="1" ht="30" customHeight="1" spans="1:12">
      <c r="A216" s="8">
        <v>212</v>
      </c>
      <c r="B216" s="8" t="s">
        <v>10477</v>
      </c>
      <c r="C216" s="10" t="s">
        <v>213</v>
      </c>
      <c r="D216" s="8" t="s">
        <v>10442</v>
      </c>
      <c r="E216" s="8" t="s">
        <v>34</v>
      </c>
      <c r="F216" s="9" t="s">
        <v>6103</v>
      </c>
      <c r="G216" s="8">
        <v>6</v>
      </c>
      <c r="H216" s="8">
        <v>9000</v>
      </c>
      <c r="I216" s="10" t="s">
        <v>10478</v>
      </c>
      <c r="J216" s="10" t="s">
        <v>9812</v>
      </c>
      <c r="K216" s="8" t="s">
        <v>10477</v>
      </c>
      <c r="L216" s="8" t="s">
        <v>4</v>
      </c>
    </row>
    <row r="217" s="1" customFormat="1" ht="30" customHeight="1" spans="1:12">
      <c r="A217" s="8">
        <v>213</v>
      </c>
      <c r="B217" s="8" t="s">
        <v>10479</v>
      </c>
      <c r="C217" s="10" t="s">
        <v>1151</v>
      </c>
      <c r="D217" s="8" t="s">
        <v>10442</v>
      </c>
      <c r="E217" s="8" t="s">
        <v>34</v>
      </c>
      <c r="F217" s="9" t="s">
        <v>203</v>
      </c>
      <c r="G217" s="8">
        <v>6</v>
      </c>
      <c r="H217" s="8">
        <v>7200</v>
      </c>
      <c r="I217" s="10" t="s">
        <v>10480</v>
      </c>
      <c r="J217" s="10" t="s">
        <v>9833</v>
      </c>
      <c r="K217" s="8" t="s">
        <v>10479</v>
      </c>
      <c r="L217" s="8" t="s">
        <v>4</v>
      </c>
    </row>
    <row r="218" s="1" customFormat="1" ht="30" customHeight="1" spans="1:12">
      <c r="A218" s="8">
        <v>214</v>
      </c>
      <c r="B218" s="8" t="s">
        <v>4587</v>
      </c>
      <c r="C218" s="10" t="s">
        <v>9876</v>
      </c>
      <c r="D218" s="8" t="s">
        <v>10442</v>
      </c>
      <c r="E218" s="8" t="s">
        <v>34</v>
      </c>
      <c r="F218" s="9" t="s">
        <v>419</v>
      </c>
      <c r="G218" s="8">
        <v>6</v>
      </c>
      <c r="H218" s="8">
        <v>10800</v>
      </c>
      <c r="I218" s="10" t="s">
        <v>10481</v>
      </c>
      <c r="J218" s="10" t="s">
        <v>9833</v>
      </c>
      <c r="K218" s="8" t="s">
        <v>4587</v>
      </c>
      <c r="L218" s="8" t="s">
        <v>4</v>
      </c>
    </row>
    <row r="219" s="1" customFormat="1" ht="30" customHeight="1" spans="1:12">
      <c r="A219" s="8">
        <v>215</v>
      </c>
      <c r="B219" s="8" t="s">
        <v>10482</v>
      </c>
      <c r="C219" s="10" t="s">
        <v>1956</v>
      </c>
      <c r="D219" s="8" t="s">
        <v>10442</v>
      </c>
      <c r="E219" s="8" t="s">
        <v>34</v>
      </c>
      <c r="F219" s="9" t="s">
        <v>10483</v>
      </c>
      <c r="G219" s="8">
        <v>6</v>
      </c>
      <c r="H219" s="8">
        <v>6000</v>
      </c>
      <c r="I219" s="10" t="s">
        <v>10484</v>
      </c>
      <c r="J219" s="10" t="s">
        <v>9833</v>
      </c>
      <c r="K219" s="8" t="s">
        <v>10482</v>
      </c>
      <c r="L219" s="8" t="s">
        <v>4</v>
      </c>
    </row>
    <row r="220" s="1" customFormat="1" ht="30" customHeight="1" spans="1:12">
      <c r="A220" s="8">
        <v>216</v>
      </c>
      <c r="B220" s="8" t="s">
        <v>10485</v>
      </c>
      <c r="C220" s="10" t="s">
        <v>10107</v>
      </c>
      <c r="D220" s="8" t="s">
        <v>10442</v>
      </c>
      <c r="E220" s="8" t="s">
        <v>34</v>
      </c>
      <c r="F220" s="9" t="s">
        <v>10486</v>
      </c>
      <c r="G220" s="8">
        <v>6</v>
      </c>
      <c r="H220" s="8">
        <v>12000</v>
      </c>
      <c r="I220" s="10" t="s">
        <v>10487</v>
      </c>
      <c r="J220" s="10" t="s">
        <v>9833</v>
      </c>
      <c r="K220" s="8" t="s">
        <v>10485</v>
      </c>
      <c r="L220" s="8" t="s">
        <v>4</v>
      </c>
    </row>
    <row r="221" s="1" customFormat="1" ht="30" customHeight="1" spans="1:12">
      <c r="A221" s="8">
        <v>217</v>
      </c>
      <c r="B221" s="8" t="s">
        <v>10488</v>
      </c>
      <c r="C221" s="10" t="s">
        <v>10107</v>
      </c>
      <c r="D221" s="8" t="s">
        <v>10442</v>
      </c>
      <c r="E221" s="8" t="s">
        <v>34</v>
      </c>
      <c r="F221" s="9" t="s">
        <v>10489</v>
      </c>
      <c r="G221" s="8">
        <v>6</v>
      </c>
      <c r="H221" s="8">
        <v>18000</v>
      </c>
      <c r="I221" s="10" t="s">
        <v>10490</v>
      </c>
      <c r="J221" s="10" t="s">
        <v>10491</v>
      </c>
      <c r="K221" s="8" t="s">
        <v>10492</v>
      </c>
      <c r="L221" s="8" t="s">
        <v>4</v>
      </c>
    </row>
    <row r="222" s="1" customFormat="1" ht="30" customHeight="1" spans="1:12">
      <c r="A222" s="8">
        <v>218</v>
      </c>
      <c r="B222" s="8" t="s">
        <v>10493</v>
      </c>
      <c r="C222" s="10" t="s">
        <v>9847</v>
      </c>
      <c r="D222" s="8" t="s">
        <v>10442</v>
      </c>
      <c r="E222" s="8" t="s">
        <v>62</v>
      </c>
      <c r="F222" s="9" t="s">
        <v>1235</v>
      </c>
      <c r="G222" s="8">
        <v>6</v>
      </c>
      <c r="H222" s="8">
        <v>33000</v>
      </c>
      <c r="I222" s="10" t="s">
        <v>10494</v>
      </c>
      <c r="J222" s="10" t="s">
        <v>9833</v>
      </c>
      <c r="K222" s="8" t="s">
        <v>10493</v>
      </c>
      <c r="L222" s="8" t="s">
        <v>4</v>
      </c>
    </row>
    <row r="223" s="1" customFormat="1" ht="30" customHeight="1" spans="1:12">
      <c r="A223" s="8">
        <v>219</v>
      </c>
      <c r="B223" s="8" t="s">
        <v>10495</v>
      </c>
      <c r="C223" s="10" t="s">
        <v>10133</v>
      </c>
      <c r="D223" s="8" t="s">
        <v>10442</v>
      </c>
      <c r="E223" s="8" t="s">
        <v>34</v>
      </c>
      <c r="F223" s="9" t="s">
        <v>409</v>
      </c>
      <c r="G223" s="8">
        <v>6</v>
      </c>
      <c r="H223" s="8">
        <v>7200</v>
      </c>
      <c r="I223" s="10" t="s">
        <v>10496</v>
      </c>
      <c r="J223" s="10" t="s">
        <v>9833</v>
      </c>
      <c r="K223" s="8" t="s">
        <v>10495</v>
      </c>
      <c r="L223" s="8" t="s">
        <v>4</v>
      </c>
    </row>
    <row r="224" s="1" customFormat="1" ht="30" customHeight="1" spans="1:12">
      <c r="A224" s="8">
        <v>220</v>
      </c>
      <c r="B224" s="8" t="s">
        <v>5948</v>
      </c>
      <c r="C224" s="10" t="s">
        <v>10497</v>
      </c>
      <c r="D224" s="8" t="s">
        <v>10442</v>
      </c>
      <c r="E224" s="8" t="s">
        <v>34</v>
      </c>
      <c r="F224" s="9" t="s">
        <v>10498</v>
      </c>
      <c r="G224" s="8">
        <v>6</v>
      </c>
      <c r="H224" s="8">
        <v>12000</v>
      </c>
      <c r="I224" s="10" t="s">
        <v>10499</v>
      </c>
      <c r="J224" s="10" t="s">
        <v>9833</v>
      </c>
      <c r="K224" s="8" t="s">
        <v>10500</v>
      </c>
      <c r="L224" s="8" t="s">
        <v>4</v>
      </c>
    </row>
    <row r="225" s="1" customFormat="1" ht="30" customHeight="1" spans="1:12">
      <c r="A225" s="8">
        <v>221</v>
      </c>
      <c r="B225" s="8" t="s">
        <v>10501</v>
      </c>
      <c r="C225" s="10" t="s">
        <v>9876</v>
      </c>
      <c r="D225" s="8" t="s">
        <v>10442</v>
      </c>
      <c r="E225" s="8" t="s">
        <v>62</v>
      </c>
      <c r="F225" s="9" t="s">
        <v>10502</v>
      </c>
      <c r="G225" s="8">
        <v>6</v>
      </c>
      <c r="H225" s="8">
        <v>21600</v>
      </c>
      <c r="I225" s="10" t="s">
        <v>10503</v>
      </c>
      <c r="J225" s="10" t="s">
        <v>10504</v>
      </c>
      <c r="K225" s="8" t="s">
        <v>10501</v>
      </c>
      <c r="L225" s="8" t="s">
        <v>4</v>
      </c>
    </row>
    <row r="226" s="1" customFormat="1" ht="30" customHeight="1" spans="1:12">
      <c r="A226" s="8">
        <v>222</v>
      </c>
      <c r="B226" s="8" t="s">
        <v>10505</v>
      </c>
      <c r="C226" s="10" t="s">
        <v>10107</v>
      </c>
      <c r="D226" s="8" t="s">
        <v>10442</v>
      </c>
      <c r="E226" s="8" t="s">
        <v>53</v>
      </c>
      <c r="F226" s="9" t="s">
        <v>10506</v>
      </c>
      <c r="G226" s="8">
        <v>6</v>
      </c>
      <c r="H226" s="8">
        <v>10800</v>
      </c>
      <c r="I226" s="10" t="s">
        <v>10507</v>
      </c>
      <c r="J226" s="10" t="s">
        <v>9816</v>
      </c>
      <c r="K226" s="8" t="s">
        <v>10505</v>
      </c>
      <c r="L226" s="8" t="s">
        <v>4</v>
      </c>
    </row>
    <row r="227" s="1" customFormat="1" ht="30" customHeight="1" spans="1:12">
      <c r="A227" s="8">
        <v>223</v>
      </c>
      <c r="B227" s="8" t="s">
        <v>2433</v>
      </c>
      <c r="C227" s="10" t="s">
        <v>9804</v>
      </c>
      <c r="D227" s="8" t="s">
        <v>10442</v>
      </c>
      <c r="E227" s="8" t="s">
        <v>34</v>
      </c>
      <c r="F227" s="9" t="s">
        <v>10508</v>
      </c>
      <c r="G227" s="8">
        <v>6</v>
      </c>
      <c r="H227" s="8">
        <v>7800</v>
      </c>
      <c r="I227" s="10" t="s">
        <v>10509</v>
      </c>
      <c r="J227" s="10" t="s">
        <v>10491</v>
      </c>
      <c r="K227" s="8" t="s">
        <v>2433</v>
      </c>
      <c r="L227" s="8" t="s">
        <v>4</v>
      </c>
    </row>
    <row r="228" s="1" customFormat="1" ht="30" customHeight="1" spans="1:12">
      <c r="A228" s="8">
        <v>224</v>
      </c>
      <c r="B228" s="8" t="s">
        <v>10510</v>
      </c>
      <c r="C228" s="10" t="s">
        <v>9872</v>
      </c>
      <c r="D228" s="8" t="s">
        <v>10442</v>
      </c>
      <c r="E228" s="8" t="s">
        <v>62</v>
      </c>
      <c r="F228" s="9" t="s">
        <v>10511</v>
      </c>
      <c r="G228" s="8">
        <v>6</v>
      </c>
      <c r="H228" s="8">
        <v>22800</v>
      </c>
      <c r="I228" s="10" t="s">
        <v>10512</v>
      </c>
      <c r="J228" s="10" t="s">
        <v>10491</v>
      </c>
      <c r="K228" s="14" t="s">
        <v>2433</v>
      </c>
      <c r="L228" s="8" t="s">
        <v>4</v>
      </c>
    </row>
    <row r="229" s="1" customFormat="1" ht="30" customHeight="1" spans="1:12">
      <c r="A229" s="8">
        <v>225</v>
      </c>
      <c r="B229" s="8" t="s">
        <v>10513</v>
      </c>
      <c r="C229" s="10" t="s">
        <v>9823</v>
      </c>
      <c r="D229" s="8" t="s">
        <v>10442</v>
      </c>
      <c r="E229" s="8" t="s">
        <v>34</v>
      </c>
      <c r="F229" s="9" t="s">
        <v>10514</v>
      </c>
      <c r="G229" s="8">
        <v>6</v>
      </c>
      <c r="H229" s="8">
        <v>7200</v>
      </c>
      <c r="I229" s="10" t="s">
        <v>10515</v>
      </c>
      <c r="J229" s="10" t="s">
        <v>10469</v>
      </c>
      <c r="K229" s="8" t="s">
        <v>10513</v>
      </c>
      <c r="L229" s="8" t="s">
        <v>4</v>
      </c>
    </row>
    <row r="230" s="1" customFormat="1" ht="30" customHeight="1" spans="1:12">
      <c r="A230" s="8">
        <v>226</v>
      </c>
      <c r="B230" s="8" t="s">
        <v>10516</v>
      </c>
      <c r="C230" s="10" t="s">
        <v>4318</v>
      </c>
      <c r="D230" s="8" t="s">
        <v>10442</v>
      </c>
      <c r="E230" s="8" t="s">
        <v>34</v>
      </c>
      <c r="F230" s="9" t="s">
        <v>10514</v>
      </c>
      <c r="G230" s="8">
        <v>6</v>
      </c>
      <c r="H230" s="8">
        <v>7200</v>
      </c>
      <c r="I230" s="10" t="s">
        <v>10515</v>
      </c>
      <c r="J230" s="10" t="s">
        <v>10469</v>
      </c>
      <c r="K230" s="8" t="s">
        <v>10513</v>
      </c>
      <c r="L230" s="8" t="s">
        <v>4</v>
      </c>
    </row>
    <row r="231" s="1" customFormat="1" ht="30" customHeight="1" spans="1:12">
      <c r="A231" s="8">
        <v>227</v>
      </c>
      <c r="B231" s="8" t="s">
        <v>4508</v>
      </c>
      <c r="C231" s="10" t="s">
        <v>9839</v>
      </c>
      <c r="D231" s="8" t="s">
        <v>10442</v>
      </c>
      <c r="E231" s="8" t="s">
        <v>62</v>
      </c>
      <c r="F231" s="9" t="s">
        <v>8624</v>
      </c>
      <c r="G231" s="8">
        <v>6</v>
      </c>
      <c r="H231" s="8">
        <v>24000</v>
      </c>
      <c r="I231" s="10" t="s">
        <v>10517</v>
      </c>
      <c r="J231" s="10" t="s">
        <v>10518</v>
      </c>
      <c r="K231" s="8" t="s">
        <v>10519</v>
      </c>
      <c r="L231" s="8" t="s">
        <v>4</v>
      </c>
    </row>
    <row r="232" s="1" customFormat="1" ht="30" customHeight="1" spans="1:12">
      <c r="A232" s="8">
        <v>228</v>
      </c>
      <c r="B232" s="8" t="s">
        <v>10520</v>
      </c>
      <c r="C232" s="10" t="s">
        <v>9813</v>
      </c>
      <c r="D232" s="8" t="s">
        <v>10442</v>
      </c>
      <c r="E232" s="8" t="s">
        <v>34</v>
      </c>
      <c r="F232" s="9" t="s">
        <v>10521</v>
      </c>
      <c r="G232" s="8">
        <v>6</v>
      </c>
      <c r="H232" s="8">
        <v>7200</v>
      </c>
      <c r="I232" s="10" t="s">
        <v>10522</v>
      </c>
      <c r="J232" s="10" t="s">
        <v>9833</v>
      </c>
      <c r="K232" s="8" t="s">
        <v>10520</v>
      </c>
      <c r="L232" s="8" t="s">
        <v>4</v>
      </c>
    </row>
    <row r="233" s="1" customFormat="1" ht="30" customHeight="1" spans="1:12">
      <c r="A233" s="8">
        <v>229</v>
      </c>
      <c r="B233" s="8" t="s">
        <v>10523</v>
      </c>
      <c r="C233" s="10" t="s">
        <v>9839</v>
      </c>
      <c r="D233" s="8" t="s">
        <v>10442</v>
      </c>
      <c r="E233" s="8" t="s">
        <v>34</v>
      </c>
      <c r="F233" s="9" t="s">
        <v>10524</v>
      </c>
      <c r="G233" s="8">
        <v>6</v>
      </c>
      <c r="H233" s="8">
        <v>6600</v>
      </c>
      <c r="I233" s="10" t="s">
        <v>10525</v>
      </c>
      <c r="J233" s="10" t="s">
        <v>9806</v>
      </c>
      <c r="K233" s="8" t="s">
        <v>10523</v>
      </c>
      <c r="L233" s="8" t="s">
        <v>4</v>
      </c>
    </row>
    <row r="234" s="1" customFormat="1" ht="30" customHeight="1" spans="1:12">
      <c r="A234" s="8">
        <v>230</v>
      </c>
      <c r="B234" s="8" t="s">
        <v>10526</v>
      </c>
      <c r="C234" s="10" t="s">
        <v>9827</v>
      </c>
      <c r="D234" s="8" t="s">
        <v>10442</v>
      </c>
      <c r="E234" s="8" t="s">
        <v>62</v>
      </c>
      <c r="F234" s="9" t="s">
        <v>10527</v>
      </c>
      <c r="G234" s="8">
        <v>6</v>
      </c>
      <c r="H234" s="8">
        <v>36000</v>
      </c>
      <c r="I234" s="10" t="s">
        <v>10528</v>
      </c>
      <c r="J234" s="10" t="s">
        <v>10529</v>
      </c>
      <c r="K234" s="8" t="s">
        <v>10526</v>
      </c>
      <c r="L234" s="8" t="s">
        <v>4</v>
      </c>
    </row>
    <row r="235" s="1" customFormat="1" ht="30" customHeight="1" spans="1:12">
      <c r="A235" s="8">
        <v>231</v>
      </c>
      <c r="B235" s="8" t="s">
        <v>10530</v>
      </c>
      <c r="C235" s="10" t="s">
        <v>10253</v>
      </c>
      <c r="D235" s="8" t="s">
        <v>10442</v>
      </c>
      <c r="E235" s="8" t="s">
        <v>34</v>
      </c>
      <c r="F235" s="9" t="s">
        <v>10531</v>
      </c>
      <c r="G235" s="8">
        <v>6</v>
      </c>
      <c r="H235" s="8">
        <v>9000</v>
      </c>
      <c r="I235" s="10" t="s">
        <v>10532</v>
      </c>
      <c r="J235" s="10" t="s">
        <v>10533</v>
      </c>
      <c r="K235" s="8" t="s">
        <v>10530</v>
      </c>
      <c r="L235" s="8" t="s">
        <v>4</v>
      </c>
    </row>
    <row r="236" s="1" customFormat="1" ht="30" customHeight="1" spans="1:12">
      <c r="A236" s="8">
        <v>232</v>
      </c>
      <c r="B236" s="8" t="s">
        <v>10534</v>
      </c>
      <c r="C236" s="10" t="s">
        <v>1024</v>
      </c>
      <c r="D236" s="8" t="s">
        <v>10442</v>
      </c>
      <c r="E236" s="8" t="s">
        <v>62</v>
      </c>
      <c r="F236" s="9" t="s">
        <v>10535</v>
      </c>
      <c r="G236" s="8">
        <v>6</v>
      </c>
      <c r="H236" s="8">
        <v>23400</v>
      </c>
      <c r="I236" s="10" t="s">
        <v>10536</v>
      </c>
      <c r="J236" s="10" t="s">
        <v>9833</v>
      </c>
      <c r="K236" s="8" t="s">
        <v>10534</v>
      </c>
      <c r="L236" s="8" t="s">
        <v>4</v>
      </c>
    </row>
    <row r="237" s="1" customFormat="1" ht="30" customHeight="1" spans="1:12">
      <c r="A237" s="8">
        <v>233</v>
      </c>
      <c r="B237" s="8" t="s">
        <v>10537</v>
      </c>
      <c r="C237" s="10" t="s">
        <v>9800</v>
      </c>
      <c r="D237" s="8" t="s">
        <v>10442</v>
      </c>
      <c r="E237" s="8" t="s">
        <v>53</v>
      </c>
      <c r="F237" s="9" t="s">
        <v>10538</v>
      </c>
      <c r="G237" s="8">
        <v>6</v>
      </c>
      <c r="H237" s="8">
        <v>27000</v>
      </c>
      <c r="I237" s="10" t="s">
        <v>10539</v>
      </c>
      <c r="J237" s="10" t="s">
        <v>9816</v>
      </c>
      <c r="K237" s="8" t="s">
        <v>10537</v>
      </c>
      <c r="L237" s="8" t="s">
        <v>4</v>
      </c>
    </row>
    <row r="238" s="1" customFormat="1" ht="30" customHeight="1" spans="1:12">
      <c r="A238" s="8">
        <v>234</v>
      </c>
      <c r="B238" s="8" t="s">
        <v>10540</v>
      </c>
      <c r="C238" s="10" t="s">
        <v>10171</v>
      </c>
      <c r="D238" s="8" t="s">
        <v>10442</v>
      </c>
      <c r="E238" s="8" t="s">
        <v>34</v>
      </c>
      <c r="F238" s="9" t="s">
        <v>10541</v>
      </c>
      <c r="G238" s="8">
        <v>6</v>
      </c>
      <c r="H238" s="8">
        <v>6000</v>
      </c>
      <c r="I238" s="10" t="s">
        <v>10542</v>
      </c>
      <c r="J238" s="10" t="s">
        <v>9816</v>
      </c>
      <c r="K238" s="8" t="s">
        <v>10540</v>
      </c>
      <c r="L238" s="8" t="s">
        <v>4</v>
      </c>
    </row>
    <row r="239" s="1" customFormat="1" ht="30" customHeight="1" spans="1:12">
      <c r="A239" s="8">
        <v>235</v>
      </c>
      <c r="B239" s="8" t="s">
        <v>10543</v>
      </c>
      <c r="C239" s="10" t="s">
        <v>10107</v>
      </c>
      <c r="D239" s="8" t="s">
        <v>10442</v>
      </c>
      <c r="E239" s="8" t="s">
        <v>34</v>
      </c>
      <c r="F239" s="9" t="s">
        <v>10541</v>
      </c>
      <c r="G239" s="8">
        <v>6</v>
      </c>
      <c r="H239" s="8">
        <v>6000</v>
      </c>
      <c r="I239" s="10" t="s">
        <v>10542</v>
      </c>
      <c r="J239" s="10" t="s">
        <v>9816</v>
      </c>
      <c r="K239" s="8" t="s">
        <v>10543</v>
      </c>
      <c r="L239" s="8" t="s">
        <v>4</v>
      </c>
    </row>
    <row r="240" s="1" customFormat="1" ht="30" customHeight="1" spans="1:12">
      <c r="A240" s="8">
        <v>236</v>
      </c>
      <c r="B240" s="8" t="s">
        <v>10544</v>
      </c>
      <c r="C240" s="10" t="s">
        <v>10107</v>
      </c>
      <c r="D240" s="8" t="s">
        <v>10442</v>
      </c>
      <c r="E240" s="8" t="s">
        <v>62</v>
      </c>
      <c r="F240" s="9" t="s">
        <v>10545</v>
      </c>
      <c r="G240" s="8">
        <v>6</v>
      </c>
      <c r="H240" s="8">
        <v>21000</v>
      </c>
      <c r="I240" s="10" t="s">
        <v>10546</v>
      </c>
      <c r="J240" s="10" t="s">
        <v>9833</v>
      </c>
      <c r="K240" s="8" t="s">
        <v>10547</v>
      </c>
      <c r="L240" s="8" t="s">
        <v>4</v>
      </c>
    </row>
    <row r="241" s="1" customFormat="1" ht="30" customHeight="1" spans="1:12">
      <c r="A241" s="8">
        <v>237</v>
      </c>
      <c r="B241" s="8" t="s">
        <v>10548</v>
      </c>
      <c r="C241" s="10" t="s">
        <v>10253</v>
      </c>
      <c r="D241" s="8" t="s">
        <v>10442</v>
      </c>
      <c r="E241" s="8" t="s">
        <v>62</v>
      </c>
      <c r="F241" s="9" t="s">
        <v>10545</v>
      </c>
      <c r="G241" s="8">
        <v>6</v>
      </c>
      <c r="H241" s="8">
        <v>16800</v>
      </c>
      <c r="I241" s="10" t="s">
        <v>10549</v>
      </c>
      <c r="J241" s="10" t="s">
        <v>9833</v>
      </c>
      <c r="K241" s="8" t="s">
        <v>10548</v>
      </c>
      <c r="L241" s="8" t="s">
        <v>4</v>
      </c>
    </row>
    <row r="242" s="1" customFormat="1" ht="30" customHeight="1" spans="1:12">
      <c r="A242" s="8">
        <v>238</v>
      </c>
      <c r="B242" s="8" t="s">
        <v>10547</v>
      </c>
      <c r="C242" s="10" t="s">
        <v>7394</v>
      </c>
      <c r="D242" s="8" t="s">
        <v>10442</v>
      </c>
      <c r="E242" s="8" t="s">
        <v>34</v>
      </c>
      <c r="F242" s="9" t="s">
        <v>10550</v>
      </c>
      <c r="G242" s="8">
        <v>6</v>
      </c>
      <c r="H242" s="8">
        <v>12900</v>
      </c>
      <c r="I242" s="10" t="s">
        <v>10549</v>
      </c>
      <c r="J242" s="10" t="s">
        <v>9833</v>
      </c>
      <c r="K242" s="8" t="s">
        <v>10547</v>
      </c>
      <c r="L242" s="8" t="s">
        <v>4</v>
      </c>
    </row>
    <row r="243" s="1" customFormat="1" ht="30" customHeight="1" spans="1:12">
      <c r="A243" s="8">
        <v>239</v>
      </c>
      <c r="B243" s="8" t="s">
        <v>10551</v>
      </c>
      <c r="C243" s="10" t="s">
        <v>10253</v>
      </c>
      <c r="D243" s="8" t="s">
        <v>10442</v>
      </c>
      <c r="E243" s="8" t="s">
        <v>62</v>
      </c>
      <c r="F243" s="9" t="s">
        <v>10552</v>
      </c>
      <c r="G243" s="8">
        <v>6</v>
      </c>
      <c r="H243" s="8">
        <v>30000</v>
      </c>
      <c r="I243" s="10" t="s">
        <v>10553</v>
      </c>
      <c r="J243" s="10" t="s">
        <v>9816</v>
      </c>
      <c r="K243" s="8" t="s">
        <v>10554</v>
      </c>
      <c r="L243" s="8" t="s">
        <v>4</v>
      </c>
    </row>
    <row r="244" s="1" customFormat="1" ht="30" customHeight="1" spans="1:12">
      <c r="A244" s="8">
        <v>240</v>
      </c>
      <c r="B244" s="8" t="s">
        <v>10555</v>
      </c>
      <c r="C244" s="10" t="s">
        <v>10107</v>
      </c>
      <c r="D244" s="8" t="s">
        <v>10442</v>
      </c>
      <c r="E244" s="8" t="s">
        <v>34</v>
      </c>
      <c r="F244" s="9" t="s">
        <v>5549</v>
      </c>
      <c r="G244" s="8">
        <v>6</v>
      </c>
      <c r="H244" s="8">
        <v>22500</v>
      </c>
      <c r="I244" s="10" t="s">
        <v>10556</v>
      </c>
      <c r="J244" s="10" t="s">
        <v>9833</v>
      </c>
      <c r="K244" s="8" t="s">
        <v>10555</v>
      </c>
      <c r="L244" s="8" t="s">
        <v>4</v>
      </c>
    </row>
    <row r="245" s="1" customFormat="1" ht="30" customHeight="1" spans="1:12">
      <c r="A245" s="8">
        <v>241</v>
      </c>
      <c r="B245" s="8" t="s">
        <v>10557</v>
      </c>
      <c r="C245" s="10" t="s">
        <v>7394</v>
      </c>
      <c r="D245" s="8" t="s">
        <v>10442</v>
      </c>
      <c r="E245" s="8" t="s">
        <v>53</v>
      </c>
      <c r="F245" s="9" t="s">
        <v>10558</v>
      </c>
      <c r="G245" s="8">
        <v>6</v>
      </c>
      <c r="H245" s="8">
        <v>24000</v>
      </c>
      <c r="I245" s="10" t="s">
        <v>10559</v>
      </c>
      <c r="J245" s="10" t="s">
        <v>9833</v>
      </c>
      <c r="K245" s="8" t="s">
        <v>10557</v>
      </c>
      <c r="L245" s="8" t="s">
        <v>4</v>
      </c>
    </row>
    <row r="246" s="1" customFormat="1" ht="30" customHeight="1" spans="1:12">
      <c r="A246" s="8">
        <v>242</v>
      </c>
      <c r="B246" s="8" t="s">
        <v>10560</v>
      </c>
      <c r="C246" s="10" t="s">
        <v>9800</v>
      </c>
      <c r="D246" s="8" t="s">
        <v>10442</v>
      </c>
      <c r="E246" s="8" t="s">
        <v>34</v>
      </c>
      <c r="F246" s="9" t="s">
        <v>10561</v>
      </c>
      <c r="G246" s="8">
        <v>6</v>
      </c>
      <c r="H246" s="8">
        <v>6600</v>
      </c>
      <c r="I246" s="10" t="s">
        <v>10562</v>
      </c>
      <c r="J246" s="10" t="s">
        <v>9816</v>
      </c>
      <c r="K246" s="8" t="s">
        <v>10560</v>
      </c>
      <c r="L246" s="8" t="s">
        <v>4</v>
      </c>
    </row>
    <row r="247" s="1" customFormat="1" ht="30" customHeight="1" spans="1:12">
      <c r="A247" s="8">
        <v>243</v>
      </c>
      <c r="B247" s="8" t="s">
        <v>10563</v>
      </c>
      <c r="C247" s="10" t="s">
        <v>4878</v>
      </c>
      <c r="D247" s="8" t="s">
        <v>10442</v>
      </c>
      <c r="E247" s="8" t="s">
        <v>53</v>
      </c>
      <c r="F247" s="9" t="s">
        <v>10564</v>
      </c>
      <c r="G247" s="8">
        <v>6</v>
      </c>
      <c r="H247" s="8">
        <v>6000</v>
      </c>
      <c r="I247" s="10" t="s">
        <v>10565</v>
      </c>
      <c r="J247" s="10" t="s">
        <v>9833</v>
      </c>
      <c r="K247" s="8" t="s">
        <v>10563</v>
      </c>
      <c r="L247" s="8" t="s">
        <v>4</v>
      </c>
    </row>
    <row r="248" s="1" customFormat="1" ht="30" customHeight="1" spans="1:12">
      <c r="A248" s="8">
        <v>244</v>
      </c>
      <c r="B248" s="8" t="s">
        <v>10566</v>
      </c>
      <c r="C248" s="10" t="s">
        <v>10567</v>
      </c>
      <c r="D248" s="8" t="s">
        <v>10442</v>
      </c>
      <c r="E248" s="8" t="s">
        <v>34</v>
      </c>
      <c r="F248" s="9" t="s">
        <v>10568</v>
      </c>
      <c r="G248" s="8">
        <v>6</v>
      </c>
      <c r="H248" s="8">
        <v>6000</v>
      </c>
      <c r="I248" s="10" t="s">
        <v>10569</v>
      </c>
      <c r="J248" s="10" t="s">
        <v>9833</v>
      </c>
      <c r="K248" s="8" t="s">
        <v>10566</v>
      </c>
      <c r="L248" s="8" t="s">
        <v>4</v>
      </c>
    </row>
    <row r="249" s="1" customFormat="1" ht="30" customHeight="1" spans="1:12">
      <c r="A249" s="8">
        <v>245</v>
      </c>
      <c r="B249" s="8" t="s">
        <v>10570</v>
      </c>
      <c r="C249" s="10" t="s">
        <v>1151</v>
      </c>
      <c r="D249" s="8" t="s">
        <v>10442</v>
      </c>
      <c r="E249" s="8" t="s">
        <v>62</v>
      </c>
      <c r="F249" s="9" t="s">
        <v>10571</v>
      </c>
      <c r="G249" s="8">
        <v>6</v>
      </c>
      <c r="H249" s="8">
        <v>24000</v>
      </c>
      <c r="I249" s="10" t="s">
        <v>10572</v>
      </c>
      <c r="J249" s="10" t="s">
        <v>9833</v>
      </c>
      <c r="K249" s="8" t="s">
        <v>10573</v>
      </c>
      <c r="L249" s="8" t="s">
        <v>4</v>
      </c>
    </row>
    <row r="250" s="1" customFormat="1" ht="30" customHeight="1" spans="1:12">
      <c r="A250" s="8">
        <v>246</v>
      </c>
      <c r="B250" s="8" t="s">
        <v>134</v>
      </c>
      <c r="C250" s="10" t="s">
        <v>10574</v>
      </c>
      <c r="D250" s="8" t="s">
        <v>10442</v>
      </c>
      <c r="E250" s="8" t="s">
        <v>62</v>
      </c>
      <c r="F250" s="9" t="s">
        <v>10575</v>
      </c>
      <c r="G250" s="8">
        <v>6</v>
      </c>
      <c r="H250" s="8">
        <v>18000</v>
      </c>
      <c r="I250" s="10" t="s">
        <v>10576</v>
      </c>
      <c r="J250" s="10" t="s">
        <v>9816</v>
      </c>
      <c r="K250" s="8" t="s">
        <v>10577</v>
      </c>
      <c r="L250" s="8" t="s">
        <v>4</v>
      </c>
    </row>
    <row r="251" s="1" customFormat="1" ht="30" customHeight="1" spans="1:12">
      <c r="A251" s="8">
        <v>247</v>
      </c>
      <c r="B251" s="8" t="s">
        <v>10578</v>
      </c>
      <c r="C251" s="10" t="s">
        <v>7394</v>
      </c>
      <c r="D251" s="8" t="s">
        <v>10442</v>
      </c>
      <c r="E251" s="8" t="s">
        <v>62</v>
      </c>
      <c r="F251" s="9" t="s">
        <v>10579</v>
      </c>
      <c r="G251" s="8">
        <v>6</v>
      </c>
      <c r="H251" s="8">
        <v>30000</v>
      </c>
      <c r="I251" s="10" t="s">
        <v>10580</v>
      </c>
      <c r="J251" s="10" t="s">
        <v>9833</v>
      </c>
      <c r="K251" s="8" t="s">
        <v>10581</v>
      </c>
      <c r="L251" s="8" t="s">
        <v>4</v>
      </c>
    </row>
    <row r="252" s="1" customFormat="1" ht="30" customHeight="1" spans="1:12">
      <c r="A252" s="8">
        <v>248</v>
      </c>
      <c r="B252" s="8" t="s">
        <v>10582</v>
      </c>
      <c r="C252" s="10" t="s">
        <v>9839</v>
      </c>
      <c r="D252" s="8" t="s">
        <v>10442</v>
      </c>
      <c r="E252" s="8" t="s">
        <v>62</v>
      </c>
      <c r="F252" s="9" t="s">
        <v>10583</v>
      </c>
      <c r="G252" s="8">
        <v>6</v>
      </c>
      <c r="H252" s="8">
        <v>27000</v>
      </c>
      <c r="I252" s="10" t="s">
        <v>10584</v>
      </c>
      <c r="J252" s="10" t="s">
        <v>9833</v>
      </c>
      <c r="K252" s="8" t="s">
        <v>10582</v>
      </c>
      <c r="L252" s="8" t="s">
        <v>4</v>
      </c>
    </row>
    <row r="253" s="1" customFormat="1" ht="30" customHeight="1" spans="1:12">
      <c r="A253" s="8">
        <v>249</v>
      </c>
      <c r="B253" s="8" t="s">
        <v>1320</v>
      </c>
      <c r="C253" s="10" t="s">
        <v>10585</v>
      </c>
      <c r="D253" s="8" t="s">
        <v>10442</v>
      </c>
      <c r="E253" s="8" t="s">
        <v>62</v>
      </c>
      <c r="F253" s="9" t="s">
        <v>10586</v>
      </c>
      <c r="G253" s="8">
        <v>6</v>
      </c>
      <c r="H253" s="8">
        <v>30000</v>
      </c>
      <c r="I253" s="10" t="s">
        <v>10587</v>
      </c>
      <c r="J253" s="10" t="s">
        <v>9833</v>
      </c>
      <c r="K253" s="14" t="s">
        <v>10588</v>
      </c>
      <c r="L253" s="8" t="s">
        <v>4</v>
      </c>
    </row>
    <row r="254" s="1" customFormat="1" ht="30" customHeight="1" spans="1:12">
      <c r="A254" s="8">
        <v>250</v>
      </c>
      <c r="B254" s="8" t="s">
        <v>10589</v>
      </c>
      <c r="C254" s="10" t="s">
        <v>10133</v>
      </c>
      <c r="D254" s="8" t="s">
        <v>10442</v>
      </c>
      <c r="E254" s="8" t="s">
        <v>34</v>
      </c>
      <c r="F254" s="9" t="s">
        <v>10590</v>
      </c>
      <c r="G254" s="8">
        <v>6</v>
      </c>
      <c r="H254" s="8">
        <v>13200</v>
      </c>
      <c r="I254" s="10" t="s">
        <v>10536</v>
      </c>
      <c r="J254" s="10" t="s">
        <v>9833</v>
      </c>
      <c r="K254" s="8" t="s">
        <v>10589</v>
      </c>
      <c r="L254" s="8" t="s">
        <v>4</v>
      </c>
    </row>
    <row r="255" s="1" customFormat="1" ht="30" customHeight="1" spans="1:12">
      <c r="A255" s="8">
        <v>251</v>
      </c>
      <c r="B255" s="8" t="s">
        <v>10591</v>
      </c>
      <c r="C255" s="10" t="s">
        <v>9830</v>
      </c>
      <c r="D255" s="8" t="s">
        <v>10442</v>
      </c>
      <c r="E255" s="8" t="s">
        <v>34</v>
      </c>
      <c r="F255" s="9" t="s">
        <v>3713</v>
      </c>
      <c r="G255" s="8">
        <v>6</v>
      </c>
      <c r="H255" s="8">
        <v>12000</v>
      </c>
      <c r="I255" s="10" t="s">
        <v>10592</v>
      </c>
      <c r="J255" s="10" t="s">
        <v>10504</v>
      </c>
      <c r="K255" s="8" t="s">
        <v>10591</v>
      </c>
      <c r="L255" s="8" t="s">
        <v>4</v>
      </c>
    </row>
    <row r="256" s="1" customFormat="1" ht="30" customHeight="1" spans="1:12">
      <c r="A256" s="8">
        <v>252</v>
      </c>
      <c r="B256" s="8" t="s">
        <v>10593</v>
      </c>
      <c r="C256" s="10" t="s">
        <v>9827</v>
      </c>
      <c r="D256" s="8" t="s">
        <v>10442</v>
      </c>
      <c r="E256" s="8" t="s">
        <v>34</v>
      </c>
      <c r="F256" s="9" t="s">
        <v>5225</v>
      </c>
      <c r="G256" s="8">
        <v>6</v>
      </c>
      <c r="H256" s="8">
        <v>18000</v>
      </c>
      <c r="I256" s="10" t="s">
        <v>10594</v>
      </c>
      <c r="J256" s="10" t="s">
        <v>9812</v>
      </c>
      <c r="K256" s="8" t="s">
        <v>10593</v>
      </c>
      <c r="L256" s="8" t="s">
        <v>4</v>
      </c>
    </row>
    <row r="257" s="1" customFormat="1" ht="30" customHeight="1" spans="1:12">
      <c r="A257" s="8">
        <v>253</v>
      </c>
      <c r="B257" s="8" t="s">
        <v>10595</v>
      </c>
      <c r="C257" s="10" t="s">
        <v>10253</v>
      </c>
      <c r="D257" s="8" t="s">
        <v>10442</v>
      </c>
      <c r="E257" s="8" t="s">
        <v>34</v>
      </c>
      <c r="F257" s="9" t="s">
        <v>10596</v>
      </c>
      <c r="G257" s="8">
        <v>6</v>
      </c>
      <c r="H257" s="8">
        <v>7200</v>
      </c>
      <c r="I257" s="10" t="s">
        <v>10597</v>
      </c>
      <c r="J257" s="10" t="s">
        <v>10598</v>
      </c>
      <c r="K257" s="8" t="s">
        <v>10595</v>
      </c>
      <c r="L257" s="8" t="s">
        <v>4</v>
      </c>
    </row>
    <row r="258" s="1" customFormat="1" ht="30" customHeight="1" spans="1:12">
      <c r="A258" s="8">
        <v>254</v>
      </c>
      <c r="B258" s="8" t="s">
        <v>10599</v>
      </c>
      <c r="C258" s="10" t="s">
        <v>9830</v>
      </c>
      <c r="D258" s="8" t="s">
        <v>10442</v>
      </c>
      <c r="E258" s="8" t="s">
        <v>62</v>
      </c>
      <c r="F258" s="9" t="s">
        <v>10600</v>
      </c>
      <c r="G258" s="8">
        <v>6</v>
      </c>
      <c r="H258" s="8">
        <v>18000</v>
      </c>
      <c r="I258" s="10" t="s">
        <v>10601</v>
      </c>
      <c r="J258" s="10" t="s">
        <v>10469</v>
      </c>
      <c r="K258" s="8" t="s">
        <v>10599</v>
      </c>
      <c r="L258" s="8" t="s">
        <v>4</v>
      </c>
    </row>
    <row r="259" s="1" customFormat="1" ht="30" customHeight="1" spans="1:12">
      <c r="A259" s="8">
        <v>255</v>
      </c>
      <c r="B259" s="8" t="s">
        <v>10602</v>
      </c>
      <c r="C259" s="10" t="s">
        <v>7394</v>
      </c>
      <c r="D259" s="8" t="s">
        <v>10442</v>
      </c>
      <c r="E259" s="8" t="s">
        <v>62</v>
      </c>
      <c r="F259" s="9" t="s">
        <v>10603</v>
      </c>
      <c r="G259" s="8">
        <v>6</v>
      </c>
      <c r="H259" s="8">
        <v>24000</v>
      </c>
      <c r="I259" s="10" t="s">
        <v>10604</v>
      </c>
      <c r="J259" s="10" t="s">
        <v>9833</v>
      </c>
      <c r="K259" s="14" t="s">
        <v>10605</v>
      </c>
      <c r="L259" s="8" t="s">
        <v>4</v>
      </c>
    </row>
    <row r="260" s="1" customFormat="1" ht="30" customHeight="1" spans="1:12">
      <c r="A260" s="8">
        <v>256</v>
      </c>
      <c r="B260" s="8" t="s">
        <v>10606</v>
      </c>
      <c r="C260" s="10" t="s">
        <v>9880</v>
      </c>
      <c r="D260" s="8" t="s">
        <v>10442</v>
      </c>
      <c r="E260" s="8" t="s">
        <v>34</v>
      </c>
      <c r="F260" s="9" t="s">
        <v>10607</v>
      </c>
      <c r="G260" s="8">
        <v>6</v>
      </c>
      <c r="H260" s="8">
        <v>6600</v>
      </c>
      <c r="I260" s="10" t="s">
        <v>10608</v>
      </c>
      <c r="J260" s="10" t="s">
        <v>10609</v>
      </c>
      <c r="K260" s="8" t="s">
        <v>10606</v>
      </c>
      <c r="L260" s="8" t="s">
        <v>4</v>
      </c>
    </row>
    <row r="261" s="1" customFormat="1" ht="30" customHeight="1" spans="1:12">
      <c r="A261" s="8">
        <v>257</v>
      </c>
      <c r="B261" s="8" t="s">
        <v>10610</v>
      </c>
      <c r="C261" s="10" t="s">
        <v>9847</v>
      </c>
      <c r="D261" s="8" t="s">
        <v>10442</v>
      </c>
      <c r="E261" s="8" t="s">
        <v>34</v>
      </c>
      <c r="F261" s="9" t="s">
        <v>9135</v>
      </c>
      <c r="G261" s="8">
        <v>6</v>
      </c>
      <c r="H261" s="8">
        <v>24000</v>
      </c>
      <c r="I261" s="10" t="s">
        <v>10611</v>
      </c>
      <c r="J261" s="10" t="s">
        <v>9816</v>
      </c>
      <c r="K261" s="8" t="s">
        <v>10610</v>
      </c>
      <c r="L261" s="8" t="s">
        <v>4</v>
      </c>
    </row>
    <row r="262" s="1" customFormat="1" ht="30" customHeight="1" spans="1:12">
      <c r="A262" s="8">
        <v>258</v>
      </c>
      <c r="B262" s="8" t="s">
        <v>5931</v>
      </c>
      <c r="C262" s="10" t="s">
        <v>9830</v>
      </c>
      <c r="D262" s="8" t="s">
        <v>10442</v>
      </c>
      <c r="E262" s="8" t="s">
        <v>53</v>
      </c>
      <c r="F262" s="9" t="s">
        <v>10612</v>
      </c>
      <c r="G262" s="8">
        <v>6</v>
      </c>
      <c r="H262" s="8">
        <v>8500</v>
      </c>
      <c r="I262" s="10" t="s">
        <v>10613</v>
      </c>
      <c r="J262" s="10" t="s">
        <v>9816</v>
      </c>
      <c r="K262" s="8" t="s">
        <v>10614</v>
      </c>
      <c r="L262" s="8" t="s">
        <v>4</v>
      </c>
    </row>
    <row r="263" s="1" customFormat="1" ht="30" customHeight="1" spans="1:12">
      <c r="A263" s="8">
        <v>259</v>
      </c>
      <c r="B263" s="8" t="s">
        <v>10615</v>
      </c>
      <c r="C263" s="10" t="s">
        <v>9839</v>
      </c>
      <c r="D263" s="8" t="s">
        <v>10442</v>
      </c>
      <c r="E263" s="8" t="s">
        <v>34</v>
      </c>
      <c r="F263" s="9" t="s">
        <v>10616</v>
      </c>
      <c r="G263" s="8">
        <v>6</v>
      </c>
      <c r="H263" s="8">
        <v>6000</v>
      </c>
      <c r="I263" s="10" t="s">
        <v>10617</v>
      </c>
      <c r="J263" s="10" t="s">
        <v>10032</v>
      </c>
      <c r="K263" s="8" t="s">
        <v>10615</v>
      </c>
      <c r="L263" s="8" t="s">
        <v>4</v>
      </c>
    </row>
    <row r="264" s="1" customFormat="1" ht="30" customHeight="1" spans="1:12">
      <c r="A264" s="8">
        <v>260</v>
      </c>
      <c r="B264" s="8" t="s">
        <v>10618</v>
      </c>
      <c r="C264" s="10" t="s">
        <v>4318</v>
      </c>
      <c r="D264" s="8" t="s">
        <v>10442</v>
      </c>
      <c r="E264" s="8" t="s">
        <v>34</v>
      </c>
      <c r="F264" s="9" t="s">
        <v>2174</v>
      </c>
      <c r="G264" s="8">
        <v>6</v>
      </c>
      <c r="H264" s="8">
        <v>18000</v>
      </c>
      <c r="I264" s="10" t="s">
        <v>10619</v>
      </c>
      <c r="J264" s="10" t="s">
        <v>9816</v>
      </c>
      <c r="K264" s="8" t="s">
        <v>10618</v>
      </c>
      <c r="L264" s="8" t="s">
        <v>4</v>
      </c>
    </row>
    <row r="265" s="1" customFormat="1" ht="30" customHeight="1" spans="1:12">
      <c r="A265" s="8">
        <v>261</v>
      </c>
      <c r="B265" s="8" t="s">
        <v>10620</v>
      </c>
      <c r="C265" s="10" t="s">
        <v>9827</v>
      </c>
      <c r="D265" s="8" t="s">
        <v>10442</v>
      </c>
      <c r="E265" s="8" t="s">
        <v>62</v>
      </c>
      <c r="F265" s="9" t="s">
        <v>10621</v>
      </c>
      <c r="G265" s="8">
        <v>6</v>
      </c>
      <c r="H265" s="8">
        <v>1500</v>
      </c>
      <c r="I265" s="10" t="s">
        <v>10622</v>
      </c>
      <c r="J265" s="10" t="s">
        <v>9816</v>
      </c>
      <c r="K265" s="10" t="s">
        <v>10623</v>
      </c>
      <c r="L265" s="8" t="s">
        <v>4</v>
      </c>
    </row>
    <row r="266" s="1" customFormat="1" ht="30" customHeight="1" spans="1:12">
      <c r="A266" s="8">
        <v>262</v>
      </c>
      <c r="B266" s="8" t="s">
        <v>10624</v>
      </c>
      <c r="C266" s="10" t="s">
        <v>9813</v>
      </c>
      <c r="D266" s="8" t="s">
        <v>10442</v>
      </c>
      <c r="E266" s="8" t="s">
        <v>62</v>
      </c>
      <c r="F266" s="9" t="s">
        <v>10625</v>
      </c>
      <c r="G266" s="8">
        <v>6</v>
      </c>
      <c r="H266" s="8">
        <v>18000</v>
      </c>
      <c r="I266" s="10" t="s">
        <v>10626</v>
      </c>
      <c r="J266" s="10" t="s">
        <v>9816</v>
      </c>
      <c r="K266" s="8" t="s">
        <v>10624</v>
      </c>
      <c r="L266" s="8" t="s">
        <v>4</v>
      </c>
    </row>
    <row r="267" s="1" customFormat="1" ht="30" customHeight="1" spans="1:12">
      <c r="A267" s="8">
        <v>263</v>
      </c>
      <c r="B267" s="8" t="s">
        <v>10627</v>
      </c>
      <c r="C267" s="10" t="s">
        <v>213</v>
      </c>
      <c r="D267" s="8" t="s">
        <v>10442</v>
      </c>
      <c r="E267" s="8" t="s">
        <v>62</v>
      </c>
      <c r="F267" s="9" t="s">
        <v>10625</v>
      </c>
      <c r="G267" s="8">
        <v>6</v>
      </c>
      <c r="H267" s="8">
        <v>18000</v>
      </c>
      <c r="I267" s="10" t="s">
        <v>10628</v>
      </c>
      <c r="J267" s="10" t="s">
        <v>9833</v>
      </c>
      <c r="K267" s="8" t="s">
        <v>10627</v>
      </c>
      <c r="L267" s="8" t="s">
        <v>4</v>
      </c>
    </row>
    <row r="268" s="1" customFormat="1" ht="30" customHeight="1" spans="1:12">
      <c r="A268" s="8">
        <v>264</v>
      </c>
      <c r="B268" s="8" t="s">
        <v>10629</v>
      </c>
      <c r="C268" s="10" t="s">
        <v>9839</v>
      </c>
      <c r="D268" s="8" t="s">
        <v>10442</v>
      </c>
      <c r="E268" s="8" t="s">
        <v>53</v>
      </c>
      <c r="F268" s="9" t="s">
        <v>10630</v>
      </c>
      <c r="G268" s="8">
        <v>6</v>
      </c>
      <c r="H268" s="8">
        <v>18000</v>
      </c>
      <c r="I268" s="10" t="s">
        <v>10631</v>
      </c>
      <c r="J268" s="10" t="s">
        <v>9833</v>
      </c>
      <c r="K268" s="8" t="s">
        <v>10627</v>
      </c>
      <c r="L268" s="8" t="s">
        <v>4</v>
      </c>
    </row>
    <row r="269" s="1" customFormat="1" ht="30" customHeight="1" spans="1:12">
      <c r="A269" s="8">
        <v>265</v>
      </c>
      <c r="B269" s="8" t="s">
        <v>1826</v>
      </c>
      <c r="C269" s="10" t="s">
        <v>10632</v>
      </c>
      <c r="D269" s="8" t="s">
        <v>10442</v>
      </c>
      <c r="E269" s="8" t="s">
        <v>34</v>
      </c>
      <c r="F269" s="9" t="s">
        <v>10633</v>
      </c>
      <c r="G269" s="8">
        <v>6</v>
      </c>
      <c r="H269" s="8">
        <v>18000</v>
      </c>
      <c r="I269" s="10" t="s">
        <v>10634</v>
      </c>
      <c r="J269" s="10" t="s">
        <v>9833</v>
      </c>
      <c r="K269" s="8" t="s">
        <v>1826</v>
      </c>
      <c r="L269" s="8" t="s">
        <v>4</v>
      </c>
    </row>
    <row r="270" s="1" customFormat="1" ht="30" customHeight="1" spans="1:12">
      <c r="A270" s="8">
        <v>266</v>
      </c>
      <c r="B270" s="8" t="s">
        <v>10635</v>
      </c>
      <c r="C270" s="10" t="s">
        <v>1151</v>
      </c>
      <c r="D270" s="8" t="s">
        <v>10442</v>
      </c>
      <c r="E270" s="8" t="s">
        <v>53</v>
      </c>
      <c r="F270" s="9" t="s">
        <v>10636</v>
      </c>
      <c r="G270" s="8">
        <v>6</v>
      </c>
      <c r="H270" s="8">
        <v>6000</v>
      </c>
      <c r="I270" s="10" t="s">
        <v>10637</v>
      </c>
      <c r="J270" s="10" t="s">
        <v>9816</v>
      </c>
      <c r="K270" s="8" t="s">
        <v>10635</v>
      </c>
      <c r="L270" s="8" t="s">
        <v>4</v>
      </c>
    </row>
    <row r="271" s="1" customFormat="1" ht="30" customHeight="1" spans="1:12">
      <c r="A271" s="8">
        <v>267</v>
      </c>
      <c r="B271" s="8" t="s">
        <v>10638</v>
      </c>
      <c r="C271" s="10" t="s">
        <v>9839</v>
      </c>
      <c r="D271" s="8" t="s">
        <v>10442</v>
      </c>
      <c r="E271" s="8" t="s">
        <v>53</v>
      </c>
      <c r="F271" s="9" t="s">
        <v>10639</v>
      </c>
      <c r="G271" s="8">
        <v>6</v>
      </c>
      <c r="H271" s="8">
        <v>18000</v>
      </c>
      <c r="I271" s="10" t="s">
        <v>10640</v>
      </c>
      <c r="J271" s="10" t="s">
        <v>9833</v>
      </c>
      <c r="K271" s="8" t="s">
        <v>10638</v>
      </c>
      <c r="L271" s="8" t="s">
        <v>4</v>
      </c>
    </row>
    <row r="272" s="1" customFormat="1" ht="30" customHeight="1" spans="1:12">
      <c r="A272" s="8">
        <v>268</v>
      </c>
      <c r="B272" s="8" t="s">
        <v>10641</v>
      </c>
      <c r="C272" s="10" t="s">
        <v>9876</v>
      </c>
      <c r="D272" s="8" t="s">
        <v>10442</v>
      </c>
      <c r="E272" s="8" t="s">
        <v>53</v>
      </c>
      <c r="F272" s="9" t="s">
        <v>10642</v>
      </c>
      <c r="G272" s="8">
        <v>6</v>
      </c>
      <c r="H272" s="8">
        <v>7200</v>
      </c>
      <c r="I272" s="10" t="s">
        <v>10643</v>
      </c>
      <c r="J272" s="10" t="s">
        <v>9816</v>
      </c>
      <c r="K272" s="8" t="s">
        <v>10641</v>
      </c>
      <c r="L272" s="8" t="s">
        <v>4</v>
      </c>
    </row>
    <row r="273" s="1" customFormat="1" ht="30" customHeight="1" spans="1:12">
      <c r="A273" s="8">
        <v>269</v>
      </c>
      <c r="B273" s="8" t="s">
        <v>10644</v>
      </c>
      <c r="C273" s="10" t="s">
        <v>9880</v>
      </c>
      <c r="D273" s="8" t="s">
        <v>10442</v>
      </c>
      <c r="E273" s="8" t="s">
        <v>53</v>
      </c>
      <c r="F273" s="9" t="s">
        <v>10645</v>
      </c>
      <c r="G273" s="8">
        <v>6</v>
      </c>
      <c r="H273" s="8">
        <v>13800</v>
      </c>
      <c r="I273" s="10" t="s">
        <v>10646</v>
      </c>
      <c r="J273" s="10" t="s">
        <v>9833</v>
      </c>
      <c r="K273" s="8" t="s">
        <v>10644</v>
      </c>
      <c r="L273" s="8" t="s">
        <v>4</v>
      </c>
    </row>
    <row r="274" s="1" customFormat="1" ht="30" customHeight="1" spans="1:12">
      <c r="A274" s="8">
        <v>270</v>
      </c>
      <c r="B274" s="8" t="s">
        <v>10647</v>
      </c>
      <c r="C274" s="10" t="s">
        <v>10585</v>
      </c>
      <c r="D274" s="8" t="s">
        <v>10442</v>
      </c>
      <c r="E274" s="8" t="s">
        <v>34</v>
      </c>
      <c r="F274" s="9" t="s">
        <v>10648</v>
      </c>
      <c r="G274" s="8">
        <v>6</v>
      </c>
      <c r="H274" s="8">
        <v>18000</v>
      </c>
      <c r="I274" s="10" t="s">
        <v>10649</v>
      </c>
      <c r="J274" s="10" t="s">
        <v>9812</v>
      </c>
      <c r="K274" s="8" t="s">
        <v>10647</v>
      </c>
      <c r="L274" s="8" t="s">
        <v>4</v>
      </c>
    </row>
    <row r="275" s="1" customFormat="1" ht="30" customHeight="1" spans="1:12">
      <c r="A275" s="8">
        <v>271</v>
      </c>
      <c r="B275" s="8" t="s">
        <v>10650</v>
      </c>
      <c r="C275" s="10" t="s">
        <v>9839</v>
      </c>
      <c r="D275" s="8" t="s">
        <v>10442</v>
      </c>
      <c r="E275" s="8" t="s">
        <v>34</v>
      </c>
      <c r="F275" s="9" t="s">
        <v>10651</v>
      </c>
      <c r="G275" s="8">
        <v>6</v>
      </c>
      <c r="H275" s="8">
        <v>24000</v>
      </c>
      <c r="I275" s="10" t="s">
        <v>10652</v>
      </c>
      <c r="J275" s="10" t="s">
        <v>9816</v>
      </c>
      <c r="K275" s="8" t="s">
        <v>10650</v>
      </c>
      <c r="L275" s="8" t="s">
        <v>4</v>
      </c>
    </row>
    <row r="276" s="1" customFormat="1" ht="30" customHeight="1" spans="1:12">
      <c r="A276" s="8">
        <v>272</v>
      </c>
      <c r="B276" s="8" t="s">
        <v>5481</v>
      </c>
      <c r="C276" s="10" t="s">
        <v>10107</v>
      </c>
      <c r="D276" s="8" t="s">
        <v>10442</v>
      </c>
      <c r="E276" s="8" t="s">
        <v>53</v>
      </c>
      <c r="F276" s="9" t="s">
        <v>10653</v>
      </c>
      <c r="G276" s="8">
        <v>6</v>
      </c>
      <c r="H276" s="8">
        <v>24714</v>
      </c>
      <c r="I276" s="10" t="s">
        <v>10654</v>
      </c>
      <c r="J276" s="10" t="s">
        <v>10491</v>
      </c>
      <c r="K276" s="8" t="s">
        <v>5481</v>
      </c>
      <c r="L276" s="8" t="s">
        <v>4</v>
      </c>
    </row>
    <row r="277" s="1" customFormat="1" ht="30" customHeight="1" spans="1:12">
      <c r="A277" s="8">
        <v>273</v>
      </c>
      <c r="B277" s="8" t="s">
        <v>10519</v>
      </c>
      <c r="C277" s="10" t="s">
        <v>10107</v>
      </c>
      <c r="D277" s="8" t="s">
        <v>10442</v>
      </c>
      <c r="E277" s="8" t="s">
        <v>34</v>
      </c>
      <c r="F277" s="9" t="s">
        <v>1182</v>
      </c>
      <c r="G277" s="8">
        <v>6</v>
      </c>
      <c r="H277" s="8">
        <v>7200</v>
      </c>
      <c r="I277" s="10" t="s">
        <v>10655</v>
      </c>
      <c r="J277" s="10" t="s">
        <v>10518</v>
      </c>
      <c r="K277" s="8" t="s">
        <v>10519</v>
      </c>
      <c r="L277" s="8" t="s">
        <v>4</v>
      </c>
    </row>
    <row r="278" s="1" customFormat="1" ht="30" customHeight="1" spans="1:12">
      <c r="A278" s="8">
        <v>274</v>
      </c>
      <c r="B278" s="8" t="s">
        <v>10656</v>
      </c>
      <c r="C278" s="10" t="s">
        <v>2078</v>
      </c>
      <c r="D278" s="8" t="s">
        <v>10442</v>
      </c>
      <c r="E278" s="8" t="s">
        <v>53</v>
      </c>
      <c r="F278" s="9" t="s">
        <v>10657</v>
      </c>
      <c r="G278" s="8">
        <v>6</v>
      </c>
      <c r="H278" s="8">
        <v>9000</v>
      </c>
      <c r="I278" s="10" t="s">
        <v>10658</v>
      </c>
      <c r="J278" s="10" t="s">
        <v>9833</v>
      </c>
      <c r="K278" s="8" t="s">
        <v>10482</v>
      </c>
      <c r="L278" s="8" t="s">
        <v>4</v>
      </c>
    </row>
    <row r="279" s="1" customFormat="1" ht="30" customHeight="1" spans="1:12">
      <c r="A279" s="8">
        <v>275</v>
      </c>
      <c r="B279" s="8" t="s">
        <v>10659</v>
      </c>
      <c r="C279" s="10" t="s">
        <v>9827</v>
      </c>
      <c r="D279" s="8" t="s">
        <v>10442</v>
      </c>
      <c r="E279" s="8" t="s">
        <v>62</v>
      </c>
      <c r="F279" s="9" t="s">
        <v>10660</v>
      </c>
      <c r="G279" s="8">
        <v>6</v>
      </c>
      <c r="H279" s="8">
        <v>18000</v>
      </c>
      <c r="I279" s="10" t="s">
        <v>10661</v>
      </c>
      <c r="J279" s="10" t="s">
        <v>9833</v>
      </c>
      <c r="K279" s="14" t="s">
        <v>10662</v>
      </c>
      <c r="L279" s="8" t="s">
        <v>4</v>
      </c>
    </row>
    <row r="280" s="1" customFormat="1" ht="30" customHeight="1" spans="1:12">
      <c r="A280" s="8">
        <v>276</v>
      </c>
      <c r="B280" s="8" t="s">
        <v>10663</v>
      </c>
      <c r="C280" s="10" t="s">
        <v>10664</v>
      </c>
      <c r="D280" s="8" t="s">
        <v>10442</v>
      </c>
      <c r="E280" s="8" t="s">
        <v>62</v>
      </c>
      <c r="F280" s="9" t="s">
        <v>10665</v>
      </c>
      <c r="G280" s="8">
        <v>6</v>
      </c>
      <c r="H280" s="8">
        <v>16800</v>
      </c>
      <c r="I280" s="10" t="s">
        <v>10666</v>
      </c>
      <c r="J280" s="10" t="s">
        <v>9833</v>
      </c>
      <c r="K280" s="8" t="s">
        <v>10663</v>
      </c>
      <c r="L280" s="8" t="s">
        <v>4</v>
      </c>
    </row>
    <row r="281" s="1" customFormat="1" ht="30" customHeight="1" spans="1:12">
      <c r="A281" s="8">
        <v>277</v>
      </c>
      <c r="B281" s="8" t="s">
        <v>10667</v>
      </c>
      <c r="C281" s="10" t="s">
        <v>10341</v>
      </c>
      <c r="D281" s="8" t="s">
        <v>10442</v>
      </c>
      <c r="E281" s="8" t="s">
        <v>62</v>
      </c>
      <c r="F281" s="9" t="s">
        <v>10668</v>
      </c>
      <c r="G281" s="8">
        <v>6</v>
      </c>
      <c r="H281" s="8">
        <v>16800</v>
      </c>
      <c r="I281" s="10" t="s">
        <v>10669</v>
      </c>
      <c r="J281" s="10" t="s">
        <v>10670</v>
      </c>
      <c r="K281" s="8" t="s">
        <v>10667</v>
      </c>
      <c r="L281" s="8" t="s">
        <v>4</v>
      </c>
    </row>
    <row r="282" s="1" customFormat="1" ht="30" customHeight="1" spans="1:12">
      <c r="A282" s="8">
        <v>278</v>
      </c>
      <c r="B282" s="8" t="s">
        <v>10671</v>
      </c>
      <c r="C282" s="10" t="s">
        <v>4821</v>
      </c>
      <c r="D282" s="8" t="s">
        <v>10442</v>
      </c>
      <c r="E282" s="8" t="s">
        <v>34</v>
      </c>
      <c r="F282" s="9" t="s">
        <v>10672</v>
      </c>
      <c r="G282" s="8">
        <v>6</v>
      </c>
      <c r="H282" s="8">
        <v>7200</v>
      </c>
      <c r="I282" s="10" t="s">
        <v>10673</v>
      </c>
      <c r="J282" s="10" t="s">
        <v>9816</v>
      </c>
      <c r="K282" s="8" t="s">
        <v>10671</v>
      </c>
      <c r="L282" s="8" t="s">
        <v>4</v>
      </c>
    </row>
    <row r="283" s="1" customFormat="1" ht="30" customHeight="1" spans="1:12">
      <c r="A283" s="8">
        <v>279</v>
      </c>
      <c r="B283" s="8" t="s">
        <v>10674</v>
      </c>
      <c r="C283" s="10" t="s">
        <v>9876</v>
      </c>
      <c r="D283" s="8" t="s">
        <v>10442</v>
      </c>
      <c r="E283" s="8" t="s">
        <v>34</v>
      </c>
      <c r="F283" s="9" t="s">
        <v>10675</v>
      </c>
      <c r="G283" s="8">
        <v>6</v>
      </c>
      <c r="H283" s="8">
        <v>27000</v>
      </c>
      <c r="I283" s="10" t="s">
        <v>10676</v>
      </c>
      <c r="J283" s="10" t="s">
        <v>9816</v>
      </c>
      <c r="K283" s="8" t="s">
        <v>10674</v>
      </c>
      <c r="L283" s="8" t="s">
        <v>4</v>
      </c>
    </row>
    <row r="284" s="1" customFormat="1" ht="30" customHeight="1" spans="1:12">
      <c r="A284" s="8">
        <v>280</v>
      </c>
      <c r="B284" s="8" t="s">
        <v>10677</v>
      </c>
      <c r="C284" s="10" t="s">
        <v>2630</v>
      </c>
      <c r="D284" s="8" t="s">
        <v>10442</v>
      </c>
      <c r="E284" s="8" t="s">
        <v>53</v>
      </c>
      <c r="F284" s="9" t="s">
        <v>10678</v>
      </c>
      <c r="G284" s="8">
        <v>6</v>
      </c>
      <c r="H284" s="8">
        <v>12000</v>
      </c>
      <c r="I284" s="10" t="s">
        <v>10679</v>
      </c>
      <c r="J284" s="10" t="s">
        <v>9816</v>
      </c>
      <c r="K284" s="8" t="s">
        <v>10677</v>
      </c>
      <c r="L284" s="8" t="s">
        <v>4</v>
      </c>
    </row>
    <row r="285" s="1" customFormat="1" ht="30" customHeight="1" spans="1:12">
      <c r="A285" s="8">
        <v>281</v>
      </c>
      <c r="B285" s="8" t="s">
        <v>10680</v>
      </c>
      <c r="C285" s="10" t="s">
        <v>9876</v>
      </c>
      <c r="D285" s="8" t="s">
        <v>10442</v>
      </c>
      <c r="E285" s="8" t="s">
        <v>53</v>
      </c>
      <c r="F285" s="9" t="s">
        <v>10678</v>
      </c>
      <c r="G285" s="8">
        <v>6</v>
      </c>
      <c r="H285" s="8">
        <v>18000</v>
      </c>
      <c r="I285" s="10" t="s">
        <v>10681</v>
      </c>
      <c r="J285" s="10" t="s">
        <v>9833</v>
      </c>
      <c r="K285" s="8" t="s">
        <v>10680</v>
      </c>
      <c r="L285" s="8" t="s">
        <v>4</v>
      </c>
    </row>
    <row r="286" s="1" customFormat="1" ht="30" customHeight="1" spans="1:12">
      <c r="A286" s="8">
        <v>282</v>
      </c>
      <c r="B286" s="8" t="s">
        <v>10682</v>
      </c>
      <c r="C286" s="10" t="s">
        <v>9813</v>
      </c>
      <c r="D286" s="8" t="s">
        <v>10442</v>
      </c>
      <c r="E286" s="8" t="s">
        <v>62</v>
      </c>
      <c r="F286" s="9" t="s">
        <v>10110</v>
      </c>
      <c r="G286" s="8">
        <v>6</v>
      </c>
      <c r="H286" s="8">
        <v>21000</v>
      </c>
      <c r="I286" s="10" t="s">
        <v>10683</v>
      </c>
      <c r="J286" s="10" t="s">
        <v>9985</v>
      </c>
      <c r="K286" s="8" t="s">
        <v>10682</v>
      </c>
      <c r="L286" s="8" t="s">
        <v>4</v>
      </c>
    </row>
    <row r="287" s="1" customFormat="1" ht="30" customHeight="1" spans="1:12">
      <c r="A287" s="8">
        <v>283</v>
      </c>
      <c r="B287" s="8" t="s">
        <v>1712</v>
      </c>
      <c r="C287" s="10" t="s">
        <v>9830</v>
      </c>
      <c r="D287" s="8" t="s">
        <v>10442</v>
      </c>
      <c r="E287" s="8" t="s">
        <v>62</v>
      </c>
      <c r="F287" s="9" t="s">
        <v>10684</v>
      </c>
      <c r="G287" s="8">
        <v>6</v>
      </c>
      <c r="H287" s="8">
        <v>15000</v>
      </c>
      <c r="I287" s="10" t="s">
        <v>10685</v>
      </c>
      <c r="J287" s="10" t="s">
        <v>9833</v>
      </c>
      <c r="K287" s="8" t="s">
        <v>10686</v>
      </c>
      <c r="L287" s="8" t="s">
        <v>4</v>
      </c>
    </row>
    <row r="288" s="1" customFormat="1" ht="30" customHeight="1" spans="1:12">
      <c r="A288" s="8">
        <v>284</v>
      </c>
      <c r="B288" s="8" t="s">
        <v>10687</v>
      </c>
      <c r="C288" s="10" t="s">
        <v>1151</v>
      </c>
      <c r="D288" s="8" t="s">
        <v>10442</v>
      </c>
      <c r="E288" s="8" t="s">
        <v>34</v>
      </c>
      <c r="F288" s="9" t="s">
        <v>10688</v>
      </c>
      <c r="G288" s="8">
        <v>6</v>
      </c>
      <c r="H288" s="8">
        <v>12000</v>
      </c>
      <c r="I288" s="10" t="s">
        <v>10689</v>
      </c>
      <c r="J288" s="10" t="s">
        <v>9833</v>
      </c>
      <c r="K288" s="8" t="s">
        <v>10687</v>
      </c>
      <c r="L288" s="8" t="s">
        <v>4</v>
      </c>
    </row>
    <row r="289" s="1" customFormat="1" ht="30" customHeight="1" spans="1:12">
      <c r="A289" s="8">
        <v>285</v>
      </c>
      <c r="B289" s="8" t="s">
        <v>10690</v>
      </c>
      <c r="C289" s="10" t="s">
        <v>9876</v>
      </c>
      <c r="D289" s="8" t="s">
        <v>10442</v>
      </c>
      <c r="E289" s="8" t="s">
        <v>62</v>
      </c>
      <c r="F289" s="9" t="s">
        <v>10691</v>
      </c>
      <c r="G289" s="8">
        <v>6</v>
      </c>
      <c r="H289" s="8">
        <v>34647</v>
      </c>
      <c r="I289" s="10" t="s">
        <v>10692</v>
      </c>
      <c r="J289" s="10" t="s">
        <v>9833</v>
      </c>
      <c r="K289" s="8" t="s">
        <v>10690</v>
      </c>
      <c r="L289" s="8" t="s">
        <v>4</v>
      </c>
    </row>
    <row r="290" s="1" customFormat="1" ht="30" customHeight="1" spans="1:12">
      <c r="A290" s="8">
        <v>286</v>
      </c>
      <c r="B290" s="8" t="s">
        <v>10693</v>
      </c>
      <c r="C290" s="10" t="s">
        <v>7502</v>
      </c>
      <c r="D290" s="8" t="s">
        <v>10442</v>
      </c>
      <c r="E290" s="8" t="s">
        <v>34</v>
      </c>
      <c r="F290" s="9" t="s">
        <v>10694</v>
      </c>
      <c r="G290" s="8">
        <v>6</v>
      </c>
      <c r="H290" s="8">
        <v>7200</v>
      </c>
      <c r="I290" s="10" t="s">
        <v>10695</v>
      </c>
      <c r="J290" s="10" t="s">
        <v>9816</v>
      </c>
      <c r="K290" s="8" t="s">
        <v>10693</v>
      </c>
      <c r="L290" s="8" t="s">
        <v>4</v>
      </c>
    </row>
    <row r="291" s="1" customFormat="1" ht="30" customHeight="1" spans="1:12">
      <c r="A291" s="8">
        <v>287</v>
      </c>
      <c r="B291" s="8" t="s">
        <v>10696</v>
      </c>
      <c r="C291" s="10" t="s">
        <v>9800</v>
      </c>
      <c r="D291" s="8" t="s">
        <v>10442</v>
      </c>
      <c r="E291" s="8" t="s">
        <v>53</v>
      </c>
      <c r="F291" s="9" t="s">
        <v>10697</v>
      </c>
      <c r="G291" s="8">
        <v>6</v>
      </c>
      <c r="H291" s="8">
        <v>9000</v>
      </c>
      <c r="I291" s="10" t="s">
        <v>10698</v>
      </c>
      <c r="J291" s="10" t="s">
        <v>9816</v>
      </c>
      <c r="K291" s="8" t="s">
        <v>10693</v>
      </c>
      <c r="L291" s="8" t="s">
        <v>4</v>
      </c>
    </row>
    <row r="292" s="1" customFormat="1" ht="30" customHeight="1" spans="1:12">
      <c r="A292" s="8">
        <v>288</v>
      </c>
      <c r="B292" s="8" t="s">
        <v>10699</v>
      </c>
      <c r="C292" s="10" t="s">
        <v>1097</v>
      </c>
      <c r="D292" s="8" t="s">
        <v>10442</v>
      </c>
      <c r="E292" s="8" t="s">
        <v>34</v>
      </c>
      <c r="F292" s="9" t="s">
        <v>10700</v>
      </c>
      <c r="G292" s="8">
        <v>6</v>
      </c>
      <c r="H292" s="8">
        <v>16800</v>
      </c>
      <c r="I292" s="10" t="s">
        <v>10701</v>
      </c>
      <c r="J292" s="10" t="s">
        <v>9816</v>
      </c>
      <c r="K292" s="8" t="s">
        <v>10699</v>
      </c>
      <c r="L292" s="8" t="s">
        <v>4</v>
      </c>
    </row>
    <row r="293" s="1" customFormat="1" ht="30" customHeight="1" spans="1:12">
      <c r="A293" s="8">
        <v>289</v>
      </c>
      <c r="B293" s="8" t="s">
        <v>10702</v>
      </c>
      <c r="C293" s="10" t="s">
        <v>9854</v>
      </c>
      <c r="D293" s="8" t="s">
        <v>10442</v>
      </c>
      <c r="E293" s="8" t="s">
        <v>62</v>
      </c>
      <c r="F293" s="9" t="s">
        <v>10703</v>
      </c>
      <c r="G293" s="8">
        <v>6</v>
      </c>
      <c r="H293" s="8">
        <v>28800</v>
      </c>
      <c r="I293" s="10" t="s">
        <v>10704</v>
      </c>
      <c r="J293" s="10" t="s">
        <v>9833</v>
      </c>
      <c r="K293" s="8" t="s">
        <v>10702</v>
      </c>
      <c r="L293" s="8" t="s">
        <v>4</v>
      </c>
    </row>
    <row r="294" s="1" customFormat="1" ht="30" customHeight="1" spans="1:12">
      <c r="A294" s="8">
        <v>290</v>
      </c>
      <c r="B294" s="8" t="s">
        <v>10705</v>
      </c>
      <c r="C294" s="10" t="s">
        <v>10706</v>
      </c>
      <c r="D294" s="8" t="s">
        <v>10442</v>
      </c>
      <c r="E294" s="8" t="s">
        <v>62</v>
      </c>
      <c r="F294" s="9" t="s">
        <v>10707</v>
      </c>
      <c r="G294" s="8">
        <v>6</v>
      </c>
      <c r="H294" s="8">
        <v>36000</v>
      </c>
      <c r="I294" s="10" t="s">
        <v>10708</v>
      </c>
      <c r="J294" s="10" t="s">
        <v>9833</v>
      </c>
      <c r="K294" s="8" t="s">
        <v>10705</v>
      </c>
      <c r="L294" s="8" t="s">
        <v>4</v>
      </c>
    </row>
    <row r="295" s="1" customFormat="1" ht="30" customHeight="1" spans="1:12">
      <c r="A295" s="8">
        <v>291</v>
      </c>
      <c r="B295" s="8" t="s">
        <v>10709</v>
      </c>
      <c r="C295" s="10" t="s">
        <v>9813</v>
      </c>
      <c r="D295" s="8" t="s">
        <v>10442</v>
      </c>
      <c r="E295" s="8" t="s">
        <v>53</v>
      </c>
      <c r="F295" s="9" t="s">
        <v>10710</v>
      </c>
      <c r="G295" s="8">
        <v>6</v>
      </c>
      <c r="H295" s="8">
        <v>30000</v>
      </c>
      <c r="I295" s="10" t="s">
        <v>10711</v>
      </c>
      <c r="J295" s="10" t="s">
        <v>9833</v>
      </c>
      <c r="K295" s="8" t="s">
        <v>10709</v>
      </c>
      <c r="L295" s="8" t="s">
        <v>4</v>
      </c>
    </row>
    <row r="296" s="1" customFormat="1" ht="30" customHeight="1" spans="1:12">
      <c r="A296" s="8">
        <v>292</v>
      </c>
      <c r="B296" s="8" t="s">
        <v>10712</v>
      </c>
      <c r="C296" s="10" t="s">
        <v>9800</v>
      </c>
      <c r="D296" s="8" t="s">
        <v>10442</v>
      </c>
      <c r="E296" s="8" t="s">
        <v>53</v>
      </c>
      <c r="F296" s="9" t="s">
        <v>10713</v>
      </c>
      <c r="G296" s="8">
        <v>6</v>
      </c>
      <c r="H296" s="8">
        <v>18000</v>
      </c>
      <c r="I296" s="10" t="s">
        <v>10714</v>
      </c>
      <c r="J296" s="10" t="s">
        <v>9816</v>
      </c>
      <c r="K296" s="8" t="s">
        <v>10712</v>
      </c>
      <c r="L296" s="8" t="s">
        <v>4</v>
      </c>
    </row>
    <row r="297" s="1" customFormat="1" ht="30" customHeight="1" spans="1:12">
      <c r="A297" s="8">
        <v>293</v>
      </c>
      <c r="B297" s="8" t="s">
        <v>10715</v>
      </c>
      <c r="C297" s="10" t="s">
        <v>4318</v>
      </c>
      <c r="D297" s="8" t="s">
        <v>10442</v>
      </c>
      <c r="E297" s="8" t="s">
        <v>53</v>
      </c>
      <c r="F297" s="9" t="s">
        <v>10716</v>
      </c>
      <c r="G297" s="8">
        <v>6</v>
      </c>
      <c r="H297" s="8">
        <v>18000</v>
      </c>
      <c r="I297" s="10" t="s">
        <v>10717</v>
      </c>
      <c r="J297" s="10" t="s">
        <v>9816</v>
      </c>
      <c r="K297" s="8" t="s">
        <v>10715</v>
      </c>
      <c r="L297" s="8" t="s">
        <v>4</v>
      </c>
    </row>
    <row r="298" s="1" customFormat="1" ht="30" customHeight="1" spans="1:12">
      <c r="A298" s="8">
        <v>294</v>
      </c>
      <c r="B298" s="8" t="s">
        <v>10573</v>
      </c>
      <c r="C298" s="10" t="s">
        <v>10718</v>
      </c>
      <c r="D298" s="8" t="s">
        <v>10442</v>
      </c>
      <c r="E298" s="8" t="s">
        <v>62</v>
      </c>
      <c r="F298" s="9" t="s">
        <v>10719</v>
      </c>
      <c r="G298" s="8">
        <v>6</v>
      </c>
      <c r="H298" s="8">
        <v>18000</v>
      </c>
      <c r="I298" s="10" t="s">
        <v>10720</v>
      </c>
      <c r="J298" s="10" t="s">
        <v>9833</v>
      </c>
      <c r="K298" s="8" t="s">
        <v>10573</v>
      </c>
      <c r="L298" s="8" t="s">
        <v>4</v>
      </c>
    </row>
    <row r="299" s="1" customFormat="1" ht="30" customHeight="1" spans="1:12">
      <c r="A299" s="8">
        <v>295</v>
      </c>
      <c r="B299" s="8" t="s">
        <v>10721</v>
      </c>
      <c r="C299" s="10" t="s">
        <v>10278</v>
      </c>
      <c r="D299" s="8" t="s">
        <v>10442</v>
      </c>
      <c r="E299" s="8" t="s">
        <v>34</v>
      </c>
      <c r="F299" s="9" t="s">
        <v>10722</v>
      </c>
      <c r="G299" s="8">
        <v>6</v>
      </c>
      <c r="H299" s="8">
        <v>7200</v>
      </c>
      <c r="I299" s="10" t="s">
        <v>10723</v>
      </c>
      <c r="J299" s="10" t="s">
        <v>9833</v>
      </c>
      <c r="K299" s="8" t="s">
        <v>10721</v>
      </c>
      <c r="L299" s="8" t="s">
        <v>4</v>
      </c>
    </row>
    <row r="300" s="1" customFormat="1" ht="30" customHeight="1" spans="1:12">
      <c r="A300" s="8">
        <v>296</v>
      </c>
      <c r="B300" s="8" t="s">
        <v>10724</v>
      </c>
      <c r="C300" s="10" t="s">
        <v>10107</v>
      </c>
      <c r="D300" s="8" t="s">
        <v>10442</v>
      </c>
      <c r="E300" s="8" t="s">
        <v>62</v>
      </c>
      <c r="F300" s="9" t="s">
        <v>10725</v>
      </c>
      <c r="G300" s="8">
        <v>6</v>
      </c>
      <c r="H300" s="8">
        <v>21600</v>
      </c>
      <c r="I300" s="10" t="s">
        <v>10726</v>
      </c>
      <c r="J300" s="10" t="s">
        <v>9833</v>
      </c>
      <c r="K300" s="8" t="s">
        <v>10724</v>
      </c>
      <c r="L300" s="8" t="s">
        <v>4</v>
      </c>
    </row>
    <row r="301" s="1" customFormat="1" ht="30" customHeight="1" spans="1:12">
      <c r="A301" s="8">
        <v>297</v>
      </c>
      <c r="B301" s="8" t="s">
        <v>10727</v>
      </c>
      <c r="C301" s="10" t="s">
        <v>9884</v>
      </c>
      <c r="D301" s="8" t="s">
        <v>10442</v>
      </c>
      <c r="E301" s="8" t="s">
        <v>34</v>
      </c>
      <c r="F301" s="9" t="s">
        <v>10694</v>
      </c>
      <c r="G301" s="8">
        <v>6</v>
      </c>
      <c r="H301" s="8">
        <v>9000</v>
      </c>
      <c r="I301" s="10" t="s">
        <v>10728</v>
      </c>
      <c r="J301" s="10" t="s">
        <v>9833</v>
      </c>
      <c r="K301" s="8" t="s">
        <v>10727</v>
      </c>
      <c r="L301" s="8" t="s">
        <v>4</v>
      </c>
    </row>
    <row r="302" s="1" customFormat="1" ht="30" customHeight="1" spans="1:12">
      <c r="A302" s="8">
        <v>298</v>
      </c>
      <c r="B302" s="8" t="s">
        <v>10729</v>
      </c>
      <c r="C302" s="10" t="s">
        <v>9854</v>
      </c>
      <c r="D302" s="8" t="s">
        <v>10442</v>
      </c>
      <c r="E302" s="8" t="s">
        <v>62</v>
      </c>
      <c r="F302" s="9" t="s">
        <v>10730</v>
      </c>
      <c r="G302" s="8">
        <v>6</v>
      </c>
      <c r="H302" s="8">
        <v>4800</v>
      </c>
      <c r="I302" s="10" t="s">
        <v>10731</v>
      </c>
      <c r="J302" s="10" t="s">
        <v>9833</v>
      </c>
      <c r="K302" s="8" t="s">
        <v>10729</v>
      </c>
      <c r="L302" s="8" t="s">
        <v>4</v>
      </c>
    </row>
    <row r="303" s="1" customFormat="1" ht="30" customHeight="1" spans="1:12">
      <c r="A303" s="8">
        <v>299</v>
      </c>
      <c r="B303" s="8" t="s">
        <v>10732</v>
      </c>
      <c r="C303" s="10" t="s">
        <v>10733</v>
      </c>
      <c r="D303" s="8" t="s">
        <v>10442</v>
      </c>
      <c r="E303" s="8" t="s">
        <v>34</v>
      </c>
      <c r="F303" s="9" t="s">
        <v>10694</v>
      </c>
      <c r="G303" s="8">
        <v>6</v>
      </c>
      <c r="H303" s="8">
        <v>9000</v>
      </c>
      <c r="I303" s="10" t="s">
        <v>10734</v>
      </c>
      <c r="J303" s="10" t="s">
        <v>9816</v>
      </c>
      <c r="K303" s="8" t="s">
        <v>10732</v>
      </c>
      <c r="L303" s="8" t="s">
        <v>4</v>
      </c>
    </row>
    <row r="304" s="1" customFormat="1" ht="30" customHeight="1" spans="1:12">
      <c r="A304" s="8">
        <v>300</v>
      </c>
      <c r="B304" s="8" t="s">
        <v>10735</v>
      </c>
      <c r="C304" s="10" t="s">
        <v>1024</v>
      </c>
      <c r="D304" s="8" t="s">
        <v>10442</v>
      </c>
      <c r="E304" s="8" t="s">
        <v>34</v>
      </c>
      <c r="F304" s="9" t="s">
        <v>10736</v>
      </c>
      <c r="G304" s="8">
        <v>6</v>
      </c>
      <c r="H304" s="8">
        <v>6000</v>
      </c>
      <c r="I304" s="10" t="s">
        <v>10737</v>
      </c>
      <c r="J304" s="10" t="s">
        <v>10518</v>
      </c>
      <c r="K304" s="8" t="s">
        <v>10738</v>
      </c>
      <c r="L304" s="8" t="s">
        <v>4</v>
      </c>
    </row>
    <row r="305" s="1" customFormat="1" ht="30" customHeight="1" spans="1:12">
      <c r="A305" s="8">
        <v>301</v>
      </c>
      <c r="B305" s="8" t="s">
        <v>10738</v>
      </c>
      <c r="C305" s="10" t="s">
        <v>10107</v>
      </c>
      <c r="D305" s="8" t="s">
        <v>10442</v>
      </c>
      <c r="E305" s="8" t="s">
        <v>34</v>
      </c>
      <c r="F305" s="9" t="s">
        <v>10739</v>
      </c>
      <c r="G305" s="8">
        <v>6</v>
      </c>
      <c r="H305" s="8">
        <v>7200</v>
      </c>
      <c r="I305" s="10" t="s">
        <v>10740</v>
      </c>
      <c r="J305" s="10" t="s">
        <v>10518</v>
      </c>
      <c r="K305" s="8" t="s">
        <v>10738</v>
      </c>
      <c r="L305" s="8" t="s">
        <v>4</v>
      </c>
    </row>
    <row r="306" s="1" customFormat="1" ht="30" customHeight="1" spans="1:12">
      <c r="A306" s="8">
        <v>302</v>
      </c>
      <c r="B306" s="8" t="s">
        <v>10741</v>
      </c>
      <c r="C306" s="10" t="s">
        <v>9876</v>
      </c>
      <c r="D306" s="8" t="s">
        <v>10442</v>
      </c>
      <c r="E306" s="8" t="s">
        <v>34</v>
      </c>
      <c r="F306" s="9" t="s">
        <v>10287</v>
      </c>
      <c r="G306" s="8">
        <v>6</v>
      </c>
      <c r="H306" s="8">
        <v>12000</v>
      </c>
      <c r="I306" s="10" t="s">
        <v>10742</v>
      </c>
      <c r="J306" s="10" t="s">
        <v>9833</v>
      </c>
      <c r="K306" s="8" t="s">
        <v>10741</v>
      </c>
      <c r="L306" s="8" t="s">
        <v>4</v>
      </c>
    </row>
    <row r="307" s="1" customFormat="1" ht="30" customHeight="1" spans="1:12">
      <c r="A307" s="8">
        <v>303</v>
      </c>
      <c r="B307" s="8" t="s">
        <v>10743</v>
      </c>
      <c r="C307" s="10" t="s">
        <v>4878</v>
      </c>
      <c r="D307" s="8" t="s">
        <v>10442</v>
      </c>
      <c r="E307" s="8" t="s">
        <v>34</v>
      </c>
      <c r="F307" s="9" t="s">
        <v>10744</v>
      </c>
      <c r="G307" s="8">
        <v>6</v>
      </c>
      <c r="H307" s="8">
        <v>9000</v>
      </c>
      <c r="I307" s="10" t="s">
        <v>10745</v>
      </c>
      <c r="J307" s="10" t="s">
        <v>9816</v>
      </c>
      <c r="K307" s="8" t="s">
        <v>10743</v>
      </c>
      <c r="L307" s="8" t="s">
        <v>4</v>
      </c>
    </row>
    <row r="308" s="1" customFormat="1" ht="30" customHeight="1" spans="1:12">
      <c r="A308" s="8">
        <v>304</v>
      </c>
      <c r="B308" s="8" t="s">
        <v>10746</v>
      </c>
      <c r="C308" s="10" t="s">
        <v>10747</v>
      </c>
      <c r="D308" s="8" t="s">
        <v>10442</v>
      </c>
      <c r="E308" s="8" t="s">
        <v>34</v>
      </c>
      <c r="F308" s="9" t="s">
        <v>10748</v>
      </c>
      <c r="G308" s="8">
        <v>6</v>
      </c>
      <c r="H308" s="8">
        <v>18000</v>
      </c>
      <c r="I308" s="10" t="s">
        <v>10749</v>
      </c>
      <c r="J308" s="10" t="s">
        <v>9833</v>
      </c>
      <c r="K308" s="8" t="s">
        <v>10750</v>
      </c>
      <c r="L308" s="8" t="s">
        <v>4</v>
      </c>
    </row>
    <row r="309" s="1" customFormat="1" ht="30" customHeight="1" spans="1:12">
      <c r="A309" s="8">
        <v>305</v>
      </c>
      <c r="B309" s="8" t="s">
        <v>10751</v>
      </c>
      <c r="C309" s="10" t="s">
        <v>9827</v>
      </c>
      <c r="D309" s="8" t="s">
        <v>10442</v>
      </c>
      <c r="E309" s="8" t="s">
        <v>34</v>
      </c>
      <c r="F309" s="9" t="s">
        <v>10752</v>
      </c>
      <c r="G309" s="8">
        <v>6</v>
      </c>
      <c r="H309" s="8">
        <v>30000</v>
      </c>
      <c r="I309" s="10" t="s">
        <v>10753</v>
      </c>
      <c r="J309" s="10" t="s">
        <v>9833</v>
      </c>
      <c r="K309" s="8" t="s">
        <v>10754</v>
      </c>
      <c r="L309" s="8" t="s">
        <v>4</v>
      </c>
    </row>
    <row r="310" s="1" customFormat="1" ht="30" customHeight="1" spans="1:12">
      <c r="A310" s="8">
        <v>306</v>
      </c>
      <c r="B310" s="8" t="s">
        <v>10754</v>
      </c>
      <c r="C310" s="10" t="s">
        <v>4821</v>
      </c>
      <c r="D310" s="8" t="s">
        <v>10442</v>
      </c>
      <c r="E310" s="8" t="s">
        <v>34</v>
      </c>
      <c r="F310" s="9" t="s">
        <v>10755</v>
      </c>
      <c r="G310" s="8">
        <v>6</v>
      </c>
      <c r="H310" s="8">
        <v>18000</v>
      </c>
      <c r="I310" s="10" t="s">
        <v>10756</v>
      </c>
      <c r="J310" s="10" t="s">
        <v>9833</v>
      </c>
      <c r="K310" s="8" t="s">
        <v>10754</v>
      </c>
      <c r="L310" s="8" t="s">
        <v>4</v>
      </c>
    </row>
    <row r="311" s="1" customFormat="1" ht="30" customHeight="1" spans="1:12">
      <c r="A311" s="8">
        <v>307</v>
      </c>
      <c r="B311" s="8" t="s">
        <v>10757</v>
      </c>
      <c r="C311" s="10" t="s">
        <v>9839</v>
      </c>
      <c r="D311" s="8" t="s">
        <v>10442</v>
      </c>
      <c r="E311" s="8" t="s">
        <v>34</v>
      </c>
      <c r="F311" s="9" t="s">
        <v>10758</v>
      </c>
      <c r="G311" s="8">
        <v>6</v>
      </c>
      <c r="H311" s="8">
        <v>31800</v>
      </c>
      <c r="I311" s="10" t="s">
        <v>10759</v>
      </c>
      <c r="J311" s="10" t="s">
        <v>9816</v>
      </c>
      <c r="K311" s="8" t="s">
        <v>10757</v>
      </c>
      <c r="L311" s="8" t="s">
        <v>4</v>
      </c>
    </row>
    <row r="312" s="1" customFormat="1" ht="30" customHeight="1" spans="1:12">
      <c r="A312" s="8">
        <v>308</v>
      </c>
      <c r="B312" s="8" t="s">
        <v>10760</v>
      </c>
      <c r="C312" s="10" t="s">
        <v>9827</v>
      </c>
      <c r="D312" s="8" t="s">
        <v>10442</v>
      </c>
      <c r="E312" s="8" t="s">
        <v>62</v>
      </c>
      <c r="F312" s="9" t="s">
        <v>10761</v>
      </c>
      <c r="G312" s="8">
        <v>7</v>
      </c>
      <c r="H312" s="8">
        <v>70000</v>
      </c>
      <c r="I312" s="10" t="s">
        <v>10762</v>
      </c>
      <c r="J312" s="10" t="s">
        <v>9816</v>
      </c>
      <c r="K312" s="8" t="s">
        <v>10763</v>
      </c>
      <c r="L312" s="8" t="s">
        <v>4</v>
      </c>
    </row>
    <row r="313" s="1" customFormat="1" ht="30" customHeight="1" spans="1:12">
      <c r="A313" s="8">
        <v>309</v>
      </c>
      <c r="B313" s="8" t="s">
        <v>10764</v>
      </c>
      <c r="C313" s="10" t="s">
        <v>213</v>
      </c>
      <c r="D313" s="8" t="s">
        <v>10442</v>
      </c>
      <c r="E313" s="8" t="s">
        <v>34</v>
      </c>
      <c r="F313" s="9" t="s">
        <v>10765</v>
      </c>
      <c r="G313" s="8">
        <v>6</v>
      </c>
      <c r="H313" s="8">
        <v>7200</v>
      </c>
      <c r="I313" s="10" t="s">
        <v>10766</v>
      </c>
      <c r="J313" s="10" t="s">
        <v>10767</v>
      </c>
      <c r="K313" s="8" t="s">
        <v>10764</v>
      </c>
      <c r="L313" s="8" t="s">
        <v>4</v>
      </c>
    </row>
    <row r="314" s="1" customFormat="1" ht="30" customHeight="1" spans="1:12">
      <c r="A314" s="8">
        <v>310</v>
      </c>
      <c r="B314" s="8" t="s">
        <v>10768</v>
      </c>
      <c r="C314" s="10" t="s">
        <v>10585</v>
      </c>
      <c r="D314" s="8" t="s">
        <v>10442</v>
      </c>
      <c r="E314" s="8" t="s">
        <v>53</v>
      </c>
      <c r="F314" s="9" t="s">
        <v>10769</v>
      </c>
      <c r="G314" s="8">
        <v>6</v>
      </c>
      <c r="H314" s="8">
        <v>12000</v>
      </c>
      <c r="I314" s="10" t="s">
        <v>10770</v>
      </c>
      <c r="J314" s="10" t="s">
        <v>9816</v>
      </c>
      <c r="K314" s="8" t="s">
        <v>10768</v>
      </c>
      <c r="L314" s="8" t="s">
        <v>4</v>
      </c>
    </row>
    <row r="315" s="1" customFormat="1" ht="30" customHeight="1" spans="1:12">
      <c r="A315" s="8">
        <v>311</v>
      </c>
      <c r="B315" s="8" t="s">
        <v>10771</v>
      </c>
      <c r="C315" s="10" t="s">
        <v>10278</v>
      </c>
      <c r="D315" s="8" t="s">
        <v>10442</v>
      </c>
      <c r="E315" s="8" t="s">
        <v>62</v>
      </c>
      <c r="F315" s="9" t="s">
        <v>9237</v>
      </c>
      <c r="G315" s="8">
        <v>6</v>
      </c>
      <c r="H315" s="8">
        <v>12000</v>
      </c>
      <c r="I315" s="10" t="s">
        <v>10772</v>
      </c>
      <c r="J315" s="10" t="s">
        <v>9985</v>
      </c>
      <c r="K315" s="8" t="s">
        <v>10771</v>
      </c>
      <c r="L315" s="8" t="s">
        <v>4</v>
      </c>
    </row>
    <row r="316" s="1" customFormat="1" ht="30" customHeight="1" spans="1:12">
      <c r="A316" s="8">
        <v>312</v>
      </c>
      <c r="B316" s="8" t="s">
        <v>10773</v>
      </c>
      <c r="C316" s="10" t="s">
        <v>9872</v>
      </c>
      <c r="D316" s="8" t="s">
        <v>10442</v>
      </c>
      <c r="E316" s="8" t="s">
        <v>53</v>
      </c>
      <c r="F316" s="9" t="s">
        <v>10774</v>
      </c>
      <c r="G316" s="8">
        <v>6</v>
      </c>
      <c r="H316" s="8">
        <v>27000</v>
      </c>
      <c r="I316" s="10" t="s">
        <v>10775</v>
      </c>
      <c r="J316" s="10" t="s">
        <v>10518</v>
      </c>
      <c r="K316" s="8" t="s">
        <v>10773</v>
      </c>
      <c r="L316" s="8" t="s">
        <v>4</v>
      </c>
    </row>
    <row r="317" s="1" customFormat="1" ht="30" customHeight="1" spans="1:12">
      <c r="A317" s="8">
        <v>313</v>
      </c>
      <c r="B317" s="8" t="s">
        <v>10776</v>
      </c>
      <c r="C317" s="10" t="s">
        <v>9804</v>
      </c>
      <c r="D317" s="8" t="s">
        <v>10442</v>
      </c>
      <c r="E317" s="8" t="s">
        <v>62</v>
      </c>
      <c r="F317" s="9" t="s">
        <v>10502</v>
      </c>
      <c r="G317" s="8">
        <v>6</v>
      </c>
      <c r="H317" s="8">
        <v>9000</v>
      </c>
      <c r="I317" s="10" t="s">
        <v>10777</v>
      </c>
      <c r="J317" s="10" t="s">
        <v>9833</v>
      </c>
      <c r="K317" s="8" t="s">
        <v>10776</v>
      </c>
      <c r="L317" s="8" t="s">
        <v>4</v>
      </c>
    </row>
    <row r="318" s="1" customFormat="1" ht="30" customHeight="1" spans="1:12">
      <c r="A318" s="8">
        <v>314</v>
      </c>
      <c r="B318" s="8" t="s">
        <v>10778</v>
      </c>
      <c r="C318" s="10" t="s">
        <v>10779</v>
      </c>
      <c r="D318" s="8" t="s">
        <v>10442</v>
      </c>
      <c r="E318" s="8" t="s">
        <v>62</v>
      </c>
      <c r="F318" s="9" t="s">
        <v>10780</v>
      </c>
      <c r="G318" s="8">
        <v>6</v>
      </c>
      <c r="H318" s="8">
        <v>43405</v>
      </c>
      <c r="I318" s="10" t="s">
        <v>10781</v>
      </c>
      <c r="J318" s="10" t="s">
        <v>10767</v>
      </c>
      <c r="K318" s="8" t="s">
        <v>10778</v>
      </c>
      <c r="L318" s="8" t="s">
        <v>4</v>
      </c>
    </row>
    <row r="319" s="1" customFormat="1" ht="30" customHeight="1" spans="1:12">
      <c r="A319" s="8">
        <v>315</v>
      </c>
      <c r="B319" s="8" t="s">
        <v>10782</v>
      </c>
      <c r="C319" s="10" t="s">
        <v>1956</v>
      </c>
      <c r="D319" s="8" t="s">
        <v>10442</v>
      </c>
      <c r="E319" s="8" t="s">
        <v>62</v>
      </c>
      <c r="F319" s="9" t="s">
        <v>10783</v>
      </c>
      <c r="G319" s="8">
        <v>6</v>
      </c>
      <c r="H319" s="8">
        <v>16750</v>
      </c>
      <c r="I319" s="10" t="s">
        <v>10450</v>
      </c>
      <c r="J319" s="10" t="s">
        <v>10767</v>
      </c>
      <c r="K319" s="8" t="s">
        <v>10778</v>
      </c>
      <c r="L319" s="8" t="s">
        <v>4</v>
      </c>
    </row>
    <row r="320" s="1" customFormat="1" ht="30" customHeight="1" spans="1:12">
      <c r="A320" s="8">
        <v>316</v>
      </c>
      <c r="B320" s="8" t="s">
        <v>10784</v>
      </c>
      <c r="C320" s="10" t="s">
        <v>9880</v>
      </c>
      <c r="D320" s="8" t="s">
        <v>10442</v>
      </c>
      <c r="E320" s="8" t="s">
        <v>53</v>
      </c>
      <c r="F320" s="9" t="s">
        <v>10785</v>
      </c>
      <c r="G320" s="8">
        <v>6</v>
      </c>
      <c r="H320" s="8">
        <v>12000</v>
      </c>
      <c r="I320" s="10" t="s">
        <v>10786</v>
      </c>
      <c r="J320" s="10" t="s">
        <v>9816</v>
      </c>
      <c r="K320" s="14" t="s">
        <v>10787</v>
      </c>
      <c r="L320" s="8" t="s">
        <v>4</v>
      </c>
    </row>
    <row r="321" s="1" customFormat="1" ht="30" customHeight="1" spans="1:12">
      <c r="A321" s="8">
        <v>317</v>
      </c>
      <c r="B321" s="8" t="s">
        <v>10788</v>
      </c>
      <c r="C321" s="10" t="s">
        <v>10107</v>
      </c>
      <c r="D321" s="8" t="s">
        <v>10442</v>
      </c>
      <c r="E321" s="8" t="s">
        <v>34</v>
      </c>
      <c r="F321" s="9" t="s">
        <v>10789</v>
      </c>
      <c r="G321" s="8">
        <v>6</v>
      </c>
      <c r="H321" s="8">
        <v>9000</v>
      </c>
      <c r="I321" s="10" t="s">
        <v>10790</v>
      </c>
      <c r="J321" s="10" t="s">
        <v>10791</v>
      </c>
      <c r="K321" s="8" t="s">
        <v>10788</v>
      </c>
      <c r="L321" s="8" t="s">
        <v>4</v>
      </c>
    </row>
    <row r="322" s="1" customFormat="1" ht="30" customHeight="1" spans="1:12">
      <c r="A322" s="8">
        <v>318</v>
      </c>
      <c r="B322" s="8" t="s">
        <v>10792</v>
      </c>
      <c r="C322" s="10" t="s">
        <v>7495</v>
      </c>
      <c r="D322" s="8" t="s">
        <v>10442</v>
      </c>
      <c r="E322" s="8" t="s">
        <v>53</v>
      </c>
      <c r="F322" s="9" t="s">
        <v>10793</v>
      </c>
      <c r="G322" s="8">
        <v>6</v>
      </c>
      <c r="H322" s="8">
        <v>15600</v>
      </c>
      <c r="I322" s="10" t="s">
        <v>10794</v>
      </c>
      <c r="J322" s="10" t="s">
        <v>9833</v>
      </c>
      <c r="K322" s="8" t="s">
        <v>10746</v>
      </c>
      <c r="L322" s="8" t="s">
        <v>4</v>
      </c>
    </row>
    <row r="323" s="1" customFormat="1" ht="30" customHeight="1" spans="1:12">
      <c r="A323" s="8">
        <v>319</v>
      </c>
      <c r="B323" s="8" t="s">
        <v>10795</v>
      </c>
      <c r="C323" s="10" t="s">
        <v>10253</v>
      </c>
      <c r="D323" s="8" t="s">
        <v>10442</v>
      </c>
      <c r="E323" s="8" t="s">
        <v>34</v>
      </c>
      <c r="F323" s="9" t="s">
        <v>10796</v>
      </c>
      <c r="G323" s="8">
        <v>7</v>
      </c>
      <c r="H323" s="8">
        <v>17500</v>
      </c>
      <c r="I323" s="10" t="s">
        <v>10797</v>
      </c>
      <c r="J323" s="10" t="s">
        <v>9833</v>
      </c>
      <c r="K323" s="8" t="s">
        <v>10795</v>
      </c>
      <c r="L323" s="8" t="s">
        <v>4</v>
      </c>
    </row>
    <row r="324" s="1" customFormat="1" ht="30" customHeight="1" spans="1:12">
      <c r="A324" s="8">
        <v>320</v>
      </c>
      <c r="B324" s="8" t="s">
        <v>10798</v>
      </c>
      <c r="C324" s="10" t="s">
        <v>1097</v>
      </c>
      <c r="D324" s="8" t="s">
        <v>10442</v>
      </c>
      <c r="E324" s="8" t="s">
        <v>34</v>
      </c>
      <c r="F324" s="9" t="s">
        <v>1777</v>
      </c>
      <c r="G324" s="8">
        <v>7</v>
      </c>
      <c r="H324" s="8">
        <v>14000</v>
      </c>
      <c r="I324" s="10" t="s">
        <v>10799</v>
      </c>
      <c r="J324" s="10" t="s">
        <v>9833</v>
      </c>
      <c r="K324" s="8" t="s">
        <v>10795</v>
      </c>
      <c r="L324" s="8" t="s">
        <v>4</v>
      </c>
    </row>
    <row r="325" s="1" customFormat="1" ht="30" customHeight="1" spans="1:12">
      <c r="A325" s="8">
        <v>321</v>
      </c>
      <c r="B325" s="8" t="s">
        <v>9624</v>
      </c>
      <c r="C325" s="10" t="s">
        <v>9876</v>
      </c>
      <c r="D325" s="8" t="s">
        <v>10442</v>
      </c>
      <c r="E325" s="8" t="s">
        <v>53</v>
      </c>
      <c r="F325" s="9" t="s">
        <v>10800</v>
      </c>
      <c r="G325" s="8">
        <v>7</v>
      </c>
      <c r="H325" s="8">
        <v>10500</v>
      </c>
      <c r="I325" s="10" t="s">
        <v>10801</v>
      </c>
      <c r="J325" s="10" t="s">
        <v>10802</v>
      </c>
      <c r="K325" s="8" t="s">
        <v>9624</v>
      </c>
      <c r="L325" s="8" t="s">
        <v>4</v>
      </c>
    </row>
    <row r="326" s="1" customFormat="1" ht="30" customHeight="1" spans="1:12">
      <c r="A326" s="8">
        <v>322</v>
      </c>
      <c r="B326" s="8" t="s">
        <v>2626</v>
      </c>
      <c r="C326" s="10" t="s">
        <v>1592</v>
      </c>
      <c r="D326" s="8" t="s">
        <v>10442</v>
      </c>
      <c r="E326" s="8" t="s">
        <v>53</v>
      </c>
      <c r="F326" s="9" t="s">
        <v>10800</v>
      </c>
      <c r="G326" s="8">
        <v>7</v>
      </c>
      <c r="H326" s="8">
        <v>35000</v>
      </c>
      <c r="I326" s="10" t="s">
        <v>10803</v>
      </c>
      <c r="J326" s="10" t="s">
        <v>10802</v>
      </c>
      <c r="K326" s="8" t="s">
        <v>9624</v>
      </c>
      <c r="L326" s="8" t="s">
        <v>4</v>
      </c>
    </row>
    <row r="327" s="1" customFormat="1" ht="30" customHeight="1" spans="1:12">
      <c r="A327" s="8">
        <v>323</v>
      </c>
      <c r="B327" s="8" t="s">
        <v>10804</v>
      </c>
      <c r="C327" s="10" t="s">
        <v>9830</v>
      </c>
      <c r="D327" s="8" t="s">
        <v>10442</v>
      </c>
      <c r="E327" s="8" t="s">
        <v>62</v>
      </c>
      <c r="F327" s="9" t="s">
        <v>10805</v>
      </c>
      <c r="G327" s="8">
        <v>6</v>
      </c>
      <c r="H327" s="8">
        <v>10800</v>
      </c>
      <c r="I327" s="10" t="s">
        <v>10806</v>
      </c>
      <c r="J327" s="10" t="s">
        <v>10518</v>
      </c>
      <c r="K327" s="8" t="s">
        <v>10807</v>
      </c>
      <c r="L327" s="8" t="s">
        <v>4</v>
      </c>
    </row>
    <row r="328" s="1" customFormat="1" ht="30" customHeight="1" spans="1:12">
      <c r="A328" s="8">
        <v>324</v>
      </c>
      <c r="B328" s="8" t="s">
        <v>10808</v>
      </c>
      <c r="C328" s="10" t="s">
        <v>10733</v>
      </c>
      <c r="D328" s="8" t="s">
        <v>10442</v>
      </c>
      <c r="E328" s="8" t="s">
        <v>62</v>
      </c>
      <c r="F328" s="9" t="s">
        <v>10809</v>
      </c>
      <c r="G328" s="8">
        <v>7</v>
      </c>
      <c r="H328" s="8">
        <v>24500</v>
      </c>
      <c r="I328" s="10" t="s">
        <v>10810</v>
      </c>
      <c r="J328" s="10" t="s">
        <v>9833</v>
      </c>
      <c r="K328" s="10" t="s">
        <v>10808</v>
      </c>
      <c r="L328" s="8" t="s">
        <v>4</v>
      </c>
    </row>
    <row r="329" s="1" customFormat="1" ht="30" customHeight="1" spans="1:12">
      <c r="A329" s="8">
        <v>325</v>
      </c>
      <c r="B329" s="8" t="s">
        <v>10811</v>
      </c>
      <c r="C329" s="10" t="s">
        <v>4878</v>
      </c>
      <c r="D329" s="8" t="s">
        <v>10442</v>
      </c>
      <c r="E329" s="8" t="s">
        <v>62</v>
      </c>
      <c r="F329" s="9" t="s">
        <v>10812</v>
      </c>
      <c r="G329" s="8">
        <v>7</v>
      </c>
      <c r="H329" s="8">
        <v>47526</v>
      </c>
      <c r="I329" s="10" t="s">
        <v>10813</v>
      </c>
      <c r="J329" s="10" t="s">
        <v>9833</v>
      </c>
      <c r="K329" s="8" t="s">
        <v>10808</v>
      </c>
      <c r="L329" s="8" t="s">
        <v>4</v>
      </c>
    </row>
    <row r="330" s="1" customFormat="1" ht="30" customHeight="1" spans="1:12">
      <c r="A330" s="8">
        <v>326</v>
      </c>
      <c r="B330" s="8" t="s">
        <v>10814</v>
      </c>
      <c r="C330" s="10" t="s">
        <v>10267</v>
      </c>
      <c r="D330" s="8" t="s">
        <v>10442</v>
      </c>
      <c r="E330" s="8" t="s">
        <v>34</v>
      </c>
      <c r="F330" s="9" t="s">
        <v>10524</v>
      </c>
      <c r="G330" s="8">
        <v>6</v>
      </c>
      <c r="H330" s="8">
        <v>6000</v>
      </c>
      <c r="I330" s="10" t="s">
        <v>10815</v>
      </c>
      <c r="J330" s="10" t="s">
        <v>9833</v>
      </c>
      <c r="K330" s="8" t="s">
        <v>10814</v>
      </c>
      <c r="L330" s="8" t="s">
        <v>4</v>
      </c>
    </row>
    <row r="331" s="1" customFormat="1" ht="30" customHeight="1" spans="1:12">
      <c r="A331" s="8">
        <v>327</v>
      </c>
      <c r="B331" s="8" t="s">
        <v>10816</v>
      </c>
      <c r="C331" s="10" t="s">
        <v>9827</v>
      </c>
      <c r="D331" s="8" t="s">
        <v>10442</v>
      </c>
      <c r="E331" s="8" t="s">
        <v>62</v>
      </c>
      <c r="F331" s="9" t="s">
        <v>10817</v>
      </c>
      <c r="G331" s="8">
        <v>7</v>
      </c>
      <c r="H331" s="8">
        <v>35000</v>
      </c>
      <c r="I331" s="10" t="s">
        <v>10818</v>
      </c>
      <c r="J331" s="10" t="s">
        <v>10518</v>
      </c>
      <c r="K331" s="8" t="s">
        <v>10819</v>
      </c>
      <c r="L331" s="8" t="s">
        <v>4</v>
      </c>
    </row>
    <row r="332" s="1" customFormat="1" ht="30" customHeight="1" spans="1:12">
      <c r="A332" s="8">
        <v>328</v>
      </c>
      <c r="B332" s="14" t="s">
        <v>10819</v>
      </c>
      <c r="C332" s="10" t="s">
        <v>10278</v>
      </c>
      <c r="D332" s="8" t="s">
        <v>10442</v>
      </c>
      <c r="E332" s="8" t="s">
        <v>62</v>
      </c>
      <c r="F332" s="9" t="s">
        <v>10820</v>
      </c>
      <c r="G332" s="8">
        <v>7</v>
      </c>
      <c r="H332" s="8">
        <v>18900</v>
      </c>
      <c r="I332" s="10" t="s">
        <v>10821</v>
      </c>
      <c r="J332" s="10" t="s">
        <v>10518</v>
      </c>
      <c r="K332" s="14" t="s">
        <v>10819</v>
      </c>
      <c r="L332" s="8" t="s">
        <v>4</v>
      </c>
    </row>
    <row r="333" s="1" customFormat="1" ht="30" customHeight="1" spans="1:12">
      <c r="A333" s="8">
        <v>329</v>
      </c>
      <c r="B333" s="8" t="s">
        <v>10822</v>
      </c>
      <c r="C333" s="10" t="s">
        <v>4318</v>
      </c>
      <c r="D333" s="8" t="s">
        <v>10442</v>
      </c>
      <c r="E333" s="8" t="s">
        <v>53</v>
      </c>
      <c r="F333" s="9" t="s">
        <v>10538</v>
      </c>
      <c r="G333" s="8">
        <v>7</v>
      </c>
      <c r="H333" s="8">
        <v>12000</v>
      </c>
      <c r="I333" s="10" t="s">
        <v>10823</v>
      </c>
      <c r="J333" s="10" t="s">
        <v>9816</v>
      </c>
      <c r="K333" s="8" t="s">
        <v>10822</v>
      </c>
      <c r="L333" s="8" t="s">
        <v>4</v>
      </c>
    </row>
    <row r="334" s="1" customFormat="1" ht="30" customHeight="1" spans="1:12">
      <c r="A334" s="8">
        <v>330</v>
      </c>
      <c r="B334" s="8" t="s">
        <v>10824</v>
      </c>
      <c r="C334" s="10" t="s">
        <v>10250</v>
      </c>
      <c r="D334" s="8" t="s">
        <v>10825</v>
      </c>
      <c r="E334" s="8" t="s">
        <v>34</v>
      </c>
      <c r="F334" s="9" t="s">
        <v>10826</v>
      </c>
      <c r="G334" s="8">
        <v>6</v>
      </c>
      <c r="H334" s="8">
        <v>12000</v>
      </c>
      <c r="I334" s="10" t="s">
        <v>10827</v>
      </c>
      <c r="J334" s="10" t="s">
        <v>10828</v>
      </c>
      <c r="K334" s="8" t="s">
        <v>10824</v>
      </c>
      <c r="L334" s="8" t="s">
        <v>4</v>
      </c>
    </row>
    <row r="335" s="1" customFormat="1" ht="30" customHeight="1" spans="1:12">
      <c r="A335" s="8">
        <v>331</v>
      </c>
      <c r="B335" s="8" t="s">
        <v>10829</v>
      </c>
      <c r="C335" s="10" t="s">
        <v>849</v>
      </c>
      <c r="D335" s="8" t="s">
        <v>10825</v>
      </c>
      <c r="E335" s="8" t="s">
        <v>53</v>
      </c>
      <c r="F335" s="9" t="s">
        <v>10830</v>
      </c>
      <c r="G335" s="8">
        <v>6</v>
      </c>
      <c r="H335" s="8">
        <v>10800</v>
      </c>
      <c r="I335" s="10" t="s">
        <v>10831</v>
      </c>
      <c r="J335" s="10" t="s">
        <v>9985</v>
      </c>
      <c r="K335" s="8" t="s">
        <v>10832</v>
      </c>
      <c r="L335" s="8" t="s">
        <v>4</v>
      </c>
    </row>
    <row r="336" s="1" customFormat="1" ht="30" customHeight="1" spans="1:12">
      <c r="A336" s="8">
        <v>332</v>
      </c>
      <c r="B336" s="8" t="s">
        <v>10833</v>
      </c>
      <c r="C336" s="10" t="s">
        <v>9830</v>
      </c>
      <c r="D336" s="8" t="s">
        <v>10825</v>
      </c>
      <c r="E336" s="8" t="s">
        <v>62</v>
      </c>
      <c r="F336" s="9" t="s">
        <v>10834</v>
      </c>
      <c r="G336" s="8">
        <v>6</v>
      </c>
      <c r="H336" s="8">
        <v>36020</v>
      </c>
      <c r="I336" s="10" t="s">
        <v>10835</v>
      </c>
      <c r="J336" s="10" t="s">
        <v>9833</v>
      </c>
      <c r="K336" s="8" t="s">
        <v>10833</v>
      </c>
      <c r="L336" s="8" t="s">
        <v>4</v>
      </c>
    </row>
    <row r="337" s="1" customFormat="1" ht="30" customHeight="1" spans="1:12">
      <c r="A337" s="8">
        <v>333</v>
      </c>
      <c r="B337" s="8" t="s">
        <v>10836</v>
      </c>
      <c r="C337" s="10" t="s">
        <v>9872</v>
      </c>
      <c r="D337" s="8" t="s">
        <v>10825</v>
      </c>
      <c r="E337" s="8" t="s">
        <v>53</v>
      </c>
      <c r="F337" s="9" t="s">
        <v>10837</v>
      </c>
      <c r="G337" s="8">
        <v>6</v>
      </c>
      <c r="H337" s="8">
        <v>12000</v>
      </c>
      <c r="I337" s="10" t="s">
        <v>10838</v>
      </c>
      <c r="J337" s="10" t="s">
        <v>10839</v>
      </c>
      <c r="K337" s="8" t="s">
        <v>10836</v>
      </c>
      <c r="L337" s="8" t="s">
        <v>4</v>
      </c>
    </row>
    <row r="338" s="1" customFormat="1" ht="30" customHeight="1" spans="1:12">
      <c r="A338" s="8">
        <v>334</v>
      </c>
      <c r="B338" s="8" t="s">
        <v>10840</v>
      </c>
      <c r="C338" s="10" t="s">
        <v>10133</v>
      </c>
      <c r="D338" s="8" t="s">
        <v>10825</v>
      </c>
      <c r="E338" s="8" t="s">
        <v>62</v>
      </c>
      <c r="F338" s="9" t="s">
        <v>10841</v>
      </c>
      <c r="G338" s="8">
        <v>6</v>
      </c>
      <c r="H338" s="8">
        <v>16800</v>
      </c>
      <c r="I338" s="10" t="s">
        <v>10842</v>
      </c>
      <c r="J338" s="10" t="s">
        <v>9816</v>
      </c>
      <c r="K338" s="8" t="s">
        <v>10840</v>
      </c>
      <c r="L338" s="8" t="s">
        <v>4</v>
      </c>
    </row>
    <row r="339" s="1" customFormat="1" ht="30" customHeight="1" spans="1:12">
      <c r="A339" s="8">
        <v>335</v>
      </c>
      <c r="B339" s="8" t="s">
        <v>10843</v>
      </c>
      <c r="C339" s="10" t="s">
        <v>1097</v>
      </c>
      <c r="D339" s="8" t="s">
        <v>10825</v>
      </c>
      <c r="E339" s="8" t="s">
        <v>34</v>
      </c>
      <c r="F339" s="9" t="s">
        <v>2245</v>
      </c>
      <c r="G339" s="8">
        <v>6</v>
      </c>
      <c r="H339" s="8">
        <v>18000</v>
      </c>
      <c r="I339" s="10" t="s">
        <v>10844</v>
      </c>
      <c r="J339" s="10" t="s">
        <v>9833</v>
      </c>
      <c r="K339" s="8" t="s">
        <v>10845</v>
      </c>
      <c r="L339" s="8" t="s">
        <v>4</v>
      </c>
    </row>
    <row r="340" s="1" customFormat="1" ht="30" customHeight="1" spans="1:12">
      <c r="A340" s="8">
        <v>336</v>
      </c>
      <c r="B340" s="8" t="s">
        <v>10845</v>
      </c>
      <c r="C340" s="10" t="s">
        <v>1956</v>
      </c>
      <c r="D340" s="8" t="s">
        <v>10825</v>
      </c>
      <c r="E340" s="8" t="s">
        <v>34</v>
      </c>
      <c r="F340" s="9" t="s">
        <v>10846</v>
      </c>
      <c r="G340" s="8">
        <v>6</v>
      </c>
      <c r="H340" s="8">
        <v>9000</v>
      </c>
      <c r="I340" s="10" t="s">
        <v>10847</v>
      </c>
      <c r="J340" s="10" t="s">
        <v>9833</v>
      </c>
      <c r="K340" s="8" t="s">
        <v>10845</v>
      </c>
      <c r="L340" s="8" t="s">
        <v>4</v>
      </c>
    </row>
    <row r="341" s="1" customFormat="1" ht="30" customHeight="1" spans="1:12">
      <c r="A341" s="8">
        <v>337</v>
      </c>
      <c r="B341" s="8" t="s">
        <v>10848</v>
      </c>
      <c r="C341" s="10" t="s">
        <v>9839</v>
      </c>
      <c r="D341" s="8" t="s">
        <v>10825</v>
      </c>
      <c r="E341" s="8" t="s">
        <v>34</v>
      </c>
      <c r="F341" s="9" t="s">
        <v>10849</v>
      </c>
      <c r="G341" s="8">
        <v>6</v>
      </c>
      <c r="H341" s="8">
        <v>18000</v>
      </c>
      <c r="I341" s="10" t="s">
        <v>10850</v>
      </c>
      <c r="J341" s="10" t="s">
        <v>9833</v>
      </c>
      <c r="K341" s="8" t="s">
        <v>10848</v>
      </c>
      <c r="L341" s="8" t="s">
        <v>4</v>
      </c>
    </row>
    <row r="342" s="1" customFormat="1" ht="30" customHeight="1" spans="1:12">
      <c r="A342" s="8">
        <v>338</v>
      </c>
      <c r="B342" s="8" t="s">
        <v>10851</v>
      </c>
      <c r="C342" s="10" t="s">
        <v>132</v>
      </c>
      <c r="D342" s="8" t="s">
        <v>10825</v>
      </c>
      <c r="E342" s="8" t="s">
        <v>62</v>
      </c>
      <c r="F342" s="9" t="s">
        <v>10852</v>
      </c>
      <c r="G342" s="8">
        <v>6</v>
      </c>
      <c r="H342" s="8">
        <v>36000</v>
      </c>
      <c r="I342" s="10" t="s">
        <v>10853</v>
      </c>
      <c r="J342" s="10" t="s">
        <v>9985</v>
      </c>
      <c r="K342" s="8" t="s">
        <v>10832</v>
      </c>
      <c r="L342" s="8" t="s">
        <v>4</v>
      </c>
    </row>
    <row r="343" s="1" customFormat="1" ht="30" customHeight="1" spans="1:12">
      <c r="A343" s="8">
        <v>339</v>
      </c>
      <c r="B343" s="8" t="s">
        <v>10854</v>
      </c>
      <c r="C343" s="10" t="s">
        <v>10855</v>
      </c>
      <c r="D343" s="8" t="s">
        <v>10856</v>
      </c>
      <c r="E343" s="8" t="s">
        <v>34</v>
      </c>
      <c r="F343" s="9" t="s">
        <v>10857</v>
      </c>
      <c r="G343" s="8">
        <v>6</v>
      </c>
      <c r="H343" s="8">
        <v>15000</v>
      </c>
      <c r="I343" s="10" t="s">
        <v>10858</v>
      </c>
      <c r="J343" s="10" t="s">
        <v>10859</v>
      </c>
      <c r="K343" s="8" t="s">
        <v>10854</v>
      </c>
      <c r="L343" s="8" t="s">
        <v>4</v>
      </c>
    </row>
    <row r="344" s="1" customFormat="1" ht="30" customHeight="1" spans="1:12">
      <c r="A344" s="8">
        <v>340</v>
      </c>
      <c r="B344" s="8" t="s">
        <v>10860</v>
      </c>
      <c r="C344" s="10" t="s">
        <v>9964</v>
      </c>
      <c r="D344" s="8" t="s">
        <v>10856</v>
      </c>
      <c r="E344" s="8" t="s">
        <v>34</v>
      </c>
      <c r="F344" s="9" t="s">
        <v>10861</v>
      </c>
      <c r="G344" s="8">
        <v>6</v>
      </c>
      <c r="H344" s="8">
        <v>6000</v>
      </c>
      <c r="I344" s="10" t="s">
        <v>10862</v>
      </c>
      <c r="J344" s="10" t="s">
        <v>10863</v>
      </c>
      <c r="K344" s="8" t="s">
        <v>10860</v>
      </c>
      <c r="L344" s="8" t="s">
        <v>4</v>
      </c>
    </row>
    <row r="345" s="1" customFormat="1" ht="30" customHeight="1" spans="1:12">
      <c r="A345" s="8">
        <v>341</v>
      </c>
      <c r="B345" s="8" t="s">
        <v>10864</v>
      </c>
      <c r="C345" s="10" t="s">
        <v>1024</v>
      </c>
      <c r="D345" s="8" t="s">
        <v>10856</v>
      </c>
      <c r="E345" s="8" t="s">
        <v>34</v>
      </c>
      <c r="F345" s="9" t="s">
        <v>10865</v>
      </c>
      <c r="G345" s="8">
        <v>6</v>
      </c>
      <c r="H345" s="8">
        <v>8400</v>
      </c>
      <c r="I345" s="10" t="s">
        <v>10866</v>
      </c>
      <c r="J345" s="10" t="s">
        <v>9816</v>
      </c>
      <c r="K345" s="8" t="s">
        <v>10864</v>
      </c>
      <c r="L345" s="8" t="s">
        <v>4</v>
      </c>
    </row>
    <row r="346" s="1" customFormat="1" ht="30" customHeight="1" spans="1:12">
      <c r="A346" s="8">
        <v>342</v>
      </c>
      <c r="B346" s="8" t="s">
        <v>10867</v>
      </c>
      <c r="C346" s="10" t="s">
        <v>9827</v>
      </c>
      <c r="D346" s="8" t="s">
        <v>10856</v>
      </c>
      <c r="E346" s="8" t="s">
        <v>34</v>
      </c>
      <c r="F346" s="9" t="s">
        <v>10868</v>
      </c>
      <c r="G346" s="8">
        <v>6</v>
      </c>
      <c r="H346" s="8">
        <v>24000</v>
      </c>
      <c r="I346" s="10" t="s">
        <v>10869</v>
      </c>
      <c r="J346" s="10" t="s">
        <v>9816</v>
      </c>
      <c r="K346" s="8" t="s">
        <v>10867</v>
      </c>
      <c r="L346" s="8" t="s">
        <v>4</v>
      </c>
    </row>
    <row r="347" s="1" customFormat="1" ht="30" customHeight="1" spans="1:12">
      <c r="A347" s="8">
        <v>343</v>
      </c>
      <c r="B347" s="8" t="s">
        <v>10870</v>
      </c>
      <c r="C347" s="10" t="s">
        <v>4821</v>
      </c>
      <c r="D347" s="8" t="s">
        <v>10856</v>
      </c>
      <c r="E347" s="8" t="s">
        <v>34</v>
      </c>
      <c r="F347" s="9" t="s">
        <v>419</v>
      </c>
      <c r="G347" s="8">
        <v>6</v>
      </c>
      <c r="H347" s="8">
        <v>15178.5</v>
      </c>
      <c r="I347" s="10" t="s">
        <v>10871</v>
      </c>
      <c r="J347" s="10" t="s">
        <v>9833</v>
      </c>
      <c r="K347" s="8" t="s">
        <v>10870</v>
      </c>
      <c r="L347" s="8" t="s">
        <v>4</v>
      </c>
    </row>
    <row r="348" s="1" customFormat="1" ht="30" customHeight="1" spans="1:12">
      <c r="A348" s="8">
        <v>344</v>
      </c>
      <c r="B348" s="8" t="s">
        <v>10872</v>
      </c>
      <c r="C348" s="10" t="s">
        <v>9880</v>
      </c>
      <c r="D348" s="8" t="s">
        <v>10856</v>
      </c>
      <c r="E348" s="8" t="s">
        <v>53</v>
      </c>
      <c r="F348" s="9" t="s">
        <v>10873</v>
      </c>
      <c r="G348" s="8">
        <v>6</v>
      </c>
      <c r="H348" s="8">
        <v>24000</v>
      </c>
      <c r="I348" s="10" t="s">
        <v>10874</v>
      </c>
      <c r="J348" s="10" t="s">
        <v>9816</v>
      </c>
      <c r="K348" s="8" t="s">
        <v>632</v>
      </c>
      <c r="L348" s="8" t="s">
        <v>4</v>
      </c>
    </row>
    <row r="349" s="1" customFormat="1" ht="30" customHeight="1" spans="1:12">
      <c r="A349" s="8">
        <v>345</v>
      </c>
      <c r="B349" s="8" t="s">
        <v>10875</v>
      </c>
      <c r="C349" s="10" t="s">
        <v>1097</v>
      </c>
      <c r="D349" s="8" t="s">
        <v>10856</v>
      </c>
      <c r="E349" s="8" t="s">
        <v>62</v>
      </c>
      <c r="F349" s="9" t="s">
        <v>10876</v>
      </c>
      <c r="G349" s="8">
        <v>6</v>
      </c>
      <c r="H349" s="8">
        <v>38381.4</v>
      </c>
      <c r="I349" s="10" t="s">
        <v>10877</v>
      </c>
      <c r="J349" s="10" t="s">
        <v>10878</v>
      </c>
      <c r="K349" s="8" t="s">
        <v>10875</v>
      </c>
      <c r="L349" s="8" t="s">
        <v>4</v>
      </c>
    </row>
    <row r="350" s="1" customFormat="1" ht="30" customHeight="1" spans="1:12">
      <c r="A350" s="8">
        <v>346</v>
      </c>
      <c r="B350" s="8" t="s">
        <v>10879</v>
      </c>
      <c r="C350" s="10" t="s">
        <v>10253</v>
      </c>
      <c r="D350" s="8" t="s">
        <v>10856</v>
      </c>
      <c r="E350" s="8" t="s">
        <v>34</v>
      </c>
      <c r="F350" s="9" t="s">
        <v>415</v>
      </c>
      <c r="G350" s="8">
        <v>6</v>
      </c>
      <c r="H350" s="8">
        <v>24000</v>
      </c>
      <c r="I350" s="10" t="s">
        <v>10880</v>
      </c>
      <c r="J350" s="10" t="s">
        <v>9816</v>
      </c>
      <c r="K350" s="8" t="s">
        <v>10879</v>
      </c>
      <c r="L350" s="8" t="s">
        <v>4</v>
      </c>
    </row>
    <row r="351" s="1" customFormat="1" ht="30" customHeight="1" spans="1:12">
      <c r="A351" s="8">
        <v>347</v>
      </c>
      <c r="B351" s="8" t="s">
        <v>1441</v>
      </c>
      <c r="C351" s="10" t="s">
        <v>4878</v>
      </c>
      <c r="D351" s="8" t="s">
        <v>10856</v>
      </c>
      <c r="E351" s="8" t="s">
        <v>34</v>
      </c>
      <c r="F351" s="9" t="s">
        <v>1730</v>
      </c>
      <c r="G351" s="8">
        <v>6</v>
      </c>
      <c r="H351" s="8">
        <v>12000</v>
      </c>
      <c r="I351" s="10" t="s">
        <v>10881</v>
      </c>
      <c r="J351" s="10" t="s">
        <v>9816</v>
      </c>
      <c r="K351" s="8" t="s">
        <v>10879</v>
      </c>
      <c r="L351" s="8" t="s">
        <v>4</v>
      </c>
    </row>
    <row r="352" s="1" customFormat="1" ht="30" customHeight="1" spans="1:12">
      <c r="A352" s="8">
        <v>348</v>
      </c>
      <c r="B352" s="8" t="s">
        <v>10882</v>
      </c>
      <c r="C352" s="10" t="s">
        <v>9839</v>
      </c>
      <c r="D352" s="8" t="s">
        <v>10856</v>
      </c>
      <c r="E352" s="8" t="s">
        <v>34</v>
      </c>
      <c r="F352" s="9" t="s">
        <v>1730</v>
      </c>
      <c r="G352" s="8">
        <v>6</v>
      </c>
      <c r="H352" s="8">
        <v>10800</v>
      </c>
      <c r="I352" s="10" t="s">
        <v>10883</v>
      </c>
      <c r="J352" s="10" t="s">
        <v>10884</v>
      </c>
      <c r="K352" s="8" t="s">
        <v>10882</v>
      </c>
      <c r="L352" s="8" t="s">
        <v>4</v>
      </c>
    </row>
    <row r="353" s="1" customFormat="1" ht="30" customHeight="1" spans="1:12">
      <c r="A353" s="8">
        <v>349</v>
      </c>
      <c r="B353" s="8" t="s">
        <v>10885</v>
      </c>
      <c r="C353" s="10" t="s">
        <v>9830</v>
      </c>
      <c r="D353" s="8" t="s">
        <v>10856</v>
      </c>
      <c r="E353" s="8" t="s">
        <v>53</v>
      </c>
      <c r="F353" s="9" t="s">
        <v>10886</v>
      </c>
      <c r="G353" s="8">
        <v>6</v>
      </c>
      <c r="H353" s="8">
        <v>42000</v>
      </c>
      <c r="I353" s="10" t="s">
        <v>10887</v>
      </c>
      <c r="J353" s="10" t="s">
        <v>9816</v>
      </c>
      <c r="K353" s="8" t="s">
        <v>10888</v>
      </c>
      <c r="L353" s="8" t="s">
        <v>4</v>
      </c>
    </row>
    <row r="354" s="1" customFormat="1" ht="30" customHeight="1" spans="1:12">
      <c r="A354" s="8">
        <v>350</v>
      </c>
      <c r="B354" s="8" t="s">
        <v>10889</v>
      </c>
      <c r="C354" s="10" t="s">
        <v>9800</v>
      </c>
      <c r="D354" s="8" t="s">
        <v>10856</v>
      </c>
      <c r="E354" s="8" t="s">
        <v>34</v>
      </c>
      <c r="F354" s="9" t="s">
        <v>10890</v>
      </c>
      <c r="G354" s="8">
        <v>6</v>
      </c>
      <c r="H354" s="8">
        <v>9000</v>
      </c>
      <c r="I354" s="10" t="s">
        <v>10891</v>
      </c>
      <c r="J354" s="10" t="s">
        <v>9816</v>
      </c>
      <c r="K354" s="8" t="s">
        <v>10889</v>
      </c>
      <c r="L354" s="8" t="s">
        <v>4</v>
      </c>
    </row>
    <row r="355" s="1" customFormat="1" ht="30" customHeight="1" spans="1:12">
      <c r="A355" s="8">
        <v>351</v>
      </c>
      <c r="B355" s="8" t="s">
        <v>10892</v>
      </c>
      <c r="C355" s="10" t="s">
        <v>3229</v>
      </c>
      <c r="D355" s="8" t="s">
        <v>10856</v>
      </c>
      <c r="E355" s="8" t="s">
        <v>53</v>
      </c>
      <c r="F355" s="9" t="s">
        <v>10893</v>
      </c>
      <c r="G355" s="8">
        <v>6</v>
      </c>
      <c r="H355" s="8">
        <v>9000</v>
      </c>
      <c r="I355" s="10" t="s">
        <v>10894</v>
      </c>
      <c r="J355" s="10" t="s">
        <v>9816</v>
      </c>
      <c r="K355" s="8" t="s">
        <v>10889</v>
      </c>
      <c r="L355" s="8" t="s">
        <v>4</v>
      </c>
    </row>
    <row r="356" s="1" customFormat="1" ht="30" customHeight="1" spans="1:12">
      <c r="A356" s="8">
        <v>352</v>
      </c>
      <c r="B356" s="8" t="s">
        <v>10895</v>
      </c>
      <c r="C356" s="10" t="s">
        <v>1024</v>
      </c>
      <c r="D356" s="8" t="s">
        <v>10856</v>
      </c>
      <c r="E356" s="8" t="s">
        <v>34</v>
      </c>
      <c r="F356" s="9" t="s">
        <v>10896</v>
      </c>
      <c r="G356" s="8">
        <v>6</v>
      </c>
      <c r="H356" s="8">
        <v>9000</v>
      </c>
      <c r="I356" s="10" t="s">
        <v>10897</v>
      </c>
      <c r="J356" s="10" t="s">
        <v>9816</v>
      </c>
      <c r="K356" s="8" t="s">
        <v>10889</v>
      </c>
      <c r="L356" s="8" t="s">
        <v>4</v>
      </c>
    </row>
    <row r="357" s="1" customFormat="1" ht="30" customHeight="1" spans="1:12">
      <c r="A357" s="8">
        <v>353</v>
      </c>
      <c r="B357" s="8" t="s">
        <v>10898</v>
      </c>
      <c r="C357" s="10" t="s">
        <v>10899</v>
      </c>
      <c r="D357" s="8" t="s">
        <v>10856</v>
      </c>
      <c r="E357" s="8" t="s">
        <v>34</v>
      </c>
      <c r="F357" s="9" t="s">
        <v>10900</v>
      </c>
      <c r="G357" s="8">
        <v>6</v>
      </c>
      <c r="H357" s="8">
        <v>18000</v>
      </c>
      <c r="I357" s="10" t="s">
        <v>10901</v>
      </c>
      <c r="J357" s="10" t="s">
        <v>9816</v>
      </c>
      <c r="K357" s="8" t="s">
        <v>6781</v>
      </c>
      <c r="L357" s="8" t="s">
        <v>4</v>
      </c>
    </row>
    <row r="358" s="1" customFormat="1" ht="30" customHeight="1" spans="1:12">
      <c r="A358" s="8">
        <v>354</v>
      </c>
      <c r="B358" s="8" t="s">
        <v>6781</v>
      </c>
      <c r="C358" s="10" t="s">
        <v>9818</v>
      </c>
      <c r="D358" s="8" t="s">
        <v>10856</v>
      </c>
      <c r="E358" s="8" t="s">
        <v>34</v>
      </c>
      <c r="F358" s="9" t="s">
        <v>10902</v>
      </c>
      <c r="G358" s="8">
        <v>6</v>
      </c>
      <c r="H358" s="8">
        <v>16200</v>
      </c>
      <c r="I358" s="10" t="s">
        <v>10903</v>
      </c>
      <c r="J358" s="10" t="s">
        <v>9816</v>
      </c>
      <c r="K358" s="8" t="s">
        <v>6781</v>
      </c>
      <c r="L358" s="8" t="s">
        <v>4</v>
      </c>
    </row>
    <row r="359" s="1" customFormat="1" ht="30" customHeight="1" spans="1:12">
      <c r="A359" s="8">
        <v>355</v>
      </c>
      <c r="B359" s="8" t="s">
        <v>10904</v>
      </c>
      <c r="C359" s="10" t="s">
        <v>389</v>
      </c>
      <c r="D359" s="8" t="s">
        <v>10856</v>
      </c>
      <c r="E359" s="8" t="s">
        <v>62</v>
      </c>
      <c r="F359" s="9" t="s">
        <v>10905</v>
      </c>
      <c r="G359" s="8">
        <v>6</v>
      </c>
      <c r="H359" s="8">
        <v>30000</v>
      </c>
      <c r="I359" s="10" t="s">
        <v>10906</v>
      </c>
      <c r="J359" s="10" t="s">
        <v>9833</v>
      </c>
      <c r="K359" s="8" t="s">
        <v>10904</v>
      </c>
      <c r="L359" s="8" t="s">
        <v>4</v>
      </c>
    </row>
    <row r="360" s="1" customFormat="1" ht="30" customHeight="1" spans="1:12">
      <c r="A360" s="8">
        <v>356</v>
      </c>
      <c r="B360" s="8" t="s">
        <v>10907</v>
      </c>
      <c r="C360" s="10" t="s">
        <v>9827</v>
      </c>
      <c r="D360" s="8" t="s">
        <v>10856</v>
      </c>
      <c r="E360" s="8" t="s">
        <v>62</v>
      </c>
      <c r="F360" s="9" t="s">
        <v>10908</v>
      </c>
      <c r="G360" s="8">
        <v>6</v>
      </c>
      <c r="H360" s="8">
        <v>42000</v>
      </c>
      <c r="I360" s="10" t="s">
        <v>10909</v>
      </c>
      <c r="J360" s="10" t="s">
        <v>9833</v>
      </c>
      <c r="K360" s="8" t="s">
        <v>10907</v>
      </c>
      <c r="L360" s="8" t="s">
        <v>4</v>
      </c>
    </row>
    <row r="361" s="1" customFormat="1" ht="30" customHeight="1" spans="1:12">
      <c r="A361" s="8">
        <v>357</v>
      </c>
      <c r="B361" s="8" t="s">
        <v>10910</v>
      </c>
      <c r="C361" s="10" t="s">
        <v>9876</v>
      </c>
      <c r="D361" s="8" t="s">
        <v>10856</v>
      </c>
      <c r="E361" s="8" t="s">
        <v>34</v>
      </c>
      <c r="F361" s="9" t="s">
        <v>1226</v>
      </c>
      <c r="G361" s="8">
        <v>6</v>
      </c>
      <c r="H361" s="8">
        <v>18000</v>
      </c>
      <c r="I361" s="10" t="s">
        <v>10911</v>
      </c>
      <c r="J361" s="10" t="s">
        <v>9833</v>
      </c>
      <c r="K361" s="8" t="s">
        <v>10910</v>
      </c>
      <c r="L361" s="8" t="s">
        <v>4</v>
      </c>
    </row>
    <row r="362" s="1" customFormat="1" ht="30" customHeight="1" spans="1:12">
      <c r="A362" s="8">
        <v>358</v>
      </c>
      <c r="B362" s="8" t="s">
        <v>10912</v>
      </c>
      <c r="C362" s="10" t="s">
        <v>9872</v>
      </c>
      <c r="D362" s="8" t="s">
        <v>10856</v>
      </c>
      <c r="E362" s="8" t="s">
        <v>34</v>
      </c>
      <c r="F362" s="9" t="s">
        <v>10913</v>
      </c>
      <c r="G362" s="8">
        <v>6</v>
      </c>
      <c r="H362" s="8">
        <v>12000</v>
      </c>
      <c r="I362" s="10" t="s">
        <v>10914</v>
      </c>
      <c r="J362" s="10" t="s">
        <v>10915</v>
      </c>
      <c r="K362" s="8" t="s">
        <v>10912</v>
      </c>
      <c r="L362" s="8" t="s">
        <v>4</v>
      </c>
    </row>
    <row r="363" s="1" customFormat="1" ht="30" customHeight="1" spans="1:12">
      <c r="A363" s="8">
        <v>359</v>
      </c>
      <c r="B363" s="8" t="s">
        <v>10916</v>
      </c>
      <c r="C363" s="10" t="s">
        <v>1956</v>
      </c>
      <c r="D363" s="8" t="s">
        <v>10856</v>
      </c>
      <c r="E363" s="8" t="s">
        <v>34</v>
      </c>
      <c r="F363" s="9" t="s">
        <v>10917</v>
      </c>
      <c r="G363" s="8">
        <v>6</v>
      </c>
      <c r="H363" s="8">
        <v>6000</v>
      </c>
      <c r="I363" s="10" t="s">
        <v>10918</v>
      </c>
      <c r="J363" s="10" t="s">
        <v>10919</v>
      </c>
      <c r="K363" s="8" t="s">
        <v>10916</v>
      </c>
      <c r="L363" s="8" t="s">
        <v>4</v>
      </c>
    </row>
    <row r="364" s="1" customFormat="1" ht="30" customHeight="1" spans="1:12">
      <c r="A364" s="8">
        <v>360</v>
      </c>
      <c r="B364" s="8" t="s">
        <v>10920</v>
      </c>
      <c r="C364" s="10" t="s">
        <v>9827</v>
      </c>
      <c r="D364" s="8" t="s">
        <v>10856</v>
      </c>
      <c r="E364" s="8" t="s">
        <v>62</v>
      </c>
      <c r="F364" s="9" t="s">
        <v>10921</v>
      </c>
      <c r="G364" s="8">
        <v>6</v>
      </c>
      <c r="H364" s="8">
        <v>62698</v>
      </c>
      <c r="I364" s="10" t="s">
        <v>10922</v>
      </c>
      <c r="J364" s="10" t="s">
        <v>9833</v>
      </c>
      <c r="K364" s="8" t="s">
        <v>10923</v>
      </c>
      <c r="L364" s="8" t="s">
        <v>4</v>
      </c>
    </row>
    <row r="365" s="1" customFormat="1" ht="30" customHeight="1" spans="1:12">
      <c r="A365" s="8">
        <v>361</v>
      </c>
      <c r="B365" s="8" t="s">
        <v>10924</v>
      </c>
      <c r="C365" s="10" t="s">
        <v>9876</v>
      </c>
      <c r="D365" s="8" t="s">
        <v>10856</v>
      </c>
      <c r="E365" s="8" t="s">
        <v>34</v>
      </c>
      <c r="F365" s="9" t="s">
        <v>10925</v>
      </c>
      <c r="G365" s="8">
        <v>6</v>
      </c>
      <c r="H365" s="8">
        <v>12000</v>
      </c>
      <c r="I365" s="10" t="s">
        <v>10926</v>
      </c>
      <c r="J365" s="10" t="s">
        <v>10884</v>
      </c>
      <c r="K365" s="8" t="s">
        <v>10924</v>
      </c>
      <c r="L365" s="8" t="s">
        <v>4</v>
      </c>
    </row>
    <row r="366" s="1" customFormat="1" ht="30" customHeight="1" spans="1:12">
      <c r="A366" s="8">
        <v>362</v>
      </c>
      <c r="B366" s="8" t="s">
        <v>10927</v>
      </c>
      <c r="C366" s="10" t="s">
        <v>9818</v>
      </c>
      <c r="D366" s="8" t="s">
        <v>10856</v>
      </c>
      <c r="E366" s="8" t="s">
        <v>34</v>
      </c>
      <c r="F366" s="9" t="s">
        <v>10925</v>
      </c>
      <c r="G366" s="8">
        <v>6</v>
      </c>
      <c r="H366" s="8">
        <v>12000</v>
      </c>
      <c r="I366" s="10" t="s">
        <v>10928</v>
      </c>
      <c r="J366" s="10" t="s">
        <v>9816</v>
      </c>
      <c r="K366" s="8" t="s">
        <v>10927</v>
      </c>
      <c r="L366" s="8" t="s">
        <v>4</v>
      </c>
    </row>
    <row r="367" s="1" customFormat="1" ht="30" customHeight="1" spans="1:12">
      <c r="A367" s="8">
        <v>363</v>
      </c>
      <c r="B367" s="8" t="s">
        <v>10929</v>
      </c>
      <c r="C367" s="10" t="s">
        <v>10242</v>
      </c>
      <c r="D367" s="8" t="s">
        <v>10856</v>
      </c>
      <c r="E367" s="8" t="s">
        <v>34</v>
      </c>
      <c r="F367" s="9" t="s">
        <v>10925</v>
      </c>
      <c r="G367" s="8">
        <v>6</v>
      </c>
      <c r="H367" s="8">
        <v>12000</v>
      </c>
      <c r="I367" s="10" t="s">
        <v>10930</v>
      </c>
      <c r="J367" s="10" t="s">
        <v>9985</v>
      </c>
      <c r="K367" s="8" t="s">
        <v>10929</v>
      </c>
      <c r="L367" s="8" t="s">
        <v>4</v>
      </c>
    </row>
    <row r="368" s="1" customFormat="1" ht="30" customHeight="1" spans="1:12">
      <c r="A368" s="8">
        <v>364</v>
      </c>
      <c r="B368" s="8" t="s">
        <v>10931</v>
      </c>
      <c r="C368" s="10" t="s">
        <v>9847</v>
      </c>
      <c r="D368" s="8" t="s">
        <v>10856</v>
      </c>
      <c r="E368" s="8" t="s">
        <v>34</v>
      </c>
      <c r="F368" s="9" t="s">
        <v>3713</v>
      </c>
      <c r="G368" s="8">
        <v>6</v>
      </c>
      <c r="H368" s="8">
        <v>12000</v>
      </c>
      <c r="I368" s="10" t="s">
        <v>10932</v>
      </c>
      <c r="J368" s="10" t="s">
        <v>10915</v>
      </c>
      <c r="K368" s="8" t="s">
        <v>10912</v>
      </c>
      <c r="L368" s="8" t="s">
        <v>4</v>
      </c>
    </row>
    <row r="369" s="1" customFormat="1" ht="30" customHeight="1" spans="1:12">
      <c r="A369" s="8">
        <v>365</v>
      </c>
      <c r="B369" s="8" t="s">
        <v>10933</v>
      </c>
      <c r="C369" s="10" t="s">
        <v>10779</v>
      </c>
      <c r="D369" s="8" t="s">
        <v>10856</v>
      </c>
      <c r="E369" s="8" t="s">
        <v>34</v>
      </c>
      <c r="F369" s="9" t="s">
        <v>10934</v>
      </c>
      <c r="G369" s="8">
        <v>6</v>
      </c>
      <c r="H369" s="8">
        <v>12000</v>
      </c>
      <c r="I369" s="10" t="s">
        <v>10935</v>
      </c>
      <c r="J369" s="10" t="s">
        <v>10936</v>
      </c>
      <c r="K369" s="8" t="s">
        <v>10933</v>
      </c>
      <c r="L369" s="8" t="s">
        <v>4</v>
      </c>
    </row>
    <row r="370" s="1" customFormat="1" ht="30" customHeight="1" spans="1:12">
      <c r="A370" s="8">
        <v>366</v>
      </c>
      <c r="B370" s="8" t="s">
        <v>10937</v>
      </c>
      <c r="C370" s="10" t="s">
        <v>10253</v>
      </c>
      <c r="D370" s="8" t="s">
        <v>10856</v>
      </c>
      <c r="E370" s="8" t="s">
        <v>34</v>
      </c>
      <c r="F370" s="9" t="s">
        <v>10938</v>
      </c>
      <c r="G370" s="8">
        <v>6</v>
      </c>
      <c r="H370" s="8">
        <v>15600</v>
      </c>
      <c r="I370" s="10" t="s">
        <v>10939</v>
      </c>
      <c r="J370" s="10" t="s">
        <v>9816</v>
      </c>
      <c r="K370" s="8" t="s">
        <v>10937</v>
      </c>
      <c r="L370" s="8" t="s">
        <v>4</v>
      </c>
    </row>
    <row r="371" s="1" customFormat="1" ht="30" customHeight="1" spans="1:12">
      <c r="A371" s="8">
        <v>367</v>
      </c>
      <c r="B371" s="8" t="s">
        <v>6889</v>
      </c>
      <c r="C371" s="10" t="s">
        <v>9880</v>
      </c>
      <c r="D371" s="8" t="s">
        <v>10856</v>
      </c>
      <c r="E371" s="8" t="s">
        <v>34</v>
      </c>
      <c r="F371" s="9" t="s">
        <v>10940</v>
      </c>
      <c r="G371" s="8">
        <v>6</v>
      </c>
      <c r="H371" s="8">
        <v>12000</v>
      </c>
      <c r="I371" s="10" t="s">
        <v>10941</v>
      </c>
      <c r="J371" s="10" t="s">
        <v>9816</v>
      </c>
      <c r="K371" s="8" t="s">
        <v>10937</v>
      </c>
      <c r="L371" s="8" t="s">
        <v>4</v>
      </c>
    </row>
    <row r="372" s="1" customFormat="1" ht="30" customHeight="1" spans="1:12">
      <c r="A372" s="8">
        <v>368</v>
      </c>
      <c r="B372" s="8" t="s">
        <v>10942</v>
      </c>
      <c r="C372" s="10" t="s">
        <v>4318</v>
      </c>
      <c r="D372" s="8" t="s">
        <v>10856</v>
      </c>
      <c r="E372" s="8" t="s">
        <v>53</v>
      </c>
      <c r="F372" s="9" t="s">
        <v>10943</v>
      </c>
      <c r="G372" s="8">
        <v>6</v>
      </c>
      <c r="H372" s="8">
        <v>21587</v>
      </c>
      <c r="I372" s="10" t="s">
        <v>10944</v>
      </c>
      <c r="J372" s="10" t="s">
        <v>9816</v>
      </c>
      <c r="K372" s="8" t="s">
        <v>10942</v>
      </c>
      <c r="L372" s="8" t="s">
        <v>4</v>
      </c>
    </row>
    <row r="373" s="1" customFormat="1" ht="30" customHeight="1" spans="1:12">
      <c r="A373" s="8">
        <v>369</v>
      </c>
      <c r="B373" s="8" t="s">
        <v>10945</v>
      </c>
      <c r="C373" s="10" t="s">
        <v>9830</v>
      </c>
      <c r="D373" s="8" t="s">
        <v>10856</v>
      </c>
      <c r="E373" s="8" t="s">
        <v>62</v>
      </c>
      <c r="F373" s="9" t="s">
        <v>10946</v>
      </c>
      <c r="G373" s="8">
        <v>6</v>
      </c>
      <c r="H373" s="8">
        <v>24000</v>
      </c>
      <c r="I373" s="10" t="s">
        <v>1516</v>
      </c>
      <c r="J373" s="10" t="s">
        <v>9833</v>
      </c>
      <c r="K373" s="8" t="s">
        <v>10945</v>
      </c>
      <c r="L373" s="8" t="s">
        <v>4</v>
      </c>
    </row>
    <row r="374" s="1" customFormat="1" ht="30" customHeight="1" spans="1:12">
      <c r="A374" s="8">
        <v>370</v>
      </c>
      <c r="B374" s="8" t="s">
        <v>10947</v>
      </c>
      <c r="C374" s="10" t="s">
        <v>1930</v>
      </c>
      <c r="D374" s="8" t="s">
        <v>10856</v>
      </c>
      <c r="E374" s="8" t="s">
        <v>62</v>
      </c>
      <c r="F374" s="9" t="s">
        <v>10948</v>
      </c>
      <c r="G374" s="8">
        <v>6</v>
      </c>
      <c r="H374" s="8">
        <v>15000</v>
      </c>
      <c r="I374" s="10" t="s">
        <v>10949</v>
      </c>
      <c r="J374" s="10" t="s">
        <v>9833</v>
      </c>
      <c r="K374" s="8" t="s">
        <v>10947</v>
      </c>
      <c r="L374" s="8" t="s">
        <v>4</v>
      </c>
    </row>
    <row r="375" s="1" customFormat="1" ht="30" customHeight="1" spans="1:12">
      <c r="A375" s="8">
        <v>371</v>
      </c>
      <c r="B375" s="8" t="s">
        <v>4859</v>
      </c>
      <c r="C375" s="10" t="s">
        <v>9876</v>
      </c>
      <c r="D375" s="8" t="s">
        <v>10856</v>
      </c>
      <c r="E375" s="8" t="s">
        <v>34</v>
      </c>
      <c r="F375" s="9" t="s">
        <v>10934</v>
      </c>
      <c r="G375" s="8">
        <v>6</v>
      </c>
      <c r="H375" s="8">
        <v>18000</v>
      </c>
      <c r="I375" s="10" t="s">
        <v>10950</v>
      </c>
      <c r="J375" s="10" t="s">
        <v>10915</v>
      </c>
      <c r="K375" s="8" t="s">
        <v>4859</v>
      </c>
      <c r="L375" s="8" t="s">
        <v>4</v>
      </c>
    </row>
    <row r="376" s="1" customFormat="1" ht="30" customHeight="1" spans="1:12">
      <c r="A376" s="8">
        <v>372</v>
      </c>
      <c r="B376" s="8" t="s">
        <v>8676</v>
      </c>
      <c r="C376" s="10" t="s">
        <v>9839</v>
      </c>
      <c r="D376" s="8" t="s">
        <v>10856</v>
      </c>
      <c r="E376" s="8" t="s">
        <v>62</v>
      </c>
      <c r="F376" s="9" t="s">
        <v>10951</v>
      </c>
      <c r="G376" s="8">
        <v>6</v>
      </c>
      <c r="H376" s="8">
        <v>45000</v>
      </c>
      <c r="I376" s="10" t="s">
        <v>6709</v>
      </c>
      <c r="J376" s="10" t="s">
        <v>9816</v>
      </c>
      <c r="K376" s="8" t="s">
        <v>10952</v>
      </c>
      <c r="L376" s="8" t="s">
        <v>4</v>
      </c>
    </row>
    <row r="377" s="1" customFormat="1" ht="30" customHeight="1" spans="1:12">
      <c r="A377" s="8">
        <v>373</v>
      </c>
      <c r="B377" s="8" t="s">
        <v>10953</v>
      </c>
      <c r="C377" s="10" t="s">
        <v>9827</v>
      </c>
      <c r="D377" s="8" t="s">
        <v>10856</v>
      </c>
      <c r="E377" s="8" t="s">
        <v>62</v>
      </c>
      <c r="F377" s="9" t="s">
        <v>10954</v>
      </c>
      <c r="G377" s="8">
        <v>6</v>
      </c>
      <c r="H377" s="8">
        <v>22800</v>
      </c>
      <c r="I377" s="10" t="s">
        <v>10955</v>
      </c>
      <c r="J377" s="10" t="s">
        <v>9816</v>
      </c>
      <c r="K377" s="8" t="s">
        <v>10953</v>
      </c>
      <c r="L377" s="8" t="s">
        <v>4</v>
      </c>
    </row>
    <row r="378" s="1" customFormat="1" ht="30" customHeight="1" spans="1:12">
      <c r="A378" s="8">
        <v>374</v>
      </c>
      <c r="B378" s="8" t="s">
        <v>10956</v>
      </c>
      <c r="C378" s="10" t="s">
        <v>10107</v>
      </c>
      <c r="D378" s="8" t="s">
        <v>10856</v>
      </c>
      <c r="E378" s="8" t="s">
        <v>62</v>
      </c>
      <c r="F378" s="9" t="s">
        <v>10957</v>
      </c>
      <c r="G378" s="8">
        <v>6</v>
      </c>
      <c r="H378" s="8">
        <v>25200</v>
      </c>
      <c r="I378" s="10" t="s">
        <v>10958</v>
      </c>
      <c r="J378" s="10" t="s">
        <v>9816</v>
      </c>
      <c r="K378" s="8" t="s">
        <v>10953</v>
      </c>
      <c r="L378" s="8" t="s">
        <v>4</v>
      </c>
    </row>
    <row r="379" s="1" customFormat="1" ht="30" customHeight="1" spans="1:12">
      <c r="A379" s="8">
        <v>375</v>
      </c>
      <c r="B379" s="8" t="s">
        <v>10959</v>
      </c>
      <c r="C379" s="10" t="s">
        <v>213</v>
      </c>
      <c r="D379" s="8" t="s">
        <v>10856</v>
      </c>
      <c r="E379" s="8" t="s">
        <v>34</v>
      </c>
      <c r="F379" s="9" t="s">
        <v>10960</v>
      </c>
      <c r="G379" s="8">
        <v>6</v>
      </c>
      <c r="H379" s="8">
        <v>12000</v>
      </c>
      <c r="I379" s="10" t="s">
        <v>10961</v>
      </c>
      <c r="J379" s="10" t="s">
        <v>9816</v>
      </c>
      <c r="K379" s="8" t="s">
        <v>10959</v>
      </c>
      <c r="L379" s="8" t="s">
        <v>4</v>
      </c>
    </row>
    <row r="380" s="1" customFormat="1" ht="30" customHeight="1" spans="1:12">
      <c r="A380" s="8">
        <v>376</v>
      </c>
      <c r="B380" s="8" t="s">
        <v>10962</v>
      </c>
      <c r="C380" s="10" t="s">
        <v>9823</v>
      </c>
      <c r="D380" s="8" t="s">
        <v>10856</v>
      </c>
      <c r="E380" s="8" t="s">
        <v>62</v>
      </c>
      <c r="F380" s="9" t="s">
        <v>10963</v>
      </c>
      <c r="G380" s="8">
        <v>6</v>
      </c>
      <c r="H380" s="8">
        <v>18000</v>
      </c>
      <c r="I380" s="10" t="s">
        <v>10964</v>
      </c>
      <c r="J380" s="10" t="s">
        <v>10965</v>
      </c>
      <c r="K380" s="8" t="s">
        <v>10966</v>
      </c>
      <c r="L380" s="8" t="s">
        <v>4</v>
      </c>
    </row>
    <row r="381" s="1" customFormat="1" ht="30" customHeight="1" spans="1:12">
      <c r="A381" s="8">
        <v>377</v>
      </c>
      <c r="B381" s="8" t="s">
        <v>1529</v>
      </c>
      <c r="C381" s="10" t="s">
        <v>10267</v>
      </c>
      <c r="D381" s="8" t="s">
        <v>10856</v>
      </c>
      <c r="E381" s="8" t="s">
        <v>34</v>
      </c>
      <c r="F381" s="9" t="s">
        <v>10967</v>
      </c>
      <c r="G381" s="8">
        <v>6</v>
      </c>
      <c r="H381" s="8">
        <v>9000</v>
      </c>
      <c r="I381" s="10" t="s">
        <v>10968</v>
      </c>
      <c r="J381" s="10" t="s">
        <v>9833</v>
      </c>
      <c r="K381" s="8" t="s">
        <v>1529</v>
      </c>
      <c r="L381" s="8" t="s">
        <v>4</v>
      </c>
    </row>
    <row r="382" s="1" customFormat="1" ht="30" customHeight="1" spans="1:12">
      <c r="A382" s="8">
        <v>378</v>
      </c>
      <c r="B382" s="8" t="s">
        <v>10969</v>
      </c>
      <c r="C382" s="10" t="s">
        <v>9964</v>
      </c>
      <c r="D382" s="8" t="s">
        <v>10856</v>
      </c>
      <c r="E382" s="8" t="s">
        <v>62</v>
      </c>
      <c r="F382" s="9" t="s">
        <v>10970</v>
      </c>
      <c r="G382" s="8">
        <v>6</v>
      </c>
      <c r="H382" s="8">
        <v>24000</v>
      </c>
      <c r="I382" s="10" t="s">
        <v>10971</v>
      </c>
      <c r="J382" s="10" t="s">
        <v>9833</v>
      </c>
      <c r="K382" s="8" t="s">
        <v>10969</v>
      </c>
      <c r="L382" s="8" t="s">
        <v>4</v>
      </c>
    </row>
    <row r="383" s="1" customFormat="1" ht="30" customHeight="1" spans="1:12">
      <c r="A383" s="8">
        <v>379</v>
      </c>
      <c r="B383" s="8" t="s">
        <v>10972</v>
      </c>
      <c r="C383" s="10" t="s">
        <v>10250</v>
      </c>
      <c r="D383" s="8" t="s">
        <v>10856</v>
      </c>
      <c r="E383" s="8" t="s">
        <v>53</v>
      </c>
      <c r="F383" s="9" t="s">
        <v>10973</v>
      </c>
      <c r="G383" s="8">
        <v>6</v>
      </c>
      <c r="H383" s="8">
        <v>21000</v>
      </c>
      <c r="I383" s="10" t="s">
        <v>10974</v>
      </c>
      <c r="J383" s="10" t="s">
        <v>9833</v>
      </c>
      <c r="K383" s="8" t="s">
        <v>10972</v>
      </c>
      <c r="L383" s="8" t="s">
        <v>4</v>
      </c>
    </row>
    <row r="384" s="1" customFormat="1" ht="30" customHeight="1" spans="1:12">
      <c r="A384" s="8">
        <v>380</v>
      </c>
      <c r="B384" s="8" t="s">
        <v>10975</v>
      </c>
      <c r="C384" s="10" t="s">
        <v>10779</v>
      </c>
      <c r="D384" s="8" t="s">
        <v>10856</v>
      </c>
      <c r="E384" s="8" t="s">
        <v>53</v>
      </c>
      <c r="F384" s="9" t="s">
        <v>10976</v>
      </c>
      <c r="G384" s="8">
        <v>6</v>
      </c>
      <c r="H384" s="8">
        <v>18075</v>
      </c>
      <c r="I384" s="10" t="s">
        <v>10977</v>
      </c>
      <c r="J384" s="10" t="s">
        <v>10965</v>
      </c>
      <c r="K384" s="8" t="s">
        <v>10978</v>
      </c>
      <c r="L384" s="8" t="s">
        <v>4</v>
      </c>
    </row>
    <row r="385" s="1" customFormat="1" ht="30" customHeight="1" spans="1:12">
      <c r="A385" s="8">
        <v>381</v>
      </c>
      <c r="B385" s="8" t="s">
        <v>10979</v>
      </c>
      <c r="C385" s="10" t="s">
        <v>9839</v>
      </c>
      <c r="D385" s="8" t="s">
        <v>10856</v>
      </c>
      <c r="E385" s="8" t="s">
        <v>62</v>
      </c>
      <c r="F385" s="9" t="s">
        <v>10980</v>
      </c>
      <c r="G385" s="8">
        <v>6</v>
      </c>
      <c r="H385" s="8">
        <v>9000</v>
      </c>
      <c r="I385" s="10" t="s">
        <v>10981</v>
      </c>
      <c r="J385" s="10" t="s">
        <v>9816</v>
      </c>
      <c r="K385" s="8" t="s">
        <v>10979</v>
      </c>
      <c r="L385" s="8" t="s">
        <v>4</v>
      </c>
    </row>
    <row r="386" s="1" customFormat="1" ht="30" customHeight="1" spans="1:12">
      <c r="A386" s="8">
        <v>382</v>
      </c>
      <c r="B386" s="8" t="s">
        <v>10982</v>
      </c>
      <c r="C386" s="10" t="s">
        <v>9813</v>
      </c>
      <c r="D386" s="8" t="s">
        <v>10856</v>
      </c>
      <c r="E386" s="8" t="s">
        <v>53</v>
      </c>
      <c r="F386" s="9" t="s">
        <v>10983</v>
      </c>
      <c r="G386" s="8">
        <v>6</v>
      </c>
      <c r="H386" s="8">
        <v>38000</v>
      </c>
      <c r="I386" s="10" t="s">
        <v>10984</v>
      </c>
      <c r="J386" s="10" t="s">
        <v>9816</v>
      </c>
      <c r="K386" s="8" t="s">
        <v>10985</v>
      </c>
      <c r="L386" s="8" t="s">
        <v>4</v>
      </c>
    </row>
    <row r="387" s="1" customFormat="1" ht="30" customHeight="1" spans="1:12">
      <c r="A387" s="8">
        <v>383</v>
      </c>
      <c r="B387" s="8" t="s">
        <v>10986</v>
      </c>
      <c r="C387" s="10" t="s">
        <v>9847</v>
      </c>
      <c r="D387" s="8" t="s">
        <v>10856</v>
      </c>
      <c r="E387" s="8" t="s">
        <v>62</v>
      </c>
      <c r="F387" s="9" t="s">
        <v>10987</v>
      </c>
      <c r="G387" s="8">
        <v>6</v>
      </c>
      <c r="H387" s="8">
        <v>12000</v>
      </c>
      <c r="I387" s="10" t="s">
        <v>10988</v>
      </c>
      <c r="J387" s="10" t="s">
        <v>9985</v>
      </c>
      <c r="K387" s="8" t="s">
        <v>10986</v>
      </c>
      <c r="L387" s="8" t="s">
        <v>4</v>
      </c>
    </row>
    <row r="388" s="1" customFormat="1" ht="30" customHeight="1" spans="1:12">
      <c r="A388" s="8">
        <v>384</v>
      </c>
      <c r="B388" s="8" t="s">
        <v>10989</v>
      </c>
      <c r="C388" s="10" t="s">
        <v>1097</v>
      </c>
      <c r="D388" s="8" t="s">
        <v>10856</v>
      </c>
      <c r="E388" s="8" t="s">
        <v>34</v>
      </c>
      <c r="F388" s="9" t="s">
        <v>10990</v>
      </c>
      <c r="G388" s="8">
        <v>6</v>
      </c>
      <c r="H388" s="8">
        <v>15600</v>
      </c>
      <c r="I388" s="10" t="s">
        <v>10991</v>
      </c>
      <c r="J388" s="10" t="s">
        <v>9833</v>
      </c>
      <c r="K388" s="8" t="s">
        <v>10989</v>
      </c>
      <c r="L388" s="8" t="s">
        <v>4</v>
      </c>
    </row>
    <row r="389" s="1" customFormat="1" ht="30" customHeight="1" spans="1:12">
      <c r="A389" s="8">
        <v>385</v>
      </c>
      <c r="B389" s="8" t="s">
        <v>10992</v>
      </c>
      <c r="C389" s="10" t="s">
        <v>10107</v>
      </c>
      <c r="D389" s="8" t="s">
        <v>10856</v>
      </c>
      <c r="E389" s="8" t="s">
        <v>62</v>
      </c>
      <c r="F389" s="9" t="s">
        <v>10993</v>
      </c>
      <c r="G389" s="8">
        <v>6</v>
      </c>
      <c r="H389" s="8">
        <v>26019</v>
      </c>
      <c r="I389" s="10" t="s">
        <v>10994</v>
      </c>
      <c r="J389" s="10" t="s">
        <v>10878</v>
      </c>
      <c r="K389" s="8" t="s">
        <v>10992</v>
      </c>
      <c r="L389" s="8" t="s">
        <v>4</v>
      </c>
    </row>
    <row r="390" s="1" customFormat="1" ht="30" customHeight="1" spans="1:12">
      <c r="A390" s="8">
        <v>386</v>
      </c>
      <c r="B390" s="8" t="s">
        <v>10995</v>
      </c>
      <c r="C390" s="10" t="s">
        <v>3238</v>
      </c>
      <c r="D390" s="8" t="s">
        <v>10856</v>
      </c>
      <c r="E390" s="8" t="s">
        <v>53</v>
      </c>
      <c r="F390" s="9" t="s">
        <v>10996</v>
      </c>
      <c r="G390" s="8">
        <v>6</v>
      </c>
      <c r="H390" s="8">
        <v>27600</v>
      </c>
      <c r="I390" s="10" t="s">
        <v>10997</v>
      </c>
      <c r="J390" s="10" t="s">
        <v>9816</v>
      </c>
      <c r="K390" s="8" t="s">
        <v>10879</v>
      </c>
      <c r="L390" s="8" t="s">
        <v>4</v>
      </c>
    </row>
    <row r="391" s="1" customFormat="1" ht="30" customHeight="1" spans="1:12">
      <c r="A391" s="8">
        <v>387</v>
      </c>
      <c r="B391" s="8" t="s">
        <v>10998</v>
      </c>
      <c r="C391" s="10" t="s">
        <v>4878</v>
      </c>
      <c r="D391" s="8" t="s">
        <v>10856</v>
      </c>
      <c r="E391" s="8" t="s">
        <v>53</v>
      </c>
      <c r="F391" s="9" t="s">
        <v>10999</v>
      </c>
      <c r="G391" s="8">
        <v>6</v>
      </c>
      <c r="H391" s="8">
        <v>18000</v>
      </c>
      <c r="I391" s="10" t="s">
        <v>11000</v>
      </c>
      <c r="J391" s="10" t="s">
        <v>9816</v>
      </c>
      <c r="K391" s="8" t="s">
        <v>10879</v>
      </c>
      <c r="L391" s="8" t="s">
        <v>4</v>
      </c>
    </row>
    <row r="392" s="1" customFormat="1" ht="30" customHeight="1" spans="1:12">
      <c r="A392" s="8">
        <v>388</v>
      </c>
      <c r="B392" s="8" t="s">
        <v>11001</v>
      </c>
      <c r="C392" s="10" t="s">
        <v>9830</v>
      </c>
      <c r="D392" s="8" t="s">
        <v>10856</v>
      </c>
      <c r="E392" s="8" t="s">
        <v>62</v>
      </c>
      <c r="F392" s="9" t="s">
        <v>11002</v>
      </c>
      <c r="G392" s="8">
        <v>6</v>
      </c>
      <c r="H392" s="8">
        <v>20549</v>
      </c>
      <c r="I392" s="10" t="s">
        <v>11003</v>
      </c>
      <c r="J392" s="10" t="s">
        <v>9833</v>
      </c>
      <c r="K392" s="8" t="s">
        <v>11001</v>
      </c>
      <c r="L392" s="8" t="s">
        <v>4</v>
      </c>
    </row>
    <row r="393" s="1" customFormat="1" ht="30" customHeight="1" spans="1:12">
      <c r="A393" s="8">
        <v>389</v>
      </c>
      <c r="B393" s="8" t="s">
        <v>11004</v>
      </c>
      <c r="C393" s="10" t="s">
        <v>11005</v>
      </c>
      <c r="D393" s="8" t="s">
        <v>10856</v>
      </c>
      <c r="E393" s="8" t="s">
        <v>62</v>
      </c>
      <c r="F393" s="9" t="s">
        <v>11006</v>
      </c>
      <c r="G393" s="8">
        <v>6</v>
      </c>
      <c r="H393" s="8">
        <v>30000</v>
      </c>
      <c r="I393" s="10" t="s">
        <v>11007</v>
      </c>
      <c r="J393" s="10" t="s">
        <v>10859</v>
      </c>
      <c r="K393" s="8" t="s">
        <v>11004</v>
      </c>
      <c r="L393" s="8" t="s">
        <v>4</v>
      </c>
    </row>
    <row r="394" s="1" customFormat="1" ht="30" customHeight="1" spans="1:12">
      <c r="A394" s="8">
        <v>390</v>
      </c>
      <c r="B394" s="8" t="s">
        <v>11008</v>
      </c>
      <c r="C394" s="10" t="s">
        <v>9818</v>
      </c>
      <c r="D394" s="8" t="s">
        <v>10856</v>
      </c>
      <c r="E394" s="8" t="s">
        <v>53</v>
      </c>
      <c r="F394" s="9" t="s">
        <v>11009</v>
      </c>
      <c r="G394" s="8">
        <v>6</v>
      </c>
      <c r="H394" s="8">
        <v>18000</v>
      </c>
      <c r="I394" s="10" t="s">
        <v>11010</v>
      </c>
      <c r="J394" s="10" t="s">
        <v>9833</v>
      </c>
      <c r="K394" s="8" t="s">
        <v>11011</v>
      </c>
      <c r="L394" s="8" t="s">
        <v>4</v>
      </c>
    </row>
    <row r="395" s="1" customFormat="1" ht="30" customHeight="1" spans="1:12">
      <c r="A395" s="8">
        <v>391</v>
      </c>
      <c r="B395" s="8" t="s">
        <v>11012</v>
      </c>
      <c r="C395" s="10" t="s">
        <v>1151</v>
      </c>
      <c r="D395" s="8" t="s">
        <v>10856</v>
      </c>
      <c r="E395" s="8" t="s">
        <v>53</v>
      </c>
      <c r="F395" s="9" t="s">
        <v>11009</v>
      </c>
      <c r="G395" s="8">
        <v>6</v>
      </c>
      <c r="H395" s="8">
        <v>18000</v>
      </c>
      <c r="I395" s="10" t="s">
        <v>11013</v>
      </c>
      <c r="J395" s="10" t="s">
        <v>9833</v>
      </c>
      <c r="K395" s="8" t="s">
        <v>11011</v>
      </c>
      <c r="L395" s="8" t="s">
        <v>4</v>
      </c>
    </row>
    <row r="396" s="1" customFormat="1" ht="30" customHeight="1" spans="1:12">
      <c r="A396" s="8">
        <v>392</v>
      </c>
      <c r="B396" s="8" t="s">
        <v>11014</v>
      </c>
      <c r="C396" s="10" t="s">
        <v>10585</v>
      </c>
      <c r="D396" s="8" t="s">
        <v>10856</v>
      </c>
      <c r="E396" s="8" t="s">
        <v>53</v>
      </c>
      <c r="F396" s="9" t="s">
        <v>11015</v>
      </c>
      <c r="G396" s="8">
        <v>6</v>
      </c>
      <c r="H396" s="8">
        <v>27204</v>
      </c>
      <c r="I396" s="10" t="s">
        <v>11016</v>
      </c>
      <c r="J396" s="10" t="s">
        <v>9816</v>
      </c>
      <c r="K396" s="8" t="s">
        <v>11017</v>
      </c>
      <c r="L396" s="8" t="s">
        <v>4</v>
      </c>
    </row>
    <row r="397" s="1" customFormat="1" ht="30" customHeight="1" spans="1:12">
      <c r="A397" s="8">
        <v>393</v>
      </c>
      <c r="B397" s="8" t="s">
        <v>11018</v>
      </c>
      <c r="C397" s="10" t="s">
        <v>7394</v>
      </c>
      <c r="D397" s="8" t="s">
        <v>10856</v>
      </c>
      <c r="E397" s="8" t="s">
        <v>62</v>
      </c>
      <c r="F397" s="9" t="s">
        <v>11019</v>
      </c>
      <c r="G397" s="8">
        <v>6</v>
      </c>
      <c r="H397" s="8">
        <v>18480</v>
      </c>
      <c r="I397" s="10" t="s">
        <v>11020</v>
      </c>
      <c r="J397" s="10" t="s">
        <v>9816</v>
      </c>
      <c r="K397" s="8" t="s">
        <v>11021</v>
      </c>
      <c r="L397" s="8" t="s">
        <v>4</v>
      </c>
    </row>
    <row r="398" s="1" customFormat="1" ht="30" customHeight="1" spans="1:12">
      <c r="A398" s="8">
        <v>394</v>
      </c>
      <c r="B398" s="8" t="s">
        <v>11022</v>
      </c>
      <c r="C398" s="10" t="s">
        <v>9876</v>
      </c>
      <c r="D398" s="8" t="s">
        <v>10856</v>
      </c>
      <c r="E398" s="8" t="s">
        <v>62</v>
      </c>
      <c r="F398" s="9" t="s">
        <v>11023</v>
      </c>
      <c r="G398" s="8">
        <v>6</v>
      </c>
      <c r="H398" s="8">
        <v>18000</v>
      </c>
      <c r="I398" s="10" t="s">
        <v>11024</v>
      </c>
      <c r="J398" s="10" t="s">
        <v>9833</v>
      </c>
      <c r="K398" s="8" t="s">
        <v>11022</v>
      </c>
      <c r="L398" s="8" t="s">
        <v>4</v>
      </c>
    </row>
    <row r="399" s="1" customFormat="1" ht="30" customHeight="1" spans="1:12">
      <c r="A399" s="8">
        <v>395</v>
      </c>
      <c r="B399" s="8" t="s">
        <v>11025</v>
      </c>
      <c r="C399" s="10" t="s">
        <v>213</v>
      </c>
      <c r="D399" s="8" t="s">
        <v>10856</v>
      </c>
      <c r="E399" s="8" t="s">
        <v>62</v>
      </c>
      <c r="F399" s="9" t="s">
        <v>11026</v>
      </c>
      <c r="G399" s="8">
        <v>6</v>
      </c>
      <c r="H399" s="8">
        <v>18380</v>
      </c>
      <c r="I399" s="10" t="s">
        <v>11027</v>
      </c>
      <c r="J399" s="10" t="s">
        <v>9816</v>
      </c>
      <c r="K399" s="8" t="s">
        <v>11028</v>
      </c>
      <c r="L399" s="8" t="s">
        <v>4</v>
      </c>
    </row>
    <row r="400" s="1" customFormat="1" ht="30" customHeight="1" spans="1:12">
      <c r="A400" s="8">
        <v>396</v>
      </c>
      <c r="B400" s="8" t="s">
        <v>11029</v>
      </c>
      <c r="C400" s="10" t="s">
        <v>9800</v>
      </c>
      <c r="D400" s="8" t="s">
        <v>10856</v>
      </c>
      <c r="E400" s="8" t="s">
        <v>34</v>
      </c>
      <c r="F400" s="9" t="s">
        <v>11030</v>
      </c>
      <c r="G400" s="8">
        <v>6</v>
      </c>
      <c r="H400" s="8">
        <v>18000</v>
      </c>
      <c r="I400" s="10" t="s">
        <v>11031</v>
      </c>
      <c r="J400" s="10" t="s">
        <v>10533</v>
      </c>
      <c r="K400" s="8" t="s">
        <v>11029</v>
      </c>
      <c r="L400" s="8" t="s">
        <v>4</v>
      </c>
    </row>
    <row r="401" s="1" customFormat="1" ht="30" customHeight="1" spans="1:12">
      <c r="A401" s="8">
        <v>397</v>
      </c>
      <c r="B401" s="8" t="s">
        <v>11032</v>
      </c>
      <c r="C401" s="10" t="s">
        <v>9839</v>
      </c>
      <c r="D401" s="8" t="s">
        <v>10856</v>
      </c>
      <c r="E401" s="8" t="s">
        <v>34</v>
      </c>
      <c r="F401" s="9" t="s">
        <v>180</v>
      </c>
      <c r="G401" s="8">
        <v>6</v>
      </c>
      <c r="H401" s="8">
        <v>18000</v>
      </c>
      <c r="I401" s="10" t="s">
        <v>11033</v>
      </c>
      <c r="J401" s="10" t="s">
        <v>9816</v>
      </c>
      <c r="K401" s="8" t="s">
        <v>11032</v>
      </c>
      <c r="L401" s="8" t="s">
        <v>4</v>
      </c>
    </row>
    <row r="402" s="1" customFormat="1" ht="30" customHeight="1" spans="1:12">
      <c r="A402" s="8">
        <v>398</v>
      </c>
      <c r="B402" s="8" t="s">
        <v>11034</v>
      </c>
      <c r="C402" s="10" t="s">
        <v>9847</v>
      </c>
      <c r="D402" s="8" t="s">
        <v>10856</v>
      </c>
      <c r="E402" s="8" t="s">
        <v>34</v>
      </c>
      <c r="F402" s="9" t="s">
        <v>11035</v>
      </c>
      <c r="G402" s="8">
        <v>6</v>
      </c>
      <c r="H402" s="8">
        <v>7200</v>
      </c>
      <c r="I402" s="10" t="s">
        <v>11036</v>
      </c>
      <c r="J402" s="10" t="s">
        <v>9833</v>
      </c>
      <c r="K402" s="8" t="s">
        <v>11034</v>
      </c>
      <c r="L402" s="8" t="s">
        <v>4</v>
      </c>
    </row>
    <row r="403" s="1" customFormat="1" ht="30" customHeight="1" spans="1:12">
      <c r="A403" s="8">
        <v>399</v>
      </c>
      <c r="B403" s="8" t="s">
        <v>11037</v>
      </c>
      <c r="C403" s="10" t="s">
        <v>11038</v>
      </c>
      <c r="D403" s="8" t="s">
        <v>10856</v>
      </c>
      <c r="E403" s="8" t="s">
        <v>34</v>
      </c>
      <c r="F403" s="9" t="s">
        <v>11039</v>
      </c>
      <c r="G403" s="8">
        <v>6</v>
      </c>
      <c r="H403" s="8">
        <v>12000</v>
      </c>
      <c r="I403" s="10" t="s">
        <v>11040</v>
      </c>
      <c r="J403" s="10" t="s">
        <v>9833</v>
      </c>
      <c r="K403" s="8" t="s">
        <v>11037</v>
      </c>
      <c r="L403" s="8" t="s">
        <v>4</v>
      </c>
    </row>
    <row r="404" s="1" customFormat="1" ht="30" customHeight="1" spans="1:12">
      <c r="A404" s="8">
        <v>400</v>
      </c>
      <c r="B404" s="8" t="s">
        <v>4964</v>
      </c>
      <c r="C404" s="10" t="s">
        <v>10107</v>
      </c>
      <c r="D404" s="8" t="s">
        <v>10856</v>
      </c>
      <c r="E404" s="8" t="s">
        <v>62</v>
      </c>
      <c r="F404" s="9" t="s">
        <v>11041</v>
      </c>
      <c r="G404" s="8">
        <v>6</v>
      </c>
      <c r="H404" s="8">
        <v>18000</v>
      </c>
      <c r="I404" s="10" t="s">
        <v>8912</v>
      </c>
      <c r="J404" s="10" t="s">
        <v>9816</v>
      </c>
      <c r="K404" s="8" t="s">
        <v>11042</v>
      </c>
      <c r="L404" s="8" t="s">
        <v>4</v>
      </c>
    </row>
    <row r="405" s="1" customFormat="1" ht="30" customHeight="1" spans="1:12">
      <c r="A405" s="8">
        <v>401</v>
      </c>
      <c r="B405" s="8" t="s">
        <v>11043</v>
      </c>
      <c r="C405" s="10" t="s">
        <v>11005</v>
      </c>
      <c r="D405" s="8" t="s">
        <v>10856</v>
      </c>
      <c r="E405" s="8" t="s">
        <v>62</v>
      </c>
      <c r="F405" s="9" t="s">
        <v>11044</v>
      </c>
      <c r="G405" s="8">
        <v>6</v>
      </c>
      <c r="H405" s="8">
        <v>30000</v>
      </c>
      <c r="I405" s="10" t="s">
        <v>11045</v>
      </c>
      <c r="J405" s="10" t="s">
        <v>10220</v>
      </c>
      <c r="K405" s="8" t="s">
        <v>11043</v>
      </c>
      <c r="L405" s="8" t="s">
        <v>4</v>
      </c>
    </row>
    <row r="406" s="1" customFormat="1" ht="30" customHeight="1" spans="1:12">
      <c r="A406" s="8">
        <v>402</v>
      </c>
      <c r="B406" s="8" t="s">
        <v>11046</v>
      </c>
      <c r="C406" s="10" t="s">
        <v>10341</v>
      </c>
      <c r="D406" s="8" t="s">
        <v>10856</v>
      </c>
      <c r="E406" s="8" t="s">
        <v>62</v>
      </c>
      <c r="F406" s="9" t="s">
        <v>11047</v>
      </c>
      <c r="G406" s="8">
        <v>7</v>
      </c>
      <c r="H406" s="8">
        <v>47250</v>
      </c>
      <c r="I406" s="10" t="s">
        <v>11048</v>
      </c>
      <c r="J406" s="10" t="s">
        <v>9816</v>
      </c>
      <c r="K406" s="8" t="s">
        <v>11049</v>
      </c>
      <c r="L406" s="8" t="s">
        <v>4</v>
      </c>
    </row>
    <row r="407" s="1" customFormat="1" ht="30" customHeight="1" spans="1:12">
      <c r="A407" s="8">
        <v>403</v>
      </c>
      <c r="B407" s="8" t="s">
        <v>1725</v>
      </c>
      <c r="C407" s="10" t="s">
        <v>11050</v>
      </c>
      <c r="D407" s="8" t="s">
        <v>10856</v>
      </c>
      <c r="E407" s="8" t="s">
        <v>62</v>
      </c>
      <c r="F407" s="9" t="s">
        <v>11051</v>
      </c>
      <c r="G407" s="8">
        <v>6</v>
      </c>
      <c r="H407" s="8">
        <v>9000</v>
      </c>
      <c r="I407" s="10" t="s">
        <v>11052</v>
      </c>
      <c r="J407" s="10" t="s">
        <v>9833</v>
      </c>
      <c r="K407" s="8" t="s">
        <v>11053</v>
      </c>
      <c r="L407" s="8" t="s">
        <v>4</v>
      </c>
    </row>
    <row r="408" s="1" customFormat="1" ht="30" customHeight="1" spans="1:12">
      <c r="A408" s="8">
        <v>404</v>
      </c>
      <c r="B408" s="8" t="s">
        <v>11054</v>
      </c>
      <c r="C408" s="10" t="s">
        <v>9964</v>
      </c>
      <c r="D408" s="8" t="s">
        <v>10856</v>
      </c>
      <c r="E408" s="8" t="s">
        <v>62</v>
      </c>
      <c r="F408" s="9" t="s">
        <v>11055</v>
      </c>
      <c r="G408" s="8">
        <v>6</v>
      </c>
      <c r="H408" s="8">
        <v>24000</v>
      </c>
      <c r="I408" s="10" t="s">
        <v>11056</v>
      </c>
      <c r="J408" s="10" t="s">
        <v>9833</v>
      </c>
      <c r="K408" s="8" t="s">
        <v>11057</v>
      </c>
      <c r="L408" s="8" t="s">
        <v>4</v>
      </c>
    </row>
    <row r="409" s="1" customFormat="1" ht="30" customHeight="1" spans="1:12">
      <c r="A409" s="8">
        <v>405</v>
      </c>
      <c r="B409" s="8" t="s">
        <v>11058</v>
      </c>
      <c r="C409" s="10" t="s">
        <v>135</v>
      </c>
      <c r="D409" s="8" t="s">
        <v>10856</v>
      </c>
      <c r="E409" s="8" t="s">
        <v>34</v>
      </c>
      <c r="F409" s="9" t="s">
        <v>6974</v>
      </c>
      <c r="G409" s="8">
        <v>6</v>
      </c>
      <c r="H409" s="8">
        <v>15000</v>
      </c>
      <c r="I409" s="10" t="s">
        <v>11059</v>
      </c>
      <c r="J409" s="10" t="s">
        <v>9833</v>
      </c>
      <c r="K409" s="8" t="s">
        <v>11058</v>
      </c>
      <c r="L409" s="8" t="s">
        <v>4</v>
      </c>
    </row>
    <row r="410" s="1" customFormat="1" ht="30" customHeight="1" spans="1:12">
      <c r="A410" s="8">
        <v>406</v>
      </c>
      <c r="B410" s="8" t="s">
        <v>11060</v>
      </c>
      <c r="C410" s="10" t="s">
        <v>2401</v>
      </c>
      <c r="D410" s="8" t="s">
        <v>10856</v>
      </c>
      <c r="E410" s="8" t="s">
        <v>62</v>
      </c>
      <c r="F410" s="9" t="s">
        <v>11061</v>
      </c>
      <c r="G410" s="8">
        <v>6</v>
      </c>
      <c r="H410" s="8">
        <v>12000</v>
      </c>
      <c r="I410" s="10" t="s">
        <v>11062</v>
      </c>
      <c r="J410" s="10" t="s">
        <v>9816</v>
      </c>
      <c r="K410" s="8" t="s">
        <v>11060</v>
      </c>
      <c r="L410" s="8" t="s">
        <v>4</v>
      </c>
    </row>
    <row r="411" s="1" customFormat="1" ht="30" customHeight="1" spans="1:12">
      <c r="A411" s="8">
        <v>407</v>
      </c>
      <c r="B411" s="8" t="s">
        <v>11063</v>
      </c>
      <c r="C411" s="10" t="s">
        <v>11064</v>
      </c>
      <c r="D411" s="8" t="s">
        <v>10856</v>
      </c>
      <c r="E411" s="8" t="s">
        <v>34</v>
      </c>
      <c r="F411" s="9" t="s">
        <v>813</v>
      </c>
      <c r="G411" s="8">
        <v>6</v>
      </c>
      <c r="H411" s="8">
        <v>9000</v>
      </c>
      <c r="I411" s="10" t="s">
        <v>11065</v>
      </c>
      <c r="J411" s="10" t="s">
        <v>9833</v>
      </c>
      <c r="K411" s="8" t="s">
        <v>11053</v>
      </c>
      <c r="L411" s="8" t="s">
        <v>4</v>
      </c>
    </row>
    <row r="412" s="1" customFormat="1" ht="30" customHeight="1" spans="1:12">
      <c r="A412" s="8">
        <v>408</v>
      </c>
      <c r="B412" s="8" t="s">
        <v>11066</v>
      </c>
      <c r="C412" s="10" t="s">
        <v>11067</v>
      </c>
      <c r="D412" s="8" t="s">
        <v>10856</v>
      </c>
      <c r="E412" s="8" t="s">
        <v>34</v>
      </c>
      <c r="F412" s="9" t="s">
        <v>11068</v>
      </c>
      <c r="G412" s="8">
        <v>6</v>
      </c>
      <c r="H412" s="8">
        <v>18000</v>
      </c>
      <c r="I412" s="10" t="s">
        <v>11069</v>
      </c>
      <c r="J412" s="10" t="s">
        <v>9816</v>
      </c>
      <c r="K412" s="8" t="s">
        <v>11070</v>
      </c>
      <c r="L412" s="8" t="s">
        <v>4</v>
      </c>
    </row>
    <row r="413" s="1" customFormat="1" ht="30" customHeight="1" spans="1:12">
      <c r="A413" s="8">
        <v>409</v>
      </c>
      <c r="B413" s="8" t="s">
        <v>11070</v>
      </c>
      <c r="C413" s="10" t="s">
        <v>9827</v>
      </c>
      <c r="D413" s="8" t="s">
        <v>10856</v>
      </c>
      <c r="E413" s="8" t="s">
        <v>34</v>
      </c>
      <c r="F413" s="9" t="s">
        <v>9885</v>
      </c>
      <c r="G413" s="8">
        <v>6</v>
      </c>
      <c r="H413" s="8">
        <v>18000</v>
      </c>
      <c r="I413" s="10" t="s">
        <v>11071</v>
      </c>
      <c r="J413" s="10" t="s">
        <v>9816</v>
      </c>
      <c r="K413" s="8" t="s">
        <v>11070</v>
      </c>
      <c r="L413" s="8" t="s">
        <v>4</v>
      </c>
    </row>
    <row r="414" s="1" customFormat="1" ht="30" customHeight="1" spans="1:12">
      <c r="A414" s="8">
        <v>410</v>
      </c>
      <c r="B414" s="8" t="s">
        <v>11072</v>
      </c>
      <c r="C414" s="10" t="s">
        <v>1024</v>
      </c>
      <c r="D414" s="8" t="s">
        <v>10856</v>
      </c>
      <c r="E414" s="8" t="s">
        <v>34</v>
      </c>
      <c r="F414" s="9" t="s">
        <v>1393</v>
      </c>
      <c r="G414" s="8">
        <v>6</v>
      </c>
      <c r="H414" s="8">
        <v>8400</v>
      </c>
      <c r="I414" s="10" t="s">
        <v>1724</v>
      </c>
      <c r="J414" s="10" t="s">
        <v>9985</v>
      </c>
      <c r="K414" s="8" t="s">
        <v>11072</v>
      </c>
      <c r="L414" s="8" t="s">
        <v>4</v>
      </c>
    </row>
    <row r="415" s="1" customFormat="1" ht="30" customHeight="1" spans="1:12">
      <c r="A415" s="8">
        <v>411</v>
      </c>
      <c r="B415" s="8" t="s">
        <v>11073</v>
      </c>
      <c r="C415" s="10" t="s">
        <v>9839</v>
      </c>
      <c r="D415" s="8" t="s">
        <v>10856</v>
      </c>
      <c r="E415" s="8" t="s">
        <v>53</v>
      </c>
      <c r="F415" s="9" t="s">
        <v>11074</v>
      </c>
      <c r="G415" s="8">
        <v>6</v>
      </c>
      <c r="H415" s="8">
        <v>30000</v>
      </c>
      <c r="I415" s="10" t="s">
        <v>11075</v>
      </c>
      <c r="J415" s="10" t="s">
        <v>9963</v>
      </c>
      <c r="K415" s="8" t="s">
        <v>11073</v>
      </c>
      <c r="L415" s="8" t="s">
        <v>4</v>
      </c>
    </row>
    <row r="416" s="1" customFormat="1" ht="30" customHeight="1" spans="1:12">
      <c r="A416" s="8">
        <v>412</v>
      </c>
      <c r="B416" s="8" t="s">
        <v>5234</v>
      </c>
      <c r="C416" s="10" t="s">
        <v>9843</v>
      </c>
      <c r="D416" s="8" t="s">
        <v>10856</v>
      </c>
      <c r="E416" s="8" t="s">
        <v>62</v>
      </c>
      <c r="F416" s="9" t="s">
        <v>2069</v>
      </c>
      <c r="G416" s="8">
        <v>6</v>
      </c>
      <c r="H416" s="8">
        <v>18000</v>
      </c>
      <c r="I416" s="10" t="s">
        <v>11076</v>
      </c>
      <c r="J416" s="10" t="s">
        <v>9833</v>
      </c>
      <c r="K416" s="8" t="s">
        <v>5234</v>
      </c>
      <c r="L416" s="8" t="s">
        <v>4</v>
      </c>
    </row>
    <row r="417" s="1" customFormat="1" ht="30" customHeight="1" spans="1:12">
      <c r="A417" s="8">
        <v>413</v>
      </c>
      <c r="B417" s="8" t="s">
        <v>11077</v>
      </c>
      <c r="C417" s="10" t="s">
        <v>1097</v>
      </c>
      <c r="D417" s="8" t="s">
        <v>10856</v>
      </c>
      <c r="E417" s="8" t="s">
        <v>34</v>
      </c>
      <c r="F417" s="9" t="s">
        <v>11078</v>
      </c>
      <c r="G417" s="8">
        <v>6</v>
      </c>
      <c r="H417" s="8">
        <v>9000</v>
      </c>
      <c r="I417" s="10" t="s">
        <v>11079</v>
      </c>
      <c r="J417" s="10" t="s">
        <v>9806</v>
      </c>
      <c r="K417" s="8" t="s">
        <v>11077</v>
      </c>
      <c r="L417" s="8" t="s">
        <v>4</v>
      </c>
    </row>
    <row r="418" s="1" customFormat="1" ht="30" customHeight="1" spans="1:12">
      <c r="A418" s="8">
        <v>414</v>
      </c>
      <c r="B418" s="8" t="s">
        <v>11080</v>
      </c>
      <c r="C418" s="10" t="s">
        <v>1024</v>
      </c>
      <c r="D418" s="8" t="s">
        <v>10856</v>
      </c>
      <c r="E418" s="8" t="s">
        <v>62</v>
      </c>
      <c r="F418" s="9" t="s">
        <v>11081</v>
      </c>
      <c r="G418" s="8">
        <v>6</v>
      </c>
      <c r="H418" s="8">
        <v>30000</v>
      </c>
      <c r="I418" s="10" t="s">
        <v>11082</v>
      </c>
      <c r="J418" s="10" t="s">
        <v>9963</v>
      </c>
      <c r="K418" s="8" t="s">
        <v>11080</v>
      </c>
      <c r="L418" s="8" t="s">
        <v>4</v>
      </c>
    </row>
    <row r="419" s="1" customFormat="1" ht="30" customHeight="1" spans="1:12">
      <c r="A419" s="8">
        <v>415</v>
      </c>
      <c r="B419" s="8" t="s">
        <v>11083</v>
      </c>
      <c r="C419" s="10" t="s">
        <v>9813</v>
      </c>
      <c r="D419" s="8" t="s">
        <v>10856</v>
      </c>
      <c r="E419" s="8" t="s">
        <v>62</v>
      </c>
      <c r="F419" s="9" t="s">
        <v>11084</v>
      </c>
      <c r="G419" s="8">
        <v>6</v>
      </c>
      <c r="H419" s="8">
        <v>7000</v>
      </c>
      <c r="I419" s="10" t="s">
        <v>11085</v>
      </c>
      <c r="J419" s="10" t="s">
        <v>11086</v>
      </c>
      <c r="K419" s="8" t="s">
        <v>11087</v>
      </c>
      <c r="L419" s="8" t="s">
        <v>4</v>
      </c>
    </row>
    <row r="420" s="1" customFormat="1" ht="30" customHeight="1" spans="1:12">
      <c r="A420" s="8">
        <v>416</v>
      </c>
      <c r="B420" s="8" t="s">
        <v>11088</v>
      </c>
      <c r="C420" s="10" t="s">
        <v>1024</v>
      </c>
      <c r="D420" s="8" t="s">
        <v>10856</v>
      </c>
      <c r="E420" s="8" t="s">
        <v>53</v>
      </c>
      <c r="F420" s="9" t="s">
        <v>11089</v>
      </c>
      <c r="G420" s="8">
        <v>6</v>
      </c>
      <c r="H420" s="8">
        <v>55000</v>
      </c>
      <c r="I420" s="10" t="s">
        <v>11090</v>
      </c>
      <c r="J420" s="10" t="s">
        <v>9985</v>
      </c>
      <c r="K420" s="8" t="s">
        <v>11088</v>
      </c>
      <c r="L420" s="8" t="s">
        <v>4</v>
      </c>
    </row>
    <row r="421" s="1" customFormat="1" ht="30" customHeight="1" spans="1:12">
      <c r="A421" s="8">
        <v>417</v>
      </c>
      <c r="B421" s="8" t="s">
        <v>11091</v>
      </c>
      <c r="C421" s="10" t="s">
        <v>10567</v>
      </c>
      <c r="D421" s="8" t="s">
        <v>10856</v>
      </c>
      <c r="E421" s="8" t="s">
        <v>62</v>
      </c>
      <c r="F421" s="9" t="s">
        <v>11092</v>
      </c>
      <c r="G421" s="8">
        <v>6</v>
      </c>
      <c r="H421" s="8">
        <v>9600</v>
      </c>
      <c r="I421" s="10" t="s">
        <v>11093</v>
      </c>
      <c r="J421" s="10" t="s">
        <v>9833</v>
      </c>
      <c r="K421" s="8" t="s">
        <v>11091</v>
      </c>
      <c r="L421" s="8" t="s">
        <v>4</v>
      </c>
    </row>
    <row r="422" s="1" customFormat="1" ht="30" customHeight="1" spans="1:12">
      <c r="A422" s="8">
        <v>418</v>
      </c>
      <c r="B422" s="8" t="s">
        <v>11094</v>
      </c>
      <c r="C422" s="10" t="s">
        <v>11095</v>
      </c>
      <c r="D422" s="8" t="s">
        <v>10856</v>
      </c>
      <c r="E422" s="8" t="s">
        <v>62</v>
      </c>
      <c r="F422" s="9" t="s">
        <v>11096</v>
      </c>
      <c r="G422" s="8">
        <v>7</v>
      </c>
      <c r="H422" s="8">
        <v>14000</v>
      </c>
      <c r="I422" s="10" t="s">
        <v>11097</v>
      </c>
      <c r="J422" s="10" t="s">
        <v>9816</v>
      </c>
      <c r="K422" s="8" t="s">
        <v>11094</v>
      </c>
      <c r="L422" s="8" t="s">
        <v>4</v>
      </c>
    </row>
    <row r="423" s="1" customFormat="1" ht="30" customHeight="1" spans="1:12">
      <c r="A423" s="8">
        <v>419</v>
      </c>
      <c r="B423" s="8" t="s">
        <v>11098</v>
      </c>
      <c r="C423" s="10" t="s">
        <v>9872</v>
      </c>
      <c r="D423" s="8" t="s">
        <v>10856</v>
      </c>
      <c r="E423" s="8" t="s">
        <v>53</v>
      </c>
      <c r="F423" s="9" t="s">
        <v>11099</v>
      </c>
      <c r="G423" s="8">
        <v>7</v>
      </c>
      <c r="H423" s="8">
        <v>14000</v>
      </c>
      <c r="I423" s="10" t="s">
        <v>11100</v>
      </c>
      <c r="J423" s="10" t="s">
        <v>9816</v>
      </c>
      <c r="K423" s="8" t="s">
        <v>11098</v>
      </c>
      <c r="L423" s="8" t="s">
        <v>4</v>
      </c>
    </row>
    <row r="424" s="1" customFormat="1" ht="30" customHeight="1" spans="1:12">
      <c r="A424" s="8">
        <v>420</v>
      </c>
      <c r="B424" s="8" t="s">
        <v>11101</v>
      </c>
      <c r="C424" s="10" t="s">
        <v>9818</v>
      </c>
      <c r="D424" s="8" t="s">
        <v>10856</v>
      </c>
      <c r="E424" s="8" t="s">
        <v>34</v>
      </c>
      <c r="F424" s="9" t="s">
        <v>11102</v>
      </c>
      <c r="G424" s="8">
        <v>6</v>
      </c>
      <c r="H424" s="8">
        <v>18000</v>
      </c>
      <c r="I424" s="10" t="s">
        <v>11103</v>
      </c>
      <c r="J424" s="10" t="s">
        <v>10884</v>
      </c>
      <c r="K424" s="8" t="s">
        <v>11101</v>
      </c>
      <c r="L424" s="8" t="s">
        <v>4</v>
      </c>
    </row>
    <row r="425" s="1" customFormat="1" ht="30" customHeight="1" spans="1:12">
      <c r="A425" s="8">
        <v>421</v>
      </c>
      <c r="B425" s="8" t="s">
        <v>11104</v>
      </c>
      <c r="C425" s="10" t="s">
        <v>10133</v>
      </c>
      <c r="D425" s="8" t="s">
        <v>10856</v>
      </c>
      <c r="E425" s="8" t="s">
        <v>34</v>
      </c>
      <c r="F425" s="9" t="s">
        <v>11105</v>
      </c>
      <c r="G425" s="8">
        <v>6</v>
      </c>
      <c r="H425" s="8">
        <v>15428</v>
      </c>
      <c r="I425" s="10" t="s">
        <v>11106</v>
      </c>
      <c r="J425" s="10" t="s">
        <v>9833</v>
      </c>
      <c r="K425" s="8" t="s">
        <v>11104</v>
      </c>
      <c r="L425" s="8" t="s">
        <v>4</v>
      </c>
    </row>
    <row r="426" s="1" customFormat="1" ht="30" customHeight="1" spans="1:12">
      <c r="A426" s="8">
        <v>422</v>
      </c>
      <c r="B426" s="8" t="s">
        <v>11107</v>
      </c>
      <c r="C426" s="10" t="s">
        <v>1196</v>
      </c>
      <c r="D426" s="8" t="s">
        <v>10856</v>
      </c>
      <c r="E426" s="8" t="s">
        <v>53</v>
      </c>
      <c r="F426" s="9" t="s">
        <v>11108</v>
      </c>
      <c r="G426" s="8">
        <v>6</v>
      </c>
      <c r="H426" s="8">
        <v>36000</v>
      </c>
      <c r="I426" s="10" t="s">
        <v>11109</v>
      </c>
      <c r="J426" s="10" t="s">
        <v>9816</v>
      </c>
      <c r="K426" s="8" t="s">
        <v>11070</v>
      </c>
      <c r="L426" s="8" t="s">
        <v>4</v>
      </c>
    </row>
    <row r="427" s="1" customFormat="1" ht="30" customHeight="1" spans="1:12">
      <c r="A427" s="8">
        <v>423</v>
      </c>
      <c r="B427" s="8" t="s">
        <v>11110</v>
      </c>
      <c r="C427" s="10" t="s">
        <v>10267</v>
      </c>
      <c r="D427" s="8" t="s">
        <v>10856</v>
      </c>
      <c r="E427" s="8" t="s">
        <v>34</v>
      </c>
      <c r="F427" s="9" t="s">
        <v>11111</v>
      </c>
      <c r="G427" s="8">
        <v>6</v>
      </c>
      <c r="H427" s="8">
        <v>9000</v>
      </c>
      <c r="I427" s="10" t="s">
        <v>11112</v>
      </c>
      <c r="J427" s="10" t="s">
        <v>9833</v>
      </c>
      <c r="K427" s="8" t="s">
        <v>11110</v>
      </c>
      <c r="L427" s="8" t="s">
        <v>4</v>
      </c>
    </row>
    <row r="428" s="1" customFormat="1" ht="30" customHeight="1" spans="1:12">
      <c r="A428" s="8">
        <v>424</v>
      </c>
      <c r="B428" s="8" t="s">
        <v>11113</v>
      </c>
      <c r="C428" s="10" t="s">
        <v>10133</v>
      </c>
      <c r="D428" s="8" t="s">
        <v>10856</v>
      </c>
      <c r="E428" s="8" t="s">
        <v>34</v>
      </c>
      <c r="F428" s="9" t="s">
        <v>5588</v>
      </c>
      <c r="G428" s="8">
        <v>7</v>
      </c>
      <c r="H428" s="8">
        <v>9800</v>
      </c>
      <c r="I428" s="10" t="s">
        <v>11114</v>
      </c>
      <c r="J428" s="10" t="s">
        <v>9816</v>
      </c>
      <c r="K428" s="8" t="s">
        <v>11113</v>
      </c>
      <c r="L428" s="8" t="s">
        <v>4</v>
      </c>
    </row>
    <row r="429" s="1" customFormat="1" ht="30" customHeight="1" spans="1:12">
      <c r="A429" s="8">
        <v>425</v>
      </c>
      <c r="B429" s="8" t="s">
        <v>9723</v>
      </c>
      <c r="C429" s="10" t="s">
        <v>9847</v>
      </c>
      <c r="D429" s="8" t="s">
        <v>10856</v>
      </c>
      <c r="E429" s="8" t="s">
        <v>34</v>
      </c>
      <c r="F429" s="9" t="s">
        <v>180</v>
      </c>
      <c r="G429" s="8">
        <v>6</v>
      </c>
      <c r="H429" s="8">
        <v>18000</v>
      </c>
      <c r="I429" s="10" t="s">
        <v>11093</v>
      </c>
      <c r="J429" s="10" t="s">
        <v>9833</v>
      </c>
      <c r="K429" s="8" t="s">
        <v>9723</v>
      </c>
      <c r="L429" s="8" t="s">
        <v>4</v>
      </c>
    </row>
    <row r="430" s="1" customFormat="1" ht="30" customHeight="1" spans="1:12">
      <c r="A430" s="8">
        <v>426</v>
      </c>
      <c r="B430" s="8" t="s">
        <v>11115</v>
      </c>
      <c r="C430" s="10" t="s">
        <v>9880</v>
      </c>
      <c r="D430" s="8" t="s">
        <v>10856</v>
      </c>
      <c r="E430" s="8" t="s">
        <v>34</v>
      </c>
      <c r="F430" s="9" t="s">
        <v>11116</v>
      </c>
      <c r="G430" s="8">
        <v>6</v>
      </c>
      <c r="H430" s="8">
        <v>30000</v>
      </c>
      <c r="I430" s="10" t="s">
        <v>11117</v>
      </c>
      <c r="J430" s="10" t="s">
        <v>9833</v>
      </c>
      <c r="K430" s="8" t="s">
        <v>11115</v>
      </c>
      <c r="L430" s="8" t="s">
        <v>4</v>
      </c>
    </row>
    <row r="431" s="1" customFormat="1" ht="30" customHeight="1" spans="1:12">
      <c r="A431" s="8">
        <v>427</v>
      </c>
      <c r="B431" s="8" t="s">
        <v>11118</v>
      </c>
      <c r="C431" s="10" t="s">
        <v>213</v>
      </c>
      <c r="D431" s="8" t="s">
        <v>10856</v>
      </c>
      <c r="E431" s="8" t="s">
        <v>53</v>
      </c>
      <c r="F431" s="9" t="s">
        <v>11119</v>
      </c>
      <c r="G431" s="8">
        <v>7</v>
      </c>
      <c r="H431" s="8">
        <v>14000</v>
      </c>
      <c r="I431" s="10" t="s">
        <v>11120</v>
      </c>
      <c r="J431" s="10" t="s">
        <v>9833</v>
      </c>
      <c r="K431" s="8" t="s">
        <v>11118</v>
      </c>
      <c r="L431" s="8" t="s">
        <v>4</v>
      </c>
    </row>
    <row r="432" s="1" customFormat="1" ht="30" customHeight="1" spans="1:12">
      <c r="A432" s="8">
        <v>428</v>
      </c>
      <c r="B432" s="8" t="s">
        <v>11121</v>
      </c>
      <c r="C432" s="10" t="s">
        <v>1024</v>
      </c>
      <c r="D432" s="8" t="s">
        <v>10856</v>
      </c>
      <c r="E432" s="8" t="s">
        <v>53</v>
      </c>
      <c r="F432" s="9" t="s">
        <v>11122</v>
      </c>
      <c r="G432" s="8">
        <v>7</v>
      </c>
      <c r="H432" s="8">
        <v>17500</v>
      </c>
      <c r="I432" s="10" t="s">
        <v>11123</v>
      </c>
      <c r="J432" s="10" t="s">
        <v>9816</v>
      </c>
      <c r="K432" s="8" t="s">
        <v>11124</v>
      </c>
      <c r="L432" s="8" t="s">
        <v>4</v>
      </c>
    </row>
    <row r="433" s="1" customFormat="1" ht="30" customHeight="1" spans="1:12">
      <c r="A433" s="8">
        <v>429</v>
      </c>
      <c r="B433" s="8" t="s">
        <v>11125</v>
      </c>
      <c r="C433" s="10" t="s">
        <v>10253</v>
      </c>
      <c r="D433" s="8" t="s">
        <v>10856</v>
      </c>
      <c r="E433" s="8" t="s">
        <v>34</v>
      </c>
      <c r="F433" s="9" t="s">
        <v>11126</v>
      </c>
      <c r="G433" s="8">
        <v>6</v>
      </c>
      <c r="H433" s="8">
        <v>12000</v>
      </c>
      <c r="I433" s="10" t="s">
        <v>11127</v>
      </c>
      <c r="J433" s="10" t="s">
        <v>10965</v>
      </c>
      <c r="K433" s="8" t="s">
        <v>11125</v>
      </c>
      <c r="L433" s="8" t="s">
        <v>4</v>
      </c>
    </row>
    <row r="434" s="1" customFormat="1" ht="30" customHeight="1" spans="1:12">
      <c r="A434" s="8">
        <v>430</v>
      </c>
      <c r="B434" s="8" t="s">
        <v>11128</v>
      </c>
      <c r="C434" s="10" t="s">
        <v>7394</v>
      </c>
      <c r="D434" s="8" t="s">
        <v>10856</v>
      </c>
      <c r="E434" s="8" t="s">
        <v>34</v>
      </c>
      <c r="F434" s="9" t="s">
        <v>11129</v>
      </c>
      <c r="G434" s="8">
        <v>6</v>
      </c>
      <c r="H434" s="8">
        <v>10800</v>
      </c>
      <c r="I434" s="10" t="s">
        <v>11130</v>
      </c>
      <c r="J434" s="10" t="s">
        <v>9816</v>
      </c>
      <c r="K434" s="8" t="s">
        <v>11128</v>
      </c>
      <c r="L434" s="8" t="s">
        <v>4</v>
      </c>
    </row>
    <row r="435" s="1" customFormat="1" ht="30" customHeight="1" spans="1:12">
      <c r="A435" s="8">
        <v>431</v>
      </c>
      <c r="B435" s="8" t="s">
        <v>11131</v>
      </c>
      <c r="C435" s="10" t="s">
        <v>4821</v>
      </c>
      <c r="D435" s="8" t="s">
        <v>10856</v>
      </c>
      <c r="E435" s="8" t="s">
        <v>34</v>
      </c>
      <c r="F435" s="9" t="s">
        <v>11132</v>
      </c>
      <c r="G435" s="8">
        <v>6</v>
      </c>
      <c r="H435" s="8">
        <v>9000</v>
      </c>
      <c r="I435" s="10" t="s">
        <v>11133</v>
      </c>
      <c r="J435" s="10" t="s">
        <v>11086</v>
      </c>
      <c r="K435" s="8" t="s">
        <v>11134</v>
      </c>
      <c r="L435" s="8" t="s">
        <v>4</v>
      </c>
    </row>
    <row r="436" s="1" customFormat="1" ht="30" customHeight="1" spans="1:12">
      <c r="A436" s="8">
        <v>432</v>
      </c>
      <c r="B436" s="8" t="s">
        <v>11135</v>
      </c>
      <c r="C436" s="10" t="s">
        <v>10107</v>
      </c>
      <c r="D436" s="8" t="s">
        <v>10856</v>
      </c>
      <c r="E436" s="8" t="s">
        <v>34</v>
      </c>
      <c r="F436" s="9" t="s">
        <v>1814</v>
      </c>
      <c r="G436" s="8">
        <v>6</v>
      </c>
      <c r="H436" s="8">
        <v>18000</v>
      </c>
      <c r="I436" s="10" t="s">
        <v>11136</v>
      </c>
      <c r="J436" s="10" t="s">
        <v>9985</v>
      </c>
      <c r="K436" s="8" t="s">
        <v>11135</v>
      </c>
      <c r="L436" s="8" t="s">
        <v>4</v>
      </c>
    </row>
    <row r="437" s="1" customFormat="1" ht="30" customHeight="1" spans="1:12">
      <c r="A437" s="8">
        <v>433</v>
      </c>
      <c r="B437" s="8" t="s">
        <v>5831</v>
      </c>
      <c r="C437" s="10" t="s">
        <v>9800</v>
      </c>
      <c r="D437" s="8" t="s">
        <v>10856</v>
      </c>
      <c r="E437" s="8" t="s">
        <v>62</v>
      </c>
      <c r="F437" s="9" t="s">
        <v>11137</v>
      </c>
      <c r="G437" s="8">
        <v>6</v>
      </c>
      <c r="H437" s="8">
        <v>30000</v>
      </c>
      <c r="I437" s="10" t="s">
        <v>11138</v>
      </c>
      <c r="J437" s="10" t="s">
        <v>9816</v>
      </c>
      <c r="K437" s="8" t="s">
        <v>11139</v>
      </c>
      <c r="L437" s="8" t="s">
        <v>4</v>
      </c>
    </row>
    <row r="438" s="1" customFormat="1" ht="30" customHeight="1" spans="1:12">
      <c r="A438" s="8">
        <v>434</v>
      </c>
      <c r="B438" s="8" t="s">
        <v>11140</v>
      </c>
      <c r="C438" s="10" t="s">
        <v>9880</v>
      </c>
      <c r="D438" s="8" t="s">
        <v>10856</v>
      </c>
      <c r="E438" s="8" t="s">
        <v>34</v>
      </c>
      <c r="F438" s="9" t="s">
        <v>11141</v>
      </c>
      <c r="G438" s="8">
        <v>7</v>
      </c>
      <c r="H438" s="8">
        <v>21000</v>
      </c>
      <c r="I438" s="10" t="s">
        <v>11142</v>
      </c>
      <c r="J438" s="10" t="s">
        <v>9833</v>
      </c>
      <c r="K438" s="8" t="s">
        <v>11140</v>
      </c>
      <c r="L438" s="8" t="s">
        <v>4</v>
      </c>
    </row>
    <row r="439" s="1" customFormat="1" ht="30" customHeight="1" spans="1:12">
      <c r="A439" s="8">
        <v>435</v>
      </c>
      <c r="B439" s="8" t="s">
        <v>11143</v>
      </c>
      <c r="C439" s="10" t="s">
        <v>9880</v>
      </c>
      <c r="D439" s="8" t="s">
        <v>10856</v>
      </c>
      <c r="E439" s="8" t="s">
        <v>62</v>
      </c>
      <c r="F439" s="9" t="s">
        <v>11144</v>
      </c>
      <c r="G439" s="8">
        <v>6</v>
      </c>
      <c r="H439" s="8">
        <v>18000</v>
      </c>
      <c r="I439" s="10" t="s">
        <v>11145</v>
      </c>
      <c r="J439" s="10" t="s">
        <v>10884</v>
      </c>
      <c r="K439" s="8" t="s">
        <v>11146</v>
      </c>
      <c r="L439" s="8" t="s">
        <v>4</v>
      </c>
    </row>
    <row r="440" s="1" customFormat="1" ht="30" customHeight="1" spans="1:12">
      <c r="A440" s="8">
        <v>436</v>
      </c>
      <c r="B440" s="8" t="s">
        <v>11146</v>
      </c>
      <c r="C440" s="10" t="s">
        <v>10242</v>
      </c>
      <c r="D440" s="8" t="s">
        <v>10856</v>
      </c>
      <c r="E440" s="8" t="s">
        <v>34</v>
      </c>
      <c r="F440" s="9" t="s">
        <v>11111</v>
      </c>
      <c r="G440" s="8">
        <v>6</v>
      </c>
      <c r="H440" s="8">
        <v>18000</v>
      </c>
      <c r="I440" s="10" t="s">
        <v>11147</v>
      </c>
      <c r="J440" s="10" t="s">
        <v>10884</v>
      </c>
      <c r="K440" s="8" t="s">
        <v>11146</v>
      </c>
      <c r="L440" s="8" t="s">
        <v>4</v>
      </c>
    </row>
    <row r="441" s="1" customFormat="1" ht="30" customHeight="1" spans="1:12">
      <c r="A441" s="8">
        <v>437</v>
      </c>
      <c r="B441" s="8" t="s">
        <v>6201</v>
      </c>
      <c r="C441" s="10" t="s">
        <v>9839</v>
      </c>
      <c r="D441" s="8" t="s">
        <v>10856</v>
      </c>
      <c r="E441" s="8" t="s">
        <v>53</v>
      </c>
      <c r="F441" s="9" t="s">
        <v>11148</v>
      </c>
      <c r="G441" s="8">
        <v>6</v>
      </c>
      <c r="H441" s="8">
        <v>25000</v>
      </c>
      <c r="I441" s="10" t="s">
        <v>11149</v>
      </c>
      <c r="J441" s="10" t="s">
        <v>10884</v>
      </c>
      <c r="K441" s="8" t="s">
        <v>6201</v>
      </c>
      <c r="L441" s="8" t="s">
        <v>4</v>
      </c>
    </row>
    <row r="442" s="1" customFormat="1" ht="30" customHeight="1" spans="1:12">
      <c r="A442" s="8">
        <v>438</v>
      </c>
      <c r="B442" s="8" t="s">
        <v>11150</v>
      </c>
      <c r="C442" s="10" t="s">
        <v>4878</v>
      </c>
      <c r="D442" s="8" t="s">
        <v>10856</v>
      </c>
      <c r="E442" s="8" t="s">
        <v>53</v>
      </c>
      <c r="F442" s="9" t="s">
        <v>11151</v>
      </c>
      <c r="G442" s="8">
        <v>6</v>
      </c>
      <c r="H442" s="8">
        <v>15600</v>
      </c>
      <c r="I442" s="10" t="s">
        <v>11152</v>
      </c>
      <c r="J442" s="10" t="s">
        <v>9816</v>
      </c>
      <c r="K442" s="8" t="s">
        <v>11150</v>
      </c>
      <c r="L442" s="8" t="s">
        <v>4</v>
      </c>
    </row>
    <row r="443" s="1" customFormat="1" ht="30" customHeight="1" spans="1:12">
      <c r="A443" s="8">
        <v>439</v>
      </c>
      <c r="B443" s="8" t="s">
        <v>11153</v>
      </c>
      <c r="C443" s="10" t="s">
        <v>9847</v>
      </c>
      <c r="D443" s="8" t="s">
        <v>10856</v>
      </c>
      <c r="E443" s="8" t="s">
        <v>53</v>
      </c>
      <c r="F443" s="9" t="s">
        <v>11154</v>
      </c>
      <c r="G443" s="8">
        <v>6</v>
      </c>
      <c r="H443" s="8">
        <v>10800</v>
      </c>
      <c r="I443" s="10" t="s">
        <v>11155</v>
      </c>
      <c r="J443" s="10" t="s">
        <v>9816</v>
      </c>
      <c r="K443" s="8" t="s">
        <v>11153</v>
      </c>
      <c r="L443" s="8" t="s">
        <v>4</v>
      </c>
    </row>
    <row r="444" s="1" customFormat="1" ht="30" customHeight="1" spans="1:12">
      <c r="A444" s="8">
        <v>440</v>
      </c>
      <c r="B444" s="8" t="s">
        <v>11156</v>
      </c>
      <c r="C444" s="10" t="s">
        <v>9827</v>
      </c>
      <c r="D444" s="8" t="s">
        <v>10856</v>
      </c>
      <c r="E444" s="8" t="s">
        <v>53</v>
      </c>
      <c r="F444" s="9" t="s">
        <v>11157</v>
      </c>
      <c r="G444" s="8">
        <v>6</v>
      </c>
      <c r="H444" s="8">
        <v>8328</v>
      </c>
      <c r="I444" s="10" t="s">
        <v>7516</v>
      </c>
      <c r="J444" s="10" t="s">
        <v>10878</v>
      </c>
      <c r="K444" s="8" t="s">
        <v>11156</v>
      </c>
      <c r="L444" s="8" t="s">
        <v>4</v>
      </c>
    </row>
    <row r="445" s="1" customFormat="1" ht="30" customHeight="1" spans="1:12">
      <c r="A445" s="8">
        <v>441</v>
      </c>
      <c r="B445" s="8" t="s">
        <v>11158</v>
      </c>
      <c r="C445" s="10" t="s">
        <v>9847</v>
      </c>
      <c r="D445" s="8" t="s">
        <v>10856</v>
      </c>
      <c r="E445" s="8" t="s">
        <v>34</v>
      </c>
      <c r="F445" s="9" t="s">
        <v>10934</v>
      </c>
      <c r="G445" s="8">
        <v>6</v>
      </c>
      <c r="H445" s="8">
        <v>12000</v>
      </c>
      <c r="I445" s="10" t="s">
        <v>11159</v>
      </c>
      <c r="J445" s="10" t="s">
        <v>9833</v>
      </c>
      <c r="K445" s="8" t="s">
        <v>11158</v>
      </c>
      <c r="L445" s="8" t="s">
        <v>4</v>
      </c>
    </row>
    <row r="446" s="1" customFormat="1" ht="30" customHeight="1" spans="1:12">
      <c r="A446" s="8">
        <v>442</v>
      </c>
      <c r="B446" s="8" t="s">
        <v>11160</v>
      </c>
      <c r="C446" s="10" t="s">
        <v>10242</v>
      </c>
      <c r="D446" s="8" t="s">
        <v>10856</v>
      </c>
      <c r="E446" s="8" t="s">
        <v>53</v>
      </c>
      <c r="F446" s="9" t="s">
        <v>11161</v>
      </c>
      <c r="G446" s="8">
        <v>6</v>
      </c>
      <c r="H446" s="8">
        <v>12690</v>
      </c>
      <c r="I446" s="10" t="s">
        <v>11162</v>
      </c>
      <c r="J446" s="10" t="s">
        <v>9833</v>
      </c>
      <c r="K446" s="8" t="s">
        <v>7107</v>
      </c>
      <c r="L446" s="8" t="s">
        <v>4</v>
      </c>
    </row>
    <row r="447" s="1" customFormat="1" ht="30" customHeight="1" spans="1:12">
      <c r="A447" s="8">
        <v>443</v>
      </c>
      <c r="B447" s="8" t="s">
        <v>11163</v>
      </c>
      <c r="C447" s="10" t="s">
        <v>9847</v>
      </c>
      <c r="D447" s="8" t="s">
        <v>10856</v>
      </c>
      <c r="E447" s="8" t="s">
        <v>62</v>
      </c>
      <c r="F447" s="9" t="s">
        <v>11164</v>
      </c>
      <c r="G447" s="8">
        <v>6</v>
      </c>
      <c r="H447" s="8">
        <v>39000</v>
      </c>
      <c r="I447" s="10" t="s">
        <v>11165</v>
      </c>
      <c r="J447" s="10" t="s">
        <v>11166</v>
      </c>
      <c r="K447" s="8" t="s">
        <v>11167</v>
      </c>
      <c r="L447" s="8" t="s">
        <v>4</v>
      </c>
    </row>
    <row r="448" s="1" customFormat="1" ht="30" customHeight="1" spans="1:12">
      <c r="A448" s="8">
        <v>444</v>
      </c>
      <c r="B448" s="8" t="s">
        <v>11168</v>
      </c>
      <c r="C448" s="10" t="s">
        <v>7394</v>
      </c>
      <c r="D448" s="8" t="s">
        <v>10856</v>
      </c>
      <c r="E448" s="8" t="s">
        <v>53</v>
      </c>
      <c r="F448" s="9" t="s">
        <v>11169</v>
      </c>
      <c r="G448" s="8">
        <v>6</v>
      </c>
      <c r="H448" s="8">
        <v>15075</v>
      </c>
      <c r="I448" s="10" t="s">
        <v>11170</v>
      </c>
      <c r="J448" s="10" t="s">
        <v>11086</v>
      </c>
      <c r="K448" s="8" t="s">
        <v>11087</v>
      </c>
      <c r="L448" s="8" t="s">
        <v>4</v>
      </c>
    </row>
    <row r="449" s="1" customFormat="1" ht="30" customHeight="1" spans="1:12">
      <c r="A449" s="8">
        <v>445</v>
      </c>
      <c r="B449" s="8" t="s">
        <v>11171</v>
      </c>
      <c r="C449" s="10" t="s">
        <v>9818</v>
      </c>
      <c r="D449" s="8" t="s">
        <v>10442</v>
      </c>
      <c r="E449" s="8" t="s">
        <v>62</v>
      </c>
      <c r="F449" s="9" t="s">
        <v>11172</v>
      </c>
      <c r="G449" s="8">
        <v>6</v>
      </c>
      <c r="H449" s="8">
        <v>24000</v>
      </c>
      <c r="I449" s="10" t="s">
        <v>11173</v>
      </c>
      <c r="J449" s="10" t="s">
        <v>9985</v>
      </c>
      <c r="K449" s="14" t="s">
        <v>11174</v>
      </c>
      <c r="L449" s="8" t="s">
        <v>4</v>
      </c>
    </row>
    <row r="450" s="1" customFormat="1" ht="30" customHeight="1" spans="1:12">
      <c r="A450" s="8">
        <v>446</v>
      </c>
      <c r="B450" s="8" t="s">
        <v>1580</v>
      </c>
      <c r="C450" s="10" t="s">
        <v>11175</v>
      </c>
      <c r="D450" s="8" t="s">
        <v>10442</v>
      </c>
      <c r="E450" s="8" t="s">
        <v>62</v>
      </c>
      <c r="F450" s="9" t="s">
        <v>11176</v>
      </c>
      <c r="G450" s="8">
        <v>6</v>
      </c>
      <c r="H450" s="8">
        <v>24000</v>
      </c>
      <c r="I450" s="10" t="s">
        <v>11177</v>
      </c>
      <c r="J450" s="10" t="s">
        <v>9985</v>
      </c>
      <c r="K450" s="14" t="s">
        <v>11174</v>
      </c>
      <c r="L450" s="8" t="s">
        <v>4</v>
      </c>
    </row>
    <row r="451" s="1" customFormat="1" ht="30" customHeight="1" spans="1:12">
      <c r="A451" s="8">
        <v>447</v>
      </c>
      <c r="B451" s="8" t="s">
        <v>11178</v>
      </c>
      <c r="C451" s="10" t="s">
        <v>9830</v>
      </c>
      <c r="D451" s="8" t="s">
        <v>10442</v>
      </c>
      <c r="E451" s="8" t="s">
        <v>34</v>
      </c>
      <c r="F451" s="9" t="s">
        <v>10068</v>
      </c>
      <c r="G451" s="8">
        <v>6</v>
      </c>
      <c r="H451" s="8">
        <v>12000</v>
      </c>
      <c r="I451" s="10" t="s">
        <v>11179</v>
      </c>
      <c r="J451" s="10" t="s">
        <v>9833</v>
      </c>
      <c r="K451" s="8" t="s">
        <v>11178</v>
      </c>
      <c r="L451" s="8" t="s">
        <v>4</v>
      </c>
    </row>
    <row r="452" s="1" customFormat="1" ht="30" customHeight="1" spans="1:12">
      <c r="A452" s="8">
        <v>448</v>
      </c>
      <c r="B452" s="8" t="s">
        <v>10270</v>
      </c>
      <c r="C452" s="10" t="s">
        <v>9964</v>
      </c>
      <c r="D452" s="8" t="s">
        <v>10442</v>
      </c>
      <c r="E452" s="8" t="s">
        <v>34</v>
      </c>
      <c r="F452" s="9" t="s">
        <v>10068</v>
      </c>
      <c r="G452" s="8">
        <v>6</v>
      </c>
      <c r="H452" s="8">
        <v>12000</v>
      </c>
      <c r="I452" s="10" t="s">
        <v>11180</v>
      </c>
      <c r="J452" s="10" t="s">
        <v>9816</v>
      </c>
      <c r="K452" s="8" t="s">
        <v>10270</v>
      </c>
      <c r="L452" s="8" t="s">
        <v>4</v>
      </c>
    </row>
    <row r="453" s="1" customFormat="1" ht="30" customHeight="1" spans="1:12">
      <c r="A453" s="8">
        <v>449</v>
      </c>
      <c r="B453" s="8" t="s">
        <v>11181</v>
      </c>
      <c r="C453" s="10" t="s">
        <v>11182</v>
      </c>
      <c r="D453" s="8" t="s">
        <v>10442</v>
      </c>
      <c r="E453" s="8" t="s">
        <v>34</v>
      </c>
      <c r="F453" s="9" t="s">
        <v>1730</v>
      </c>
      <c r="G453" s="8">
        <v>6</v>
      </c>
      <c r="H453" s="8">
        <v>10800</v>
      </c>
      <c r="I453" s="10" t="s">
        <v>11183</v>
      </c>
      <c r="J453" s="10" t="s">
        <v>9816</v>
      </c>
      <c r="K453" s="8" t="s">
        <v>11181</v>
      </c>
      <c r="L453" s="8" t="s">
        <v>4</v>
      </c>
    </row>
    <row r="454" s="1" customFormat="1" ht="30" customHeight="1" spans="1:12">
      <c r="A454" s="8">
        <v>450</v>
      </c>
      <c r="B454" s="8" t="s">
        <v>11184</v>
      </c>
      <c r="C454" s="10" t="s">
        <v>9804</v>
      </c>
      <c r="D454" s="8" t="s">
        <v>9861</v>
      </c>
      <c r="E454" s="8" t="s">
        <v>62</v>
      </c>
      <c r="F454" s="9" t="s">
        <v>11185</v>
      </c>
      <c r="G454" s="8">
        <v>6</v>
      </c>
      <c r="H454" s="8">
        <v>15600</v>
      </c>
      <c r="I454" s="10" t="s">
        <v>11186</v>
      </c>
      <c r="J454" s="10" t="s">
        <v>9816</v>
      </c>
      <c r="K454" s="8" t="s">
        <v>11184</v>
      </c>
      <c r="L454" s="8" t="s">
        <v>4</v>
      </c>
    </row>
    <row r="455" s="1" customFormat="1" ht="30" customHeight="1" spans="1:12">
      <c r="A455" s="8">
        <v>451</v>
      </c>
      <c r="B455" s="8" t="s">
        <v>1465</v>
      </c>
      <c r="C455" s="10" t="s">
        <v>10107</v>
      </c>
      <c r="D455" s="8" t="s">
        <v>9861</v>
      </c>
      <c r="E455" s="8" t="s">
        <v>62</v>
      </c>
      <c r="F455" s="9" t="s">
        <v>11187</v>
      </c>
      <c r="G455" s="8">
        <v>6</v>
      </c>
      <c r="H455" s="8">
        <v>26728</v>
      </c>
      <c r="I455" s="10" t="s">
        <v>11188</v>
      </c>
      <c r="J455" s="10" t="s">
        <v>9806</v>
      </c>
      <c r="K455" s="8" t="s">
        <v>11189</v>
      </c>
      <c r="L455" s="8" t="s">
        <v>4</v>
      </c>
    </row>
    <row r="456" s="1" customFormat="1" ht="30" customHeight="1" spans="1:12">
      <c r="A456" s="8">
        <v>452</v>
      </c>
      <c r="B456" s="8" t="s">
        <v>11190</v>
      </c>
      <c r="C456" s="10" t="s">
        <v>213</v>
      </c>
      <c r="D456" s="8" t="s">
        <v>9861</v>
      </c>
      <c r="E456" s="8" t="s">
        <v>34</v>
      </c>
      <c r="F456" s="9" t="s">
        <v>1730</v>
      </c>
      <c r="G456" s="8">
        <v>6</v>
      </c>
      <c r="H456" s="8">
        <v>21000</v>
      </c>
      <c r="I456" s="10" t="s">
        <v>11191</v>
      </c>
      <c r="J456" s="10" t="s">
        <v>9833</v>
      </c>
      <c r="K456" s="8" t="s">
        <v>11190</v>
      </c>
      <c r="L456" s="8" t="s">
        <v>4</v>
      </c>
    </row>
    <row r="457" s="1" customFormat="1" ht="30" customHeight="1" spans="1:12">
      <c r="A457" s="8">
        <v>453</v>
      </c>
      <c r="B457" s="8" t="s">
        <v>11192</v>
      </c>
      <c r="C457" s="10" t="s">
        <v>4878</v>
      </c>
      <c r="D457" s="8" t="s">
        <v>9861</v>
      </c>
      <c r="E457" s="8" t="s">
        <v>62</v>
      </c>
      <c r="F457" s="9" t="s">
        <v>11193</v>
      </c>
      <c r="G457" s="8">
        <v>6</v>
      </c>
      <c r="H457" s="8">
        <v>18000</v>
      </c>
      <c r="I457" s="10" t="s">
        <v>11194</v>
      </c>
      <c r="J457" s="10" t="s">
        <v>9806</v>
      </c>
      <c r="K457" s="10" t="s">
        <v>11192</v>
      </c>
      <c r="L457" s="8" t="s">
        <v>4</v>
      </c>
    </row>
    <row r="458" s="1" customFormat="1" ht="30" customHeight="1" spans="1:12">
      <c r="A458" s="8">
        <v>454</v>
      </c>
      <c r="B458" s="8" t="s">
        <v>11195</v>
      </c>
      <c r="C458" s="10" t="s">
        <v>9839</v>
      </c>
      <c r="D458" s="8" t="s">
        <v>9861</v>
      </c>
      <c r="E458" s="8" t="s">
        <v>62</v>
      </c>
      <c r="F458" s="9" t="s">
        <v>11193</v>
      </c>
      <c r="G458" s="8">
        <v>6</v>
      </c>
      <c r="H458" s="8">
        <v>24000</v>
      </c>
      <c r="I458" s="10" t="s">
        <v>11196</v>
      </c>
      <c r="J458" s="10" t="s">
        <v>9816</v>
      </c>
      <c r="K458" s="10" t="s">
        <v>11195</v>
      </c>
      <c r="L458" s="8" t="s">
        <v>4</v>
      </c>
    </row>
    <row r="459" s="1" customFormat="1" ht="30" customHeight="1" spans="1:12">
      <c r="A459" s="8">
        <v>455</v>
      </c>
      <c r="B459" s="8" t="s">
        <v>11197</v>
      </c>
      <c r="C459" s="10" t="s">
        <v>10253</v>
      </c>
      <c r="D459" s="8" t="s">
        <v>9861</v>
      </c>
      <c r="E459" s="8" t="s">
        <v>62</v>
      </c>
      <c r="F459" s="9" t="s">
        <v>11193</v>
      </c>
      <c r="G459" s="8">
        <v>6</v>
      </c>
      <c r="H459" s="8">
        <v>30000</v>
      </c>
      <c r="I459" s="10" t="s">
        <v>11198</v>
      </c>
      <c r="J459" s="10" t="s">
        <v>9816</v>
      </c>
      <c r="K459" s="8" t="s">
        <v>11195</v>
      </c>
      <c r="L459" s="8" t="s">
        <v>4</v>
      </c>
    </row>
    <row r="460" s="1" customFormat="1" ht="30" customHeight="1" spans="1:12">
      <c r="A460" s="8">
        <v>456</v>
      </c>
      <c r="B460" s="8" t="s">
        <v>11199</v>
      </c>
      <c r="C460" s="10" t="s">
        <v>908</v>
      </c>
      <c r="D460" s="8" t="s">
        <v>9861</v>
      </c>
      <c r="E460" s="8" t="s">
        <v>34</v>
      </c>
      <c r="F460" s="9" t="s">
        <v>5242</v>
      </c>
      <c r="G460" s="8">
        <v>6</v>
      </c>
      <c r="H460" s="8">
        <v>12000</v>
      </c>
      <c r="I460" s="10" t="s">
        <v>11200</v>
      </c>
      <c r="J460" s="10" t="s">
        <v>9833</v>
      </c>
      <c r="K460" s="10" t="s">
        <v>11199</v>
      </c>
      <c r="L460" s="8" t="s">
        <v>4</v>
      </c>
    </row>
    <row r="461" s="1" customFormat="1" ht="30" customHeight="1" spans="1:12">
      <c r="A461" s="8">
        <v>457</v>
      </c>
      <c r="B461" s="8" t="s">
        <v>11201</v>
      </c>
      <c r="C461" s="10" t="s">
        <v>9872</v>
      </c>
      <c r="D461" s="8" t="s">
        <v>9861</v>
      </c>
      <c r="E461" s="8" t="s">
        <v>62</v>
      </c>
      <c r="F461" s="9" t="s">
        <v>11202</v>
      </c>
      <c r="G461" s="8">
        <v>6</v>
      </c>
      <c r="H461" s="8">
        <v>37929</v>
      </c>
      <c r="I461" s="10" t="s">
        <v>11203</v>
      </c>
      <c r="J461" s="10" t="s">
        <v>9806</v>
      </c>
      <c r="K461" s="8" t="s">
        <v>11201</v>
      </c>
      <c r="L461" s="8" t="s">
        <v>4</v>
      </c>
    </row>
    <row r="462" s="1" customFormat="1" ht="30" customHeight="1" spans="1:12">
      <c r="A462" s="8">
        <v>458</v>
      </c>
      <c r="B462" s="8" t="s">
        <v>11204</v>
      </c>
      <c r="C462" s="10" t="s">
        <v>10133</v>
      </c>
      <c r="D462" s="8" t="s">
        <v>9861</v>
      </c>
      <c r="E462" s="8" t="s">
        <v>53</v>
      </c>
      <c r="F462" s="9" t="s">
        <v>11205</v>
      </c>
      <c r="G462" s="8">
        <v>6</v>
      </c>
      <c r="H462" s="8">
        <v>9000</v>
      </c>
      <c r="I462" s="10" t="s">
        <v>11206</v>
      </c>
      <c r="J462" s="10" t="s">
        <v>9833</v>
      </c>
      <c r="K462" s="8" t="s">
        <v>11204</v>
      </c>
      <c r="L462" s="8" t="s">
        <v>4</v>
      </c>
    </row>
    <row r="463" s="1" customFormat="1" ht="30" customHeight="1" spans="1:12">
      <c r="A463" s="8">
        <v>459</v>
      </c>
      <c r="B463" s="8" t="s">
        <v>11207</v>
      </c>
      <c r="C463" s="10" t="s">
        <v>9854</v>
      </c>
      <c r="D463" s="8" t="s">
        <v>9861</v>
      </c>
      <c r="E463" s="8" t="s">
        <v>62</v>
      </c>
      <c r="F463" s="9" t="s">
        <v>11208</v>
      </c>
      <c r="G463" s="8">
        <v>6</v>
      </c>
      <c r="H463" s="8">
        <v>18000</v>
      </c>
      <c r="I463" s="10" t="s">
        <v>11209</v>
      </c>
      <c r="J463" s="10" t="s">
        <v>11210</v>
      </c>
      <c r="K463" s="8" t="s">
        <v>11207</v>
      </c>
      <c r="L463" s="8" t="s">
        <v>4</v>
      </c>
    </row>
    <row r="464" s="1" customFormat="1" ht="30" customHeight="1" spans="1:12">
      <c r="A464" s="8">
        <v>460</v>
      </c>
      <c r="B464" s="8" t="s">
        <v>11211</v>
      </c>
      <c r="C464" s="10" t="s">
        <v>9872</v>
      </c>
      <c r="D464" s="8" t="s">
        <v>9861</v>
      </c>
      <c r="E464" s="8" t="s">
        <v>62</v>
      </c>
      <c r="F464" s="9" t="s">
        <v>11212</v>
      </c>
      <c r="G464" s="8">
        <v>6</v>
      </c>
      <c r="H464" s="8">
        <v>42000</v>
      </c>
      <c r="I464" s="10" t="s">
        <v>11213</v>
      </c>
      <c r="J464" s="10" t="s">
        <v>9833</v>
      </c>
      <c r="K464" s="8" t="s">
        <v>11214</v>
      </c>
      <c r="L464" s="8" t="s">
        <v>4</v>
      </c>
    </row>
    <row r="465" s="1" customFormat="1" ht="30" customHeight="1" spans="1:12">
      <c r="A465" s="8">
        <v>461</v>
      </c>
      <c r="B465" s="8" t="s">
        <v>11215</v>
      </c>
      <c r="C465" s="10" t="s">
        <v>9839</v>
      </c>
      <c r="D465" s="8" t="s">
        <v>9861</v>
      </c>
      <c r="E465" s="8" t="s">
        <v>62</v>
      </c>
      <c r="F465" s="9" t="s">
        <v>11216</v>
      </c>
      <c r="G465" s="8">
        <v>6</v>
      </c>
      <c r="H465" s="8">
        <v>13680</v>
      </c>
      <c r="I465" s="10" t="s">
        <v>11217</v>
      </c>
      <c r="J465" s="10" t="s">
        <v>9833</v>
      </c>
      <c r="K465" s="8" t="s">
        <v>11215</v>
      </c>
      <c r="L465" s="8" t="s">
        <v>4</v>
      </c>
    </row>
    <row r="466" s="1" customFormat="1" ht="30" customHeight="1" spans="1:12">
      <c r="A466" s="8">
        <v>462</v>
      </c>
      <c r="B466" s="8" t="s">
        <v>11218</v>
      </c>
      <c r="C466" s="10" t="s">
        <v>9839</v>
      </c>
      <c r="D466" s="8" t="s">
        <v>11219</v>
      </c>
      <c r="E466" s="8" t="s">
        <v>62</v>
      </c>
      <c r="F466" s="9" t="s">
        <v>11220</v>
      </c>
      <c r="G466" s="8">
        <v>6</v>
      </c>
      <c r="H466" s="8">
        <v>24000</v>
      </c>
      <c r="I466" s="10" t="s">
        <v>11221</v>
      </c>
      <c r="J466" s="10" t="s">
        <v>9816</v>
      </c>
      <c r="K466" s="8" t="s">
        <v>11218</v>
      </c>
      <c r="L466" s="8" t="s">
        <v>4</v>
      </c>
    </row>
    <row r="467" s="1" customFormat="1" ht="30" customHeight="1" spans="1:12">
      <c r="A467" s="8">
        <v>463</v>
      </c>
      <c r="B467" s="8" t="s">
        <v>11222</v>
      </c>
      <c r="C467" s="10" t="s">
        <v>679</v>
      </c>
      <c r="D467" s="8" t="s">
        <v>11219</v>
      </c>
      <c r="E467" s="8" t="s">
        <v>34</v>
      </c>
      <c r="F467" s="9" t="s">
        <v>1155</v>
      </c>
      <c r="G467" s="8">
        <v>6</v>
      </c>
      <c r="H467" s="8">
        <v>7200</v>
      </c>
      <c r="I467" s="10" t="s">
        <v>11223</v>
      </c>
      <c r="J467" s="10" t="s">
        <v>9833</v>
      </c>
      <c r="K467" s="8" t="s">
        <v>11222</v>
      </c>
      <c r="L467" s="8" t="s">
        <v>4</v>
      </c>
    </row>
    <row r="468" s="1" customFormat="1" ht="30" customHeight="1" spans="1:12">
      <c r="A468" s="8">
        <v>464</v>
      </c>
      <c r="B468" s="8" t="s">
        <v>11224</v>
      </c>
      <c r="C468" s="10" t="s">
        <v>1412</v>
      </c>
      <c r="D468" s="8" t="s">
        <v>11219</v>
      </c>
      <c r="E468" s="8" t="s">
        <v>34</v>
      </c>
      <c r="F468" s="9" t="s">
        <v>226</v>
      </c>
      <c r="G468" s="8">
        <v>6</v>
      </c>
      <c r="H468" s="8">
        <v>9600</v>
      </c>
      <c r="I468" s="10" t="s">
        <v>11225</v>
      </c>
      <c r="J468" s="10" t="s">
        <v>9833</v>
      </c>
      <c r="K468" s="8" t="s">
        <v>11224</v>
      </c>
      <c r="L468" s="8" t="s">
        <v>4</v>
      </c>
    </row>
    <row r="469" s="1" customFormat="1" ht="30" customHeight="1" spans="1:12">
      <c r="A469" s="8">
        <v>465</v>
      </c>
      <c r="B469" s="8" t="s">
        <v>11226</v>
      </c>
      <c r="C469" s="10" t="s">
        <v>3353</v>
      </c>
      <c r="D469" s="8" t="s">
        <v>11219</v>
      </c>
      <c r="E469" s="8" t="s">
        <v>34</v>
      </c>
      <c r="F469" s="9" t="s">
        <v>11227</v>
      </c>
      <c r="G469" s="8">
        <v>6</v>
      </c>
      <c r="H469" s="8">
        <v>6600</v>
      </c>
      <c r="I469" s="10" t="s">
        <v>11228</v>
      </c>
      <c r="J469" s="10" t="s">
        <v>9833</v>
      </c>
      <c r="K469" s="8" t="s">
        <v>11226</v>
      </c>
      <c r="L469" s="8" t="s">
        <v>4</v>
      </c>
    </row>
    <row r="470" s="1" customFormat="1" ht="30" customHeight="1" spans="1:12">
      <c r="A470" s="8">
        <v>466</v>
      </c>
      <c r="B470" s="8" t="s">
        <v>11229</v>
      </c>
      <c r="C470" s="10" t="s">
        <v>9884</v>
      </c>
      <c r="D470" s="8" t="s">
        <v>11219</v>
      </c>
      <c r="E470" s="8" t="s">
        <v>34</v>
      </c>
      <c r="F470" s="9" t="s">
        <v>11230</v>
      </c>
      <c r="G470" s="8">
        <v>6</v>
      </c>
      <c r="H470" s="8">
        <v>10800</v>
      </c>
      <c r="I470" s="10" t="s">
        <v>11231</v>
      </c>
      <c r="J470" s="10" t="s">
        <v>9816</v>
      </c>
      <c r="K470" s="8" t="s">
        <v>11229</v>
      </c>
      <c r="L470" s="8" t="s">
        <v>4</v>
      </c>
    </row>
    <row r="471" s="1" customFormat="1" ht="30" customHeight="1" spans="1:12">
      <c r="A471" s="8">
        <v>467</v>
      </c>
      <c r="B471" s="8" t="s">
        <v>11232</v>
      </c>
      <c r="C471" s="10" t="s">
        <v>9818</v>
      </c>
      <c r="D471" s="8" t="s">
        <v>11219</v>
      </c>
      <c r="E471" s="8" t="s">
        <v>53</v>
      </c>
      <c r="F471" s="9" t="s">
        <v>11233</v>
      </c>
      <c r="G471" s="8">
        <v>6</v>
      </c>
      <c r="H471" s="8">
        <v>9600</v>
      </c>
      <c r="I471" s="10" t="s">
        <v>11234</v>
      </c>
      <c r="J471" s="10" t="s">
        <v>9833</v>
      </c>
      <c r="K471" s="8" t="s">
        <v>11232</v>
      </c>
      <c r="L471" s="8" t="s">
        <v>4</v>
      </c>
    </row>
    <row r="472" s="1" customFormat="1" ht="30" customHeight="1" spans="1:12">
      <c r="A472" s="8">
        <v>468</v>
      </c>
      <c r="B472" s="8" t="s">
        <v>11235</v>
      </c>
      <c r="C472" s="10" t="s">
        <v>1024</v>
      </c>
      <c r="D472" s="8" t="s">
        <v>11219</v>
      </c>
      <c r="E472" s="8" t="s">
        <v>53</v>
      </c>
      <c r="F472" s="9" t="s">
        <v>11236</v>
      </c>
      <c r="G472" s="8">
        <v>6</v>
      </c>
      <c r="H472" s="8">
        <v>10200</v>
      </c>
      <c r="I472" s="10" t="s">
        <v>11237</v>
      </c>
      <c r="J472" s="10" t="s">
        <v>9816</v>
      </c>
      <c r="K472" s="8" t="s">
        <v>11235</v>
      </c>
      <c r="L472" s="8" t="s">
        <v>4</v>
      </c>
    </row>
    <row r="473" s="1" customFormat="1" ht="30" customHeight="1" spans="1:12">
      <c r="A473" s="8">
        <v>469</v>
      </c>
      <c r="B473" s="8" t="s">
        <v>11238</v>
      </c>
      <c r="C473" s="10" t="s">
        <v>4821</v>
      </c>
      <c r="D473" s="8" t="s">
        <v>11219</v>
      </c>
      <c r="E473" s="8" t="s">
        <v>53</v>
      </c>
      <c r="F473" s="9" t="s">
        <v>1376</v>
      </c>
      <c r="G473" s="8">
        <v>6</v>
      </c>
      <c r="H473" s="8">
        <v>18000</v>
      </c>
      <c r="I473" s="10" t="s">
        <v>11239</v>
      </c>
      <c r="J473" s="10" t="s">
        <v>11240</v>
      </c>
      <c r="K473" s="8" t="s">
        <v>11238</v>
      </c>
      <c r="L473" s="8" t="s">
        <v>4</v>
      </c>
    </row>
    <row r="474" s="1" customFormat="1" ht="30" customHeight="1" spans="1:12">
      <c r="A474" s="8">
        <v>470</v>
      </c>
      <c r="B474" s="8" t="s">
        <v>11241</v>
      </c>
      <c r="C474" s="10" t="s">
        <v>5537</v>
      </c>
      <c r="D474" s="8" t="s">
        <v>11219</v>
      </c>
      <c r="E474" s="8" t="s">
        <v>53</v>
      </c>
      <c r="F474" s="9" t="s">
        <v>1376</v>
      </c>
      <c r="G474" s="8">
        <v>6</v>
      </c>
      <c r="H474" s="8">
        <v>18000</v>
      </c>
      <c r="I474" s="10" t="s">
        <v>11242</v>
      </c>
      <c r="J474" s="10" t="s">
        <v>10209</v>
      </c>
      <c r="K474" s="8" t="s">
        <v>11241</v>
      </c>
      <c r="L474" s="8" t="s">
        <v>4</v>
      </c>
    </row>
    <row r="475" s="1" customFormat="1" ht="30" customHeight="1" spans="1:12">
      <c r="A475" s="8">
        <v>471</v>
      </c>
      <c r="B475" s="8" t="s">
        <v>11243</v>
      </c>
      <c r="C475" s="10" t="s">
        <v>7495</v>
      </c>
      <c r="D475" s="8" t="s">
        <v>11219</v>
      </c>
      <c r="E475" s="8" t="s">
        <v>62</v>
      </c>
      <c r="F475" s="9" t="s">
        <v>11244</v>
      </c>
      <c r="G475" s="8">
        <v>6</v>
      </c>
      <c r="H475" s="8">
        <v>18700</v>
      </c>
      <c r="I475" s="10" t="s">
        <v>11245</v>
      </c>
      <c r="J475" s="10" t="s">
        <v>9812</v>
      </c>
      <c r="K475" s="8" t="s">
        <v>11246</v>
      </c>
      <c r="L475" s="8" t="s">
        <v>4</v>
      </c>
    </row>
    <row r="476" s="1" customFormat="1" ht="30" customHeight="1" spans="1:12">
      <c r="A476" s="8">
        <v>472</v>
      </c>
      <c r="B476" s="8" t="s">
        <v>11247</v>
      </c>
      <c r="C476" s="10" t="s">
        <v>9876</v>
      </c>
      <c r="D476" s="8" t="s">
        <v>11219</v>
      </c>
      <c r="E476" s="8" t="s">
        <v>34</v>
      </c>
      <c r="F476" s="9" t="s">
        <v>180</v>
      </c>
      <c r="G476" s="8">
        <v>6</v>
      </c>
      <c r="H476" s="8">
        <v>18000</v>
      </c>
      <c r="I476" s="10" t="s">
        <v>11248</v>
      </c>
      <c r="J476" s="10" t="s">
        <v>9816</v>
      </c>
      <c r="K476" s="8" t="s">
        <v>11247</v>
      </c>
      <c r="L476" s="8" t="s">
        <v>4</v>
      </c>
    </row>
    <row r="477" s="1" customFormat="1" ht="30" customHeight="1" spans="1:12">
      <c r="A477" s="8">
        <v>473</v>
      </c>
      <c r="B477" s="8" t="s">
        <v>11249</v>
      </c>
      <c r="C477" s="10" t="s">
        <v>10107</v>
      </c>
      <c r="D477" s="8" t="s">
        <v>11219</v>
      </c>
      <c r="E477" s="8" t="s">
        <v>34</v>
      </c>
      <c r="F477" s="9" t="s">
        <v>11230</v>
      </c>
      <c r="G477" s="8">
        <v>6</v>
      </c>
      <c r="H477" s="8">
        <v>18600</v>
      </c>
      <c r="I477" s="10" t="s">
        <v>11250</v>
      </c>
      <c r="J477" s="10" t="s">
        <v>9833</v>
      </c>
      <c r="K477" s="8" t="s">
        <v>11249</v>
      </c>
      <c r="L477" s="8" t="s">
        <v>4</v>
      </c>
    </row>
    <row r="478" s="1" customFormat="1" ht="30" customHeight="1" spans="1:12">
      <c r="A478" s="8">
        <v>474</v>
      </c>
      <c r="B478" s="8" t="s">
        <v>11251</v>
      </c>
      <c r="C478" s="10" t="s">
        <v>4821</v>
      </c>
      <c r="D478" s="8" t="s">
        <v>11219</v>
      </c>
      <c r="E478" s="8" t="s">
        <v>53</v>
      </c>
      <c r="F478" s="9" t="s">
        <v>11252</v>
      </c>
      <c r="G478" s="8">
        <v>6</v>
      </c>
      <c r="H478" s="8">
        <v>21600</v>
      </c>
      <c r="I478" s="10" t="s">
        <v>11253</v>
      </c>
      <c r="J478" s="10" t="s">
        <v>9833</v>
      </c>
      <c r="K478" s="8" t="s">
        <v>11251</v>
      </c>
      <c r="L478" s="8" t="s">
        <v>4</v>
      </c>
    </row>
    <row r="479" s="1" customFormat="1" ht="30" customHeight="1" spans="1:12">
      <c r="A479" s="8">
        <v>475</v>
      </c>
      <c r="B479" s="8" t="s">
        <v>11254</v>
      </c>
      <c r="C479" s="10" t="s">
        <v>9804</v>
      </c>
      <c r="D479" s="8" t="s">
        <v>11219</v>
      </c>
      <c r="E479" s="8" t="s">
        <v>62</v>
      </c>
      <c r="F479" s="9" t="s">
        <v>11255</v>
      </c>
      <c r="G479" s="8">
        <v>6</v>
      </c>
      <c r="H479" s="8">
        <v>39978.74</v>
      </c>
      <c r="I479" s="10" t="s">
        <v>11256</v>
      </c>
      <c r="J479" s="10" t="s">
        <v>9833</v>
      </c>
      <c r="K479" s="8" t="s">
        <v>11254</v>
      </c>
      <c r="L479" s="8" t="s">
        <v>4</v>
      </c>
    </row>
    <row r="480" s="1" customFormat="1" ht="30" customHeight="1" spans="1:12">
      <c r="A480" s="8">
        <v>476</v>
      </c>
      <c r="B480" s="8" t="s">
        <v>11257</v>
      </c>
      <c r="C480" s="10" t="s">
        <v>1097</v>
      </c>
      <c r="D480" s="8" t="s">
        <v>11219</v>
      </c>
      <c r="E480" s="8" t="s">
        <v>62</v>
      </c>
      <c r="F480" s="9" t="s">
        <v>11258</v>
      </c>
      <c r="G480" s="8">
        <v>7</v>
      </c>
      <c r="H480" s="8">
        <v>14000</v>
      </c>
      <c r="I480" s="10" t="s">
        <v>11259</v>
      </c>
      <c r="J480" s="10" t="s">
        <v>9833</v>
      </c>
      <c r="K480" s="8" t="s">
        <v>11257</v>
      </c>
      <c r="L480" s="8" t="s">
        <v>4</v>
      </c>
    </row>
    <row r="481" s="1" customFormat="1" ht="30" customHeight="1" spans="1:12">
      <c r="A481" s="8">
        <v>477</v>
      </c>
      <c r="B481" s="8" t="s">
        <v>11260</v>
      </c>
      <c r="C481" s="10" t="s">
        <v>389</v>
      </c>
      <c r="D481" s="8" t="s">
        <v>11219</v>
      </c>
      <c r="E481" s="8" t="s">
        <v>62</v>
      </c>
      <c r="F481" s="9" t="s">
        <v>11261</v>
      </c>
      <c r="G481" s="8">
        <v>6</v>
      </c>
      <c r="H481" s="8">
        <v>46041</v>
      </c>
      <c r="I481" s="10" t="s">
        <v>11262</v>
      </c>
      <c r="J481" s="10" t="s">
        <v>9833</v>
      </c>
      <c r="K481" s="8" t="s">
        <v>11260</v>
      </c>
      <c r="L481" s="8" t="s">
        <v>4</v>
      </c>
    </row>
    <row r="482" s="1" customFormat="1" ht="30" customHeight="1" spans="1:12">
      <c r="A482" s="8">
        <v>478</v>
      </c>
      <c r="B482" s="8" t="s">
        <v>11263</v>
      </c>
      <c r="C482" s="10" t="s">
        <v>6825</v>
      </c>
      <c r="D482" s="8" t="s">
        <v>11219</v>
      </c>
      <c r="E482" s="8" t="s">
        <v>53</v>
      </c>
      <c r="F482" s="9" t="s">
        <v>11264</v>
      </c>
      <c r="G482" s="8">
        <v>6</v>
      </c>
      <c r="H482" s="8">
        <v>8400</v>
      </c>
      <c r="I482" s="10" t="s">
        <v>11265</v>
      </c>
      <c r="J482" s="10" t="s">
        <v>9816</v>
      </c>
      <c r="K482" s="8" t="s">
        <v>11263</v>
      </c>
      <c r="L482" s="8" t="s">
        <v>4</v>
      </c>
    </row>
    <row r="483" s="1" customFormat="1" ht="30" customHeight="1" spans="1:12">
      <c r="A483" s="8">
        <v>479</v>
      </c>
      <c r="B483" s="8" t="s">
        <v>11266</v>
      </c>
      <c r="C483" s="10" t="s">
        <v>9804</v>
      </c>
      <c r="D483" s="14" t="s">
        <v>11267</v>
      </c>
      <c r="E483" s="8" t="s">
        <v>34</v>
      </c>
      <c r="F483" s="9" t="s">
        <v>11268</v>
      </c>
      <c r="G483" s="8">
        <v>6</v>
      </c>
      <c r="H483" s="14" t="s">
        <v>1463</v>
      </c>
      <c r="I483" s="10" t="s">
        <v>11269</v>
      </c>
      <c r="J483" s="10" t="s">
        <v>9816</v>
      </c>
      <c r="K483" s="8" t="s">
        <v>11266</v>
      </c>
      <c r="L483" s="8" t="s">
        <v>4</v>
      </c>
    </row>
    <row r="484" s="1" customFormat="1" ht="30" customHeight="1" spans="1:12">
      <c r="A484" s="8">
        <v>480</v>
      </c>
      <c r="B484" s="8" t="s">
        <v>11270</v>
      </c>
      <c r="C484" s="10" t="s">
        <v>9804</v>
      </c>
      <c r="D484" s="14" t="s">
        <v>11267</v>
      </c>
      <c r="E484" s="8" t="s">
        <v>34</v>
      </c>
      <c r="F484" s="9" t="s">
        <v>2681</v>
      </c>
      <c r="G484" s="8">
        <v>6</v>
      </c>
      <c r="H484" s="14" t="s">
        <v>1480</v>
      </c>
      <c r="I484" s="10" t="s">
        <v>11271</v>
      </c>
      <c r="J484" s="10" t="s">
        <v>9833</v>
      </c>
      <c r="K484" s="8" t="s">
        <v>11270</v>
      </c>
      <c r="L484" s="8" t="s">
        <v>4</v>
      </c>
    </row>
    <row r="485" s="1" customFormat="1" ht="30" customHeight="1" spans="1:12">
      <c r="A485" s="8">
        <v>481</v>
      </c>
      <c r="B485" s="8" t="s">
        <v>11272</v>
      </c>
      <c r="C485" s="10" t="s">
        <v>4821</v>
      </c>
      <c r="D485" s="14" t="s">
        <v>11267</v>
      </c>
      <c r="E485" s="8" t="s">
        <v>34</v>
      </c>
      <c r="F485" s="9" t="s">
        <v>5549</v>
      </c>
      <c r="G485" s="8">
        <v>7</v>
      </c>
      <c r="H485" s="14" t="s">
        <v>11273</v>
      </c>
      <c r="I485" s="10" t="s">
        <v>11274</v>
      </c>
      <c r="J485" s="10" t="s">
        <v>9833</v>
      </c>
      <c r="K485" s="8" t="s">
        <v>11272</v>
      </c>
      <c r="L485" s="8" t="s">
        <v>4</v>
      </c>
    </row>
    <row r="486" ht="30" customHeight="1" spans="1:12">
      <c r="A486" s="8">
        <v>482</v>
      </c>
      <c r="B486" s="102" t="s">
        <v>11275</v>
      </c>
      <c r="C486" s="103" t="s">
        <v>1024</v>
      </c>
      <c r="D486" s="102" t="s">
        <v>10856</v>
      </c>
      <c r="E486" s="102" t="s">
        <v>7789</v>
      </c>
      <c r="F486" s="102" t="s">
        <v>11276</v>
      </c>
      <c r="G486" s="104">
        <v>7</v>
      </c>
      <c r="H486" s="102">
        <v>35000</v>
      </c>
      <c r="I486" s="103" t="s">
        <v>11277</v>
      </c>
      <c r="J486" s="103" t="s">
        <v>9816</v>
      </c>
      <c r="K486" s="105" t="s">
        <v>11278</v>
      </c>
      <c r="L486" s="105" t="s">
        <v>5</v>
      </c>
    </row>
    <row r="487" ht="30" customHeight="1" spans="1:12">
      <c r="A487" s="8">
        <v>483</v>
      </c>
      <c r="B487" s="102" t="s">
        <v>11279</v>
      </c>
      <c r="C487" s="103" t="s">
        <v>9813</v>
      </c>
      <c r="D487" s="102" t="s">
        <v>10856</v>
      </c>
      <c r="E487" s="102" t="s">
        <v>7789</v>
      </c>
      <c r="F487" s="102" t="s">
        <v>11280</v>
      </c>
      <c r="G487" s="102">
        <v>6</v>
      </c>
      <c r="H487" s="102">
        <v>8000</v>
      </c>
      <c r="I487" s="103" t="s">
        <v>11281</v>
      </c>
      <c r="J487" s="103" t="s">
        <v>9816</v>
      </c>
      <c r="K487" s="102" t="s">
        <v>11279</v>
      </c>
      <c r="L487" s="105" t="s">
        <v>5</v>
      </c>
    </row>
    <row r="488" ht="30" customHeight="1" spans="1:12">
      <c r="A488" s="8">
        <v>484</v>
      </c>
      <c r="B488" s="102" t="s">
        <v>11282</v>
      </c>
      <c r="C488" s="103" t="s">
        <v>9827</v>
      </c>
      <c r="D488" s="102" t="s">
        <v>10856</v>
      </c>
      <c r="E488" s="102" t="s">
        <v>34</v>
      </c>
      <c r="F488" s="102" t="s">
        <v>11283</v>
      </c>
      <c r="G488" s="102">
        <v>6</v>
      </c>
      <c r="H488" s="102">
        <v>19100</v>
      </c>
      <c r="I488" s="103" t="s">
        <v>11284</v>
      </c>
      <c r="J488" s="103" t="s">
        <v>11285</v>
      </c>
      <c r="K488" s="102" t="s">
        <v>11282</v>
      </c>
      <c r="L488" s="105" t="s">
        <v>5</v>
      </c>
    </row>
    <row r="489" ht="30" customHeight="1" spans="1:12">
      <c r="A489" s="8">
        <v>485</v>
      </c>
      <c r="B489" s="102" t="s">
        <v>11286</v>
      </c>
      <c r="C489" s="103" t="s">
        <v>9880</v>
      </c>
      <c r="D489" s="102" t="s">
        <v>10856</v>
      </c>
      <c r="E489" s="102" t="s">
        <v>34</v>
      </c>
      <c r="F489" s="102" t="s">
        <v>2537</v>
      </c>
      <c r="G489" s="102">
        <v>6</v>
      </c>
      <c r="H489" s="102">
        <v>9000</v>
      </c>
      <c r="I489" s="103" t="s">
        <v>11287</v>
      </c>
      <c r="J489" s="103" t="s">
        <v>9816</v>
      </c>
      <c r="K489" s="102" t="s">
        <v>11286</v>
      </c>
      <c r="L489" s="105" t="s">
        <v>5</v>
      </c>
    </row>
    <row r="490" ht="30" customHeight="1" spans="1:12">
      <c r="A490" s="8">
        <v>486</v>
      </c>
      <c r="B490" s="102" t="s">
        <v>11288</v>
      </c>
      <c r="C490" s="103" t="s">
        <v>9839</v>
      </c>
      <c r="D490" s="102" t="s">
        <v>10856</v>
      </c>
      <c r="E490" s="102" t="s">
        <v>62</v>
      </c>
      <c r="F490" s="102" t="s">
        <v>11289</v>
      </c>
      <c r="G490" s="102">
        <v>6</v>
      </c>
      <c r="H490" s="102">
        <v>18000</v>
      </c>
      <c r="I490" s="103" t="s">
        <v>11290</v>
      </c>
      <c r="J490" s="103" t="s">
        <v>9816</v>
      </c>
      <c r="K490" s="102" t="s">
        <v>11288</v>
      </c>
      <c r="L490" s="105" t="s">
        <v>5</v>
      </c>
    </row>
    <row r="491" ht="30" customHeight="1" spans="1:12">
      <c r="A491" s="8">
        <v>487</v>
      </c>
      <c r="B491" s="102" t="s">
        <v>11291</v>
      </c>
      <c r="C491" s="103" t="s">
        <v>9813</v>
      </c>
      <c r="D491" s="102" t="s">
        <v>10856</v>
      </c>
      <c r="E491" s="102" t="s">
        <v>62</v>
      </c>
      <c r="F491" s="102" t="s">
        <v>11292</v>
      </c>
      <c r="G491" s="102">
        <v>6</v>
      </c>
      <c r="H491" s="102">
        <v>48000</v>
      </c>
      <c r="I491" s="103" t="s">
        <v>11293</v>
      </c>
      <c r="J491" s="103" t="s">
        <v>9816</v>
      </c>
      <c r="K491" s="105" t="s">
        <v>11278</v>
      </c>
      <c r="L491" s="105" t="s">
        <v>5</v>
      </c>
    </row>
    <row r="492" ht="30" customHeight="1" spans="1:12">
      <c r="A492" s="8">
        <v>488</v>
      </c>
      <c r="B492" s="102" t="s">
        <v>2717</v>
      </c>
      <c r="C492" s="103" t="s">
        <v>9872</v>
      </c>
      <c r="D492" s="102" t="s">
        <v>10856</v>
      </c>
      <c r="E492" s="102" t="s">
        <v>62</v>
      </c>
      <c r="F492" s="102" t="s">
        <v>11294</v>
      </c>
      <c r="G492" s="102">
        <v>6</v>
      </c>
      <c r="H492" s="102">
        <v>43081</v>
      </c>
      <c r="I492" s="103" t="s">
        <v>11295</v>
      </c>
      <c r="J492" s="103" t="s">
        <v>9816</v>
      </c>
      <c r="K492" s="102" t="s">
        <v>2717</v>
      </c>
      <c r="L492" s="105" t="s">
        <v>5</v>
      </c>
    </row>
    <row r="493" ht="30" customHeight="1" spans="1:12">
      <c r="A493" s="8">
        <v>489</v>
      </c>
      <c r="B493" s="102" t="s">
        <v>11296</v>
      </c>
      <c r="C493" s="103" t="s">
        <v>9827</v>
      </c>
      <c r="D493" s="102" t="s">
        <v>10856</v>
      </c>
      <c r="E493" s="102" t="s">
        <v>62</v>
      </c>
      <c r="F493" s="102" t="s">
        <v>11297</v>
      </c>
      <c r="G493" s="102">
        <v>6</v>
      </c>
      <c r="H493" s="102">
        <v>18000</v>
      </c>
      <c r="I493" s="103" t="s">
        <v>11298</v>
      </c>
      <c r="J493" s="106" t="s">
        <v>10533</v>
      </c>
      <c r="K493" s="105" t="s">
        <v>11299</v>
      </c>
      <c r="L493" s="105" t="s">
        <v>5</v>
      </c>
    </row>
    <row r="494" ht="30" customHeight="1" spans="1:12">
      <c r="A494" s="8">
        <v>490</v>
      </c>
      <c r="B494" s="102" t="s">
        <v>11300</v>
      </c>
      <c r="C494" s="103" t="s">
        <v>10253</v>
      </c>
      <c r="D494" s="102" t="s">
        <v>10856</v>
      </c>
      <c r="E494" s="102" t="s">
        <v>62</v>
      </c>
      <c r="F494" s="102" t="s">
        <v>11301</v>
      </c>
      <c r="G494" s="102">
        <v>7</v>
      </c>
      <c r="H494" s="102">
        <v>35000</v>
      </c>
      <c r="I494" s="103" t="s">
        <v>8912</v>
      </c>
      <c r="J494" s="103" t="s">
        <v>9816</v>
      </c>
      <c r="K494" s="102" t="s">
        <v>11288</v>
      </c>
      <c r="L494" s="105" t="s">
        <v>5</v>
      </c>
    </row>
    <row r="495" ht="30" customHeight="1" spans="1:12">
      <c r="A495" s="8">
        <v>491</v>
      </c>
      <c r="B495" s="102" t="s">
        <v>11302</v>
      </c>
      <c r="C495" s="103" t="s">
        <v>9880</v>
      </c>
      <c r="D495" s="102" t="s">
        <v>10856</v>
      </c>
      <c r="E495" s="102" t="s">
        <v>34</v>
      </c>
      <c r="F495" s="102" t="s">
        <v>11303</v>
      </c>
      <c r="G495" s="102">
        <v>6</v>
      </c>
      <c r="H495" s="102">
        <v>18000</v>
      </c>
      <c r="I495" s="103" t="s">
        <v>11304</v>
      </c>
      <c r="J495" s="103" t="s">
        <v>11086</v>
      </c>
      <c r="K495" s="102" t="s">
        <v>11302</v>
      </c>
      <c r="L495" s="105" t="s">
        <v>5</v>
      </c>
    </row>
    <row r="496" ht="30" customHeight="1" spans="1:12">
      <c r="A496" s="8">
        <v>492</v>
      </c>
      <c r="B496" s="102" t="s">
        <v>11305</v>
      </c>
      <c r="C496" s="103" t="s">
        <v>9884</v>
      </c>
      <c r="D496" s="102" t="s">
        <v>10856</v>
      </c>
      <c r="E496" s="102" t="s">
        <v>62</v>
      </c>
      <c r="F496" s="102" t="s">
        <v>11306</v>
      </c>
      <c r="G496" s="102">
        <v>6</v>
      </c>
      <c r="H496" s="102">
        <v>36000</v>
      </c>
      <c r="I496" s="103" t="s">
        <v>11307</v>
      </c>
      <c r="J496" s="103" t="s">
        <v>9833</v>
      </c>
      <c r="K496" s="102" t="s">
        <v>11308</v>
      </c>
      <c r="L496" s="105" t="s">
        <v>5</v>
      </c>
    </row>
    <row r="497" ht="30" customHeight="1" spans="1:12">
      <c r="A497" s="8">
        <v>493</v>
      </c>
      <c r="B497" s="102" t="s">
        <v>632</v>
      </c>
      <c r="C497" s="103" t="s">
        <v>9813</v>
      </c>
      <c r="D497" s="102" t="s">
        <v>10856</v>
      </c>
      <c r="E497" s="102" t="s">
        <v>34</v>
      </c>
      <c r="F497" s="102" t="s">
        <v>1152</v>
      </c>
      <c r="G497" s="102">
        <v>6</v>
      </c>
      <c r="H497" s="102">
        <v>10800</v>
      </c>
      <c r="I497" s="103" t="s">
        <v>11309</v>
      </c>
      <c r="J497" s="103" t="s">
        <v>9816</v>
      </c>
      <c r="K497" s="102" t="s">
        <v>632</v>
      </c>
      <c r="L497" s="105" t="s">
        <v>5</v>
      </c>
    </row>
    <row r="498" ht="30" customHeight="1" spans="1:12">
      <c r="A498" s="8">
        <v>494</v>
      </c>
      <c r="B498" s="102" t="s">
        <v>11310</v>
      </c>
      <c r="C498" s="103" t="s">
        <v>9876</v>
      </c>
      <c r="D498" s="102" t="s">
        <v>10856</v>
      </c>
      <c r="E498" s="102" t="s">
        <v>62</v>
      </c>
      <c r="F498" s="102" t="s">
        <v>11311</v>
      </c>
      <c r="G498" s="102">
        <v>6</v>
      </c>
      <c r="H498" s="102">
        <v>24000</v>
      </c>
      <c r="I498" s="103" t="s">
        <v>11312</v>
      </c>
      <c r="J498" s="103" t="s">
        <v>9816</v>
      </c>
      <c r="K498" s="102" t="s">
        <v>11310</v>
      </c>
      <c r="L498" s="105" t="s">
        <v>5</v>
      </c>
    </row>
    <row r="499" ht="30" customHeight="1" spans="1:12">
      <c r="A499" s="8">
        <v>495</v>
      </c>
      <c r="B499" s="102" t="s">
        <v>11313</v>
      </c>
      <c r="C499" s="103" t="s">
        <v>9813</v>
      </c>
      <c r="D499" s="102" t="s">
        <v>10856</v>
      </c>
      <c r="E499" s="102" t="s">
        <v>62</v>
      </c>
      <c r="F499" s="102" t="s">
        <v>11314</v>
      </c>
      <c r="G499" s="102">
        <v>6</v>
      </c>
      <c r="H499" s="102">
        <v>21000</v>
      </c>
      <c r="I499" s="103" t="s">
        <v>11315</v>
      </c>
      <c r="J499" s="103" t="s">
        <v>9833</v>
      </c>
      <c r="K499" s="102" t="s">
        <v>11313</v>
      </c>
      <c r="L499" s="105" t="s">
        <v>5</v>
      </c>
    </row>
    <row r="500" ht="30" customHeight="1" spans="1:12">
      <c r="A500" s="8">
        <v>496</v>
      </c>
      <c r="B500" s="102" t="s">
        <v>11316</v>
      </c>
      <c r="C500" s="103" t="s">
        <v>9847</v>
      </c>
      <c r="D500" s="102" t="s">
        <v>10856</v>
      </c>
      <c r="E500" s="102" t="s">
        <v>34</v>
      </c>
      <c r="F500" s="102" t="s">
        <v>11303</v>
      </c>
      <c r="G500" s="102">
        <v>6</v>
      </c>
      <c r="H500" s="102">
        <v>24000</v>
      </c>
      <c r="I500" s="103" t="s">
        <v>11317</v>
      </c>
      <c r="J500" s="103" t="s">
        <v>10863</v>
      </c>
      <c r="K500" s="102" t="s">
        <v>11316</v>
      </c>
      <c r="L500" s="105" t="s">
        <v>5</v>
      </c>
    </row>
    <row r="501" ht="30" customHeight="1" spans="1:12">
      <c r="A501" s="8">
        <v>497</v>
      </c>
      <c r="B501" s="102" t="s">
        <v>11318</v>
      </c>
      <c r="C501" s="103" t="s">
        <v>1024</v>
      </c>
      <c r="D501" s="102" t="s">
        <v>10856</v>
      </c>
      <c r="E501" s="102" t="s">
        <v>62</v>
      </c>
      <c r="F501" s="102" t="s">
        <v>11319</v>
      </c>
      <c r="G501" s="102">
        <v>6</v>
      </c>
      <c r="H501" s="102">
        <v>18000</v>
      </c>
      <c r="I501" s="103" t="s">
        <v>11320</v>
      </c>
      <c r="J501" s="103" t="s">
        <v>9816</v>
      </c>
      <c r="K501" s="102" t="s">
        <v>11321</v>
      </c>
      <c r="L501" s="105" t="s">
        <v>5</v>
      </c>
    </row>
    <row r="502" ht="30" customHeight="1" spans="1:12">
      <c r="A502" s="8">
        <v>498</v>
      </c>
      <c r="B502" s="102" t="s">
        <v>11322</v>
      </c>
      <c r="C502" s="103" t="s">
        <v>7394</v>
      </c>
      <c r="D502" s="102" t="s">
        <v>10856</v>
      </c>
      <c r="E502" s="102" t="s">
        <v>34</v>
      </c>
      <c r="F502" s="102" t="s">
        <v>1730</v>
      </c>
      <c r="G502" s="102">
        <v>6</v>
      </c>
      <c r="H502" s="102">
        <v>15300</v>
      </c>
      <c r="I502" s="103" t="s">
        <v>11323</v>
      </c>
      <c r="J502" s="103" t="s">
        <v>9816</v>
      </c>
      <c r="K502" s="102" t="s">
        <v>11322</v>
      </c>
      <c r="L502" s="105" t="s">
        <v>5</v>
      </c>
    </row>
    <row r="503" ht="30" customHeight="1" spans="1:12">
      <c r="A503" s="8">
        <v>499</v>
      </c>
      <c r="B503" s="102" t="s">
        <v>11324</v>
      </c>
      <c r="C503" s="103" t="s">
        <v>9827</v>
      </c>
      <c r="D503" s="102" t="s">
        <v>10856</v>
      </c>
      <c r="E503" s="102" t="s">
        <v>34</v>
      </c>
      <c r="F503" s="102" t="s">
        <v>11303</v>
      </c>
      <c r="G503" s="104">
        <v>6</v>
      </c>
      <c r="H503" s="102">
        <v>15000</v>
      </c>
      <c r="I503" s="103" t="s">
        <v>11325</v>
      </c>
      <c r="J503" s="103" t="s">
        <v>9812</v>
      </c>
      <c r="K503" s="102" t="s">
        <v>11324</v>
      </c>
      <c r="L503" s="105" t="s">
        <v>5</v>
      </c>
    </row>
    <row r="504" ht="30" customHeight="1" spans="1:12">
      <c r="A504" s="8">
        <v>500</v>
      </c>
      <c r="B504" s="102" t="s">
        <v>10923</v>
      </c>
      <c r="C504" s="103" t="s">
        <v>7394</v>
      </c>
      <c r="D504" s="102" t="s">
        <v>10856</v>
      </c>
      <c r="E504" s="102" t="s">
        <v>7789</v>
      </c>
      <c r="F504" s="102" t="s">
        <v>11326</v>
      </c>
      <c r="G504" s="102">
        <v>6</v>
      </c>
      <c r="H504" s="102">
        <v>18398</v>
      </c>
      <c r="I504" s="103" t="s">
        <v>11327</v>
      </c>
      <c r="J504" s="103" t="s">
        <v>9833</v>
      </c>
      <c r="K504" s="102" t="s">
        <v>10923</v>
      </c>
      <c r="L504" s="105" t="s">
        <v>5</v>
      </c>
    </row>
    <row r="505" ht="30" customHeight="1" spans="1:12">
      <c r="A505" s="8">
        <v>501</v>
      </c>
      <c r="B505" s="9" t="s">
        <v>11328</v>
      </c>
      <c r="C505" s="11" t="s">
        <v>2540</v>
      </c>
      <c r="D505" s="9" t="s">
        <v>10442</v>
      </c>
      <c r="E505" s="9" t="s">
        <v>34</v>
      </c>
      <c r="F505" s="9" t="s">
        <v>11329</v>
      </c>
      <c r="G505" s="9">
        <v>6</v>
      </c>
      <c r="H505" s="9">
        <v>7200</v>
      </c>
      <c r="I505" s="11" t="s">
        <v>10655</v>
      </c>
      <c r="J505" s="11" t="s">
        <v>10518</v>
      </c>
      <c r="K505" s="9" t="s">
        <v>10519</v>
      </c>
      <c r="L505" s="105" t="s">
        <v>5</v>
      </c>
    </row>
    <row r="506" ht="30" customHeight="1" spans="1:12">
      <c r="A506" s="8">
        <v>502</v>
      </c>
      <c r="B506" s="9" t="s">
        <v>9780</v>
      </c>
      <c r="C506" s="11" t="s">
        <v>1097</v>
      </c>
      <c r="D506" s="9" t="s">
        <v>10442</v>
      </c>
      <c r="E506" s="9" t="s">
        <v>7789</v>
      </c>
      <c r="F506" s="9" t="s">
        <v>11330</v>
      </c>
      <c r="G506" s="9">
        <v>6</v>
      </c>
      <c r="H506" s="9">
        <v>36000</v>
      </c>
      <c r="I506" s="11" t="s">
        <v>11331</v>
      </c>
      <c r="J506" s="11" t="s">
        <v>9833</v>
      </c>
      <c r="K506" s="9" t="s">
        <v>9780</v>
      </c>
      <c r="L506" s="105" t="s">
        <v>5</v>
      </c>
    </row>
    <row r="507" ht="30" customHeight="1" spans="1:12">
      <c r="A507" s="8">
        <v>503</v>
      </c>
      <c r="B507" s="9" t="s">
        <v>11332</v>
      </c>
      <c r="C507" s="11" t="s">
        <v>9827</v>
      </c>
      <c r="D507" s="9" t="s">
        <v>10442</v>
      </c>
      <c r="E507" s="9" t="s">
        <v>34</v>
      </c>
      <c r="F507" s="9" t="s">
        <v>11333</v>
      </c>
      <c r="G507" s="9">
        <v>6</v>
      </c>
      <c r="H507" s="9">
        <v>10800</v>
      </c>
      <c r="I507" s="11" t="s">
        <v>11334</v>
      </c>
      <c r="J507" s="11" t="s">
        <v>9833</v>
      </c>
      <c r="K507" s="9" t="s">
        <v>11332</v>
      </c>
      <c r="L507" s="105" t="s">
        <v>5</v>
      </c>
    </row>
    <row r="508" ht="30" customHeight="1" spans="1:12">
      <c r="A508" s="8">
        <v>504</v>
      </c>
      <c r="B508" s="9" t="s">
        <v>11335</v>
      </c>
      <c r="C508" s="11" t="s">
        <v>10253</v>
      </c>
      <c r="D508" s="9" t="s">
        <v>10442</v>
      </c>
      <c r="E508" s="9" t="s">
        <v>34</v>
      </c>
      <c r="F508" s="9" t="s">
        <v>4458</v>
      </c>
      <c r="G508" s="9">
        <v>6</v>
      </c>
      <c r="H508" s="9">
        <v>6000</v>
      </c>
      <c r="I508" s="11" t="s">
        <v>11336</v>
      </c>
      <c r="J508" s="11" t="s">
        <v>9833</v>
      </c>
      <c r="K508" s="9" t="s">
        <v>11335</v>
      </c>
      <c r="L508" s="105" t="s">
        <v>5</v>
      </c>
    </row>
    <row r="509" ht="30" customHeight="1" spans="1:12">
      <c r="A509" s="8">
        <v>505</v>
      </c>
      <c r="B509" s="9" t="s">
        <v>11337</v>
      </c>
      <c r="C509" s="11" t="s">
        <v>4878</v>
      </c>
      <c r="D509" s="9" t="s">
        <v>10442</v>
      </c>
      <c r="E509" s="9" t="s">
        <v>34</v>
      </c>
      <c r="F509" s="9" t="s">
        <v>11338</v>
      </c>
      <c r="G509" s="9">
        <v>6</v>
      </c>
      <c r="H509" s="9">
        <v>9000</v>
      </c>
      <c r="I509" s="11" t="s">
        <v>11339</v>
      </c>
      <c r="J509" s="11" t="s">
        <v>9833</v>
      </c>
      <c r="K509" s="9" t="s">
        <v>11337</v>
      </c>
      <c r="L509" s="105" t="s">
        <v>5</v>
      </c>
    </row>
    <row r="510" ht="30" customHeight="1" spans="1:12">
      <c r="A510" s="8">
        <v>506</v>
      </c>
      <c r="B510" s="9" t="s">
        <v>11340</v>
      </c>
      <c r="C510" s="11" t="s">
        <v>11341</v>
      </c>
      <c r="D510" s="9" t="s">
        <v>10442</v>
      </c>
      <c r="E510" s="9" t="s">
        <v>34</v>
      </c>
      <c r="F510" s="9" t="s">
        <v>11303</v>
      </c>
      <c r="G510" s="9">
        <v>6</v>
      </c>
      <c r="H510" s="9">
        <v>14400</v>
      </c>
      <c r="I510" s="11" t="s">
        <v>11342</v>
      </c>
      <c r="J510" s="11" t="s">
        <v>9833</v>
      </c>
      <c r="K510" s="9" t="s">
        <v>11340</v>
      </c>
      <c r="L510" s="105" t="s">
        <v>5</v>
      </c>
    </row>
    <row r="511" ht="30" customHeight="1" spans="1:12">
      <c r="A511" s="8">
        <v>507</v>
      </c>
      <c r="B511" s="9" t="s">
        <v>11343</v>
      </c>
      <c r="C511" s="11" t="s">
        <v>10253</v>
      </c>
      <c r="D511" s="9" t="s">
        <v>10442</v>
      </c>
      <c r="E511" s="9" t="s">
        <v>34</v>
      </c>
      <c r="F511" s="9" t="s">
        <v>11303</v>
      </c>
      <c r="G511" s="9">
        <v>6</v>
      </c>
      <c r="H511" s="9">
        <v>30000</v>
      </c>
      <c r="I511" s="11" t="s">
        <v>11344</v>
      </c>
      <c r="J511" s="11" t="s">
        <v>9985</v>
      </c>
      <c r="K511" s="9" t="s">
        <v>11343</v>
      </c>
      <c r="L511" s="105" t="s">
        <v>5</v>
      </c>
    </row>
    <row r="512" ht="30" customHeight="1" spans="1:12">
      <c r="A512" s="8">
        <v>508</v>
      </c>
      <c r="B512" s="9" t="s">
        <v>11345</v>
      </c>
      <c r="C512" s="11" t="s">
        <v>9804</v>
      </c>
      <c r="D512" s="9" t="s">
        <v>10442</v>
      </c>
      <c r="E512" s="9" t="s">
        <v>34</v>
      </c>
      <c r="F512" s="9" t="s">
        <v>11346</v>
      </c>
      <c r="G512" s="9">
        <v>6</v>
      </c>
      <c r="H512" s="9">
        <v>7200</v>
      </c>
      <c r="I512" s="11" t="s">
        <v>11347</v>
      </c>
      <c r="J512" s="11" t="s">
        <v>9816</v>
      </c>
      <c r="K512" s="9" t="s">
        <v>11345</v>
      </c>
      <c r="L512" s="105" t="s">
        <v>5</v>
      </c>
    </row>
    <row r="513" ht="30" customHeight="1" spans="1:12">
      <c r="A513" s="8">
        <v>509</v>
      </c>
      <c r="B513" s="9" t="s">
        <v>11348</v>
      </c>
      <c r="C513" s="11" t="s">
        <v>11349</v>
      </c>
      <c r="D513" s="9" t="s">
        <v>10442</v>
      </c>
      <c r="E513" s="9" t="s">
        <v>34</v>
      </c>
      <c r="F513" s="9" t="s">
        <v>11350</v>
      </c>
      <c r="G513" s="9">
        <v>6</v>
      </c>
      <c r="H513" s="9">
        <v>12000</v>
      </c>
      <c r="I513" s="11" t="s">
        <v>11351</v>
      </c>
      <c r="J513" s="11" t="s">
        <v>9833</v>
      </c>
      <c r="K513" s="9" t="s">
        <v>11348</v>
      </c>
      <c r="L513" s="105" t="s">
        <v>5</v>
      </c>
    </row>
    <row r="514" ht="30" customHeight="1" spans="1:12">
      <c r="A514" s="8">
        <v>510</v>
      </c>
      <c r="B514" s="9" t="s">
        <v>11352</v>
      </c>
      <c r="C514" s="11" t="s">
        <v>10253</v>
      </c>
      <c r="D514" s="9" t="s">
        <v>10442</v>
      </c>
      <c r="E514" s="9" t="s">
        <v>7789</v>
      </c>
      <c r="F514" s="9" t="s">
        <v>10564</v>
      </c>
      <c r="G514" s="9">
        <v>7</v>
      </c>
      <c r="H514" s="9">
        <v>14000</v>
      </c>
      <c r="I514" s="11" t="s">
        <v>11353</v>
      </c>
      <c r="J514" s="11" t="s">
        <v>10518</v>
      </c>
      <c r="K514" s="9" t="s">
        <v>11354</v>
      </c>
      <c r="L514" s="105" t="s">
        <v>5</v>
      </c>
    </row>
    <row r="515" ht="30" customHeight="1" spans="1:12">
      <c r="A515" s="8">
        <v>511</v>
      </c>
      <c r="B515" s="9" t="s">
        <v>11355</v>
      </c>
      <c r="C515" s="11" t="s">
        <v>9880</v>
      </c>
      <c r="D515" s="9" t="s">
        <v>10442</v>
      </c>
      <c r="E515" s="9" t="s">
        <v>62</v>
      </c>
      <c r="F515" s="9" t="s">
        <v>11356</v>
      </c>
      <c r="G515" s="9">
        <v>6</v>
      </c>
      <c r="H515" s="9">
        <v>30000</v>
      </c>
      <c r="I515" s="11" t="s">
        <v>11357</v>
      </c>
      <c r="J515" s="11" t="s">
        <v>9833</v>
      </c>
      <c r="K515" s="9" t="s">
        <v>11355</v>
      </c>
      <c r="L515" s="105" t="s">
        <v>5</v>
      </c>
    </row>
    <row r="516" ht="30" customHeight="1" spans="1:12">
      <c r="A516" s="8">
        <v>512</v>
      </c>
      <c r="B516" s="9" t="s">
        <v>11358</v>
      </c>
      <c r="C516" s="11" t="s">
        <v>9800</v>
      </c>
      <c r="D516" s="9" t="s">
        <v>10442</v>
      </c>
      <c r="E516" s="9" t="s">
        <v>34</v>
      </c>
      <c r="F516" s="9" t="s">
        <v>409</v>
      </c>
      <c r="G516" s="9">
        <v>8</v>
      </c>
      <c r="H516" s="9">
        <v>18000</v>
      </c>
      <c r="I516" s="11" t="s">
        <v>11359</v>
      </c>
      <c r="J516" s="11" t="s">
        <v>9833</v>
      </c>
      <c r="K516" s="9" t="s">
        <v>11360</v>
      </c>
      <c r="L516" s="105" t="s">
        <v>5</v>
      </c>
    </row>
    <row r="517" ht="30" customHeight="1" spans="1:12">
      <c r="A517" s="8">
        <v>513</v>
      </c>
      <c r="B517" s="9" t="s">
        <v>11360</v>
      </c>
      <c r="C517" s="11" t="s">
        <v>10253</v>
      </c>
      <c r="D517" s="9" t="s">
        <v>10442</v>
      </c>
      <c r="E517" s="9" t="s">
        <v>7789</v>
      </c>
      <c r="F517" s="9" t="s">
        <v>3660</v>
      </c>
      <c r="G517" s="9">
        <v>7</v>
      </c>
      <c r="H517" s="9">
        <v>37100</v>
      </c>
      <c r="I517" s="11" t="s">
        <v>11359</v>
      </c>
      <c r="J517" s="11" t="s">
        <v>9833</v>
      </c>
      <c r="K517" s="9" t="s">
        <v>11360</v>
      </c>
      <c r="L517" s="105" t="s">
        <v>5</v>
      </c>
    </row>
    <row r="518" ht="30" customHeight="1" spans="1:12">
      <c r="A518" s="8">
        <v>514</v>
      </c>
      <c r="B518" s="9" t="s">
        <v>11361</v>
      </c>
      <c r="C518" s="11" t="s">
        <v>11095</v>
      </c>
      <c r="D518" s="9" t="s">
        <v>10442</v>
      </c>
      <c r="E518" s="9" t="s">
        <v>7789</v>
      </c>
      <c r="F518" s="9" t="s">
        <v>11362</v>
      </c>
      <c r="G518" s="9">
        <v>6</v>
      </c>
      <c r="H518" s="9">
        <v>12000</v>
      </c>
      <c r="I518" s="11" t="s">
        <v>11363</v>
      </c>
      <c r="J518" s="11" t="s">
        <v>9833</v>
      </c>
      <c r="K518" s="107" t="s">
        <v>11364</v>
      </c>
      <c r="L518" s="105" t="s">
        <v>5</v>
      </c>
    </row>
    <row r="519" ht="30" customHeight="1" spans="1:12">
      <c r="A519" s="8">
        <v>515</v>
      </c>
      <c r="B519" s="9" t="s">
        <v>11365</v>
      </c>
      <c r="C519" s="11" t="s">
        <v>1956</v>
      </c>
      <c r="D519" s="9" t="s">
        <v>10442</v>
      </c>
      <c r="E519" s="9" t="s">
        <v>34</v>
      </c>
      <c r="F519" s="9" t="s">
        <v>11366</v>
      </c>
      <c r="G519" s="9">
        <v>6</v>
      </c>
      <c r="H519" s="9">
        <v>7200</v>
      </c>
      <c r="I519" s="11" t="s">
        <v>11367</v>
      </c>
      <c r="J519" s="11" t="s">
        <v>9833</v>
      </c>
      <c r="K519" s="9" t="s">
        <v>11368</v>
      </c>
      <c r="L519" s="105" t="s">
        <v>5</v>
      </c>
    </row>
    <row r="520" ht="30" customHeight="1" spans="1:12">
      <c r="A520" s="8">
        <v>516</v>
      </c>
      <c r="B520" s="9" t="s">
        <v>11368</v>
      </c>
      <c r="C520" s="11" t="s">
        <v>10253</v>
      </c>
      <c r="D520" s="9" t="s">
        <v>10442</v>
      </c>
      <c r="E520" s="9" t="s">
        <v>34</v>
      </c>
      <c r="F520" s="9" t="s">
        <v>11366</v>
      </c>
      <c r="G520" s="9">
        <v>6</v>
      </c>
      <c r="H520" s="9">
        <v>7200</v>
      </c>
      <c r="I520" s="11" t="s">
        <v>11369</v>
      </c>
      <c r="J520" s="11" t="s">
        <v>9833</v>
      </c>
      <c r="K520" s="9" t="s">
        <v>11368</v>
      </c>
      <c r="L520" s="105" t="s">
        <v>5</v>
      </c>
    </row>
    <row r="521" ht="30" customHeight="1" spans="1:12">
      <c r="A521" s="8">
        <v>517</v>
      </c>
      <c r="B521" s="8" t="s">
        <v>11370</v>
      </c>
      <c r="C521" s="10" t="s">
        <v>9839</v>
      </c>
      <c r="D521" s="9" t="s">
        <v>10442</v>
      </c>
      <c r="E521" s="9" t="s">
        <v>34</v>
      </c>
      <c r="F521" s="9" t="s">
        <v>11371</v>
      </c>
      <c r="G521" s="9">
        <v>6</v>
      </c>
      <c r="H521" s="8">
        <v>6000</v>
      </c>
      <c r="I521" s="10" t="s">
        <v>11372</v>
      </c>
      <c r="J521" s="10" t="s">
        <v>10491</v>
      </c>
      <c r="K521" s="8" t="s">
        <v>11370</v>
      </c>
      <c r="L521" s="105" t="s">
        <v>5</v>
      </c>
    </row>
    <row r="522" ht="30" customHeight="1" spans="1:12">
      <c r="A522" s="8">
        <v>518</v>
      </c>
      <c r="B522" s="8" t="s">
        <v>11373</v>
      </c>
      <c r="C522" s="10" t="s">
        <v>1151</v>
      </c>
      <c r="D522" s="9" t="s">
        <v>10442</v>
      </c>
      <c r="E522" s="9" t="s">
        <v>34</v>
      </c>
      <c r="F522" s="9" t="s">
        <v>567</v>
      </c>
      <c r="G522" s="8">
        <v>6</v>
      </c>
      <c r="H522" s="8">
        <v>7200</v>
      </c>
      <c r="I522" s="10" t="s">
        <v>11374</v>
      </c>
      <c r="J522" s="10" t="s">
        <v>9816</v>
      </c>
      <c r="K522" s="8" t="s">
        <v>11373</v>
      </c>
      <c r="L522" s="105" t="s">
        <v>5</v>
      </c>
    </row>
    <row r="523" ht="30" customHeight="1" spans="1:12">
      <c r="A523" s="8">
        <v>519</v>
      </c>
      <c r="B523" s="9" t="s">
        <v>11375</v>
      </c>
      <c r="C523" s="11" t="s">
        <v>9818</v>
      </c>
      <c r="D523" s="9" t="s">
        <v>10442</v>
      </c>
      <c r="E523" s="9" t="s">
        <v>34</v>
      </c>
      <c r="F523" s="9" t="s">
        <v>11376</v>
      </c>
      <c r="G523" s="8">
        <v>8</v>
      </c>
      <c r="H523" s="9">
        <v>6000</v>
      </c>
      <c r="I523" s="11" t="s">
        <v>11377</v>
      </c>
      <c r="J523" s="10" t="s">
        <v>9985</v>
      </c>
      <c r="K523" s="8" t="s">
        <v>11375</v>
      </c>
      <c r="L523" s="105" t="s">
        <v>5</v>
      </c>
    </row>
    <row r="524" ht="30" customHeight="1" spans="1:12">
      <c r="A524" s="8">
        <v>520</v>
      </c>
      <c r="B524" s="9" t="s">
        <v>11378</v>
      </c>
      <c r="C524" s="11" t="s">
        <v>9847</v>
      </c>
      <c r="D524" s="9" t="s">
        <v>10442</v>
      </c>
      <c r="E524" s="9" t="s">
        <v>34</v>
      </c>
      <c r="F524" s="9" t="s">
        <v>11379</v>
      </c>
      <c r="G524" s="9">
        <v>6</v>
      </c>
      <c r="H524" s="9">
        <v>12000</v>
      </c>
      <c r="I524" s="11" t="s">
        <v>11380</v>
      </c>
      <c r="J524" s="11" t="s">
        <v>10504</v>
      </c>
      <c r="K524" s="8" t="s">
        <v>11378</v>
      </c>
      <c r="L524" s="105" t="s">
        <v>5</v>
      </c>
    </row>
    <row r="525" ht="30" customHeight="1" spans="1:12">
      <c r="A525" s="8">
        <v>521</v>
      </c>
      <c r="B525" s="8" t="s">
        <v>11381</v>
      </c>
      <c r="C525" s="10" t="s">
        <v>9847</v>
      </c>
      <c r="D525" s="9" t="s">
        <v>10442</v>
      </c>
      <c r="E525" s="9" t="s">
        <v>7789</v>
      </c>
      <c r="F525" s="9" t="s">
        <v>11382</v>
      </c>
      <c r="G525" s="8">
        <v>6</v>
      </c>
      <c r="H525" s="8">
        <v>18000</v>
      </c>
      <c r="I525" s="10" t="s">
        <v>11383</v>
      </c>
      <c r="J525" s="10" t="s">
        <v>9833</v>
      </c>
      <c r="K525" s="8" t="s">
        <v>11381</v>
      </c>
      <c r="L525" s="105" t="s">
        <v>5</v>
      </c>
    </row>
    <row r="526" ht="30" customHeight="1" spans="1:12">
      <c r="A526" s="8">
        <v>522</v>
      </c>
      <c r="B526" s="8" t="s">
        <v>11384</v>
      </c>
      <c r="C526" s="10" t="s">
        <v>9839</v>
      </c>
      <c r="D526" s="9" t="s">
        <v>10442</v>
      </c>
      <c r="E526" s="9" t="s">
        <v>34</v>
      </c>
      <c r="F526" s="9" t="s">
        <v>10514</v>
      </c>
      <c r="G526" s="8">
        <v>6</v>
      </c>
      <c r="H526" s="8">
        <v>18000</v>
      </c>
      <c r="I526" s="10" t="s">
        <v>11385</v>
      </c>
      <c r="J526" s="10" t="s">
        <v>9985</v>
      </c>
      <c r="K526" s="8" t="s">
        <v>11384</v>
      </c>
      <c r="L526" s="105" t="s">
        <v>5</v>
      </c>
    </row>
    <row r="527" ht="30" customHeight="1" spans="1:12">
      <c r="A527" s="8">
        <v>523</v>
      </c>
      <c r="B527" s="8" t="s">
        <v>11386</v>
      </c>
      <c r="C527" s="10" t="s">
        <v>213</v>
      </c>
      <c r="D527" s="9" t="s">
        <v>10442</v>
      </c>
      <c r="E527" s="9" t="s">
        <v>34</v>
      </c>
      <c r="F527" s="9" t="s">
        <v>419</v>
      </c>
      <c r="G527" s="8">
        <v>6</v>
      </c>
      <c r="H527" s="9">
        <v>7200</v>
      </c>
      <c r="I527" s="10" t="s">
        <v>11387</v>
      </c>
      <c r="J527" s="10" t="s">
        <v>9833</v>
      </c>
      <c r="K527" s="8" t="s">
        <v>11386</v>
      </c>
      <c r="L527" s="105" t="s">
        <v>5</v>
      </c>
    </row>
    <row r="528" ht="30" customHeight="1" spans="1:12">
      <c r="A528" s="8">
        <v>524</v>
      </c>
      <c r="B528" s="8" t="s">
        <v>11388</v>
      </c>
      <c r="C528" s="10" t="s">
        <v>9876</v>
      </c>
      <c r="D528" s="9" t="s">
        <v>10442</v>
      </c>
      <c r="E528" s="9" t="s">
        <v>34</v>
      </c>
      <c r="F528" s="9" t="s">
        <v>11389</v>
      </c>
      <c r="G528" s="8">
        <v>8</v>
      </c>
      <c r="H528" s="8">
        <v>8000</v>
      </c>
      <c r="I528" s="10" t="s">
        <v>11390</v>
      </c>
      <c r="J528" s="10" t="s">
        <v>9833</v>
      </c>
      <c r="K528" s="8" t="s">
        <v>11388</v>
      </c>
      <c r="L528" s="105" t="s">
        <v>5</v>
      </c>
    </row>
    <row r="529" ht="30" customHeight="1" spans="1:12">
      <c r="A529" s="8">
        <v>525</v>
      </c>
      <c r="B529" s="9" t="s">
        <v>11391</v>
      </c>
      <c r="C529" s="11" t="s">
        <v>10107</v>
      </c>
      <c r="D529" s="9" t="s">
        <v>11392</v>
      </c>
      <c r="E529" s="9" t="s">
        <v>34</v>
      </c>
      <c r="F529" s="9" t="s">
        <v>11393</v>
      </c>
      <c r="G529" s="9">
        <v>6</v>
      </c>
      <c r="H529" s="9">
        <v>18000</v>
      </c>
      <c r="I529" s="11" t="s">
        <v>11394</v>
      </c>
      <c r="J529" s="11" t="s">
        <v>9816</v>
      </c>
      <c r="K529" s="9" t="s">
        <v>11391</v>
      </c>
      <c r="L529" s="105" t="s">
        <v>5</v>
      </c>
    </row>
    <row r="530" ht="30" customHeight="1" spans="1:12">
      <c r="A530" s="8">
        <v>526</v>
      </c>
      <c r="B530" s="9" t="s">
        <v>11395</v>
      </c>
      <c r="C530" s="11" t="s">
        <v>9880</v>
      </c>
      <c r="D530" s="9" t="s">
        <v>11392</v>
      </c>
      <c r="E530" s="9" t="s">
        <v>62</v>
      </c>
      <c r="F530" s="9" t="s">
        <v>11396</v>
      </c>
      <c r="G530" s="9">
        <v>6</v>
      </c>
      <c r="H530" s="9">
        <v>12000</v>
      </c>
      <c r="I530" s="11" t="s">
        <v>11397</v>
      </c>
      <c r="J530" s="11" t="s">
        <v>9833</v>
      </c>
      <c r="K530" s="9" t="s">
        <v>11395</v>
      </c>
      <c r="L530" s="105" t="s">
        <v>5</v>
      </c>
    </row>
    <row r="531" ht="30" customHeight="1" spans="1:12">
      <c r="A531" s="8">
        <v>527</v>
      </c>
      <c r="B531" s="9" t="s">
        <v>11398</v>
      </c>
      <c r="C531" s="11" t="s">
        <v>1405</v>
      </c>
      <c r="D531" s="9" t="s">
        <v>11392</v>
      </c>
      <c r="E531" s="9" t="s">
        <v>62</v>
      </c>
      <c r="F531" s="9" t="s">
        <v>11399</v>
      </c>
      <c r="G531" s="9">
        <v>6</v>
      </c>
      <c r="H531" s="9">
        <v>18000</v>
      </c>
      <c r="I531" s="11" t="s">
        <v>11400</v>
      </c>
      <c r="J531" s="11" t="s">
        <v>9833</v>
      </c>
      <c r="K531" s="9" t="s">
        <v>11398</v>
      </c>
      <c r="L531" s="105" t="s">
        <v>5</v>
      </c>
    </row>
    <row r="532" ht="30" customHeight="1" spans="1:12">
      <c r="A532" s="8">
        <v>528</v>
      </c>
      <c r="B532" s="9" t="s">
        <v>11401</v>
      </c>
      <c r="C532" s="11" t="s">
        <v>10107</v>
      </c>
      <c r="D532" s="107" t="s">
        <v>11402</v>
      </c>
      <c r="E532" s="8" t="s">
        <v>62</v>
      </c>
      <c r="F532" s="9" t="s">
        <v>11403</v>
      </c>
      <c r="G532" s="9">
        <v>6</v>
      </c>
      <c r="H532" s="14" t="s">
        <v>11404</v>
      </c>
      <c r="I532" s="10" t="s">
        <v>11405</v>
      </c>
      <c r="J532" s="11" t="s">
        <v>9833</v>
      </c>
      <c r="K532" s="9" t="s">
        <v>11401</v>
      </c>
      <c r="L532" s="105" t="s">
        <v>5</v>
      </c>
    </row>
    <row r="533" ht="30" customHeight="1" spans="1:12">
      <c r="A533" s="8">
        <v>529</v>
      </c>
      <c r="B533" s="8" t="s">
        <v>11406</v>
      </c>
      <c r="C533" s="10" t="s">
        <v>9872</v>
      </c>
      <c r="D533" s="9" t="s">
        <v>9951</v>
      </c>
      <c r="E533" s="9" t="s">
        <v>34</v>
      </c>
      <c r="F533" s="9" t="s">
        <v>11407</v>
      </c>
      <c r="G533" s="8">
        <v>6</v>
      </c>
      <c r="H533" s="8">
        <v>13200</v>
      </c>
      <c r="I533" s="10" t="s">
        <v>11408</v>
      </c>
      <c r="J533" s="10" t="s">
        <v>9833</v>
      </c>
      <c r="K533" s="8" t="s">
        <v>11406</v>
      </c>
      <c r="L533" s="105" t="s">
        <v>5</v>
      </c>
    </row>
    <row r="534" ht="30" customHeight="1" spans="1:12">
      <c r="A534" s="8">
        <v>530</v>
      </c>
      <c r="B534" s="9" t="s">
        <v>11409</v>
      </c>
      <c r="C534" s="11" t="s">
        <v>11341</v>
      </c>
      <c r="D534" s="9" t="s">
        <v>9951</v>
      </c>
      <c r="E534" s="8" t="s">
        <v>62</v>
      </c>
      <c r="F534" s="9" t="s">
        <v>11410</v>
      </c>
      <c r="G534" s="8">
        <v>6</v>
      </c>
      <c r="H534" s="8">
        <v>12000</v>
      </c>
      <c r="I534" s="11" t="s">
        <v>11411</v>
      </c>
      <c r="J534" s="11" t="s">
        <v>9985</v>
      </c>
      <c r="K534" s="9" t="s">
        <v>11409</v>
      </c>
      <c r="L534" s="105" t="s">
        <v>5</v>
      </c>
    </row>
    <row r="535" ht="30" customHeight="1" spans="1:12">
      <c r="A535" s="8">
        <v>531</v>
      </c>
      <c r="B535" s="8" t="s">
        <v>11412</v>
      </c>
      <c r="C535" s="10" t="s">
        <v>9800</v>
      </c>
      <c r="D535" s="9" t="s">
        <v>9951</v>
      </c>
      <c r="E535" s="8" t="s">
        <v>62</v>
      </c>
      <c r="F535" s="9" t="s">
        <v>11413</v>
      </c>
      <c r="G535" s="8">
        <v>6</v>
      </c>
      <c r="H535" s="8">
        <v>18000</v>
      </c>
      <c r="I535" s="110" t="s">
        <v>11414</v>
      </c>
      <c r="J535" s="10" t="s">
        <v>9833</v>
      </c>
      <c r="K535" s="8" t="s">
        <v>11412</v>
      </c>
      <c r="L535" s="105" t="s">
        <v>5</v>
      </c>
    </row>
    <row r="536" ht="30" customHeight="1" spans="1:12">
      <c r="A536" s="8">
        <v>532</v>
      </c>
      <c r="B536" s="8" t="s">
        <v>11415</v>
      </c>
      <c r="C536" s="10" t="s">
        <v>10107</v>
      </c>
      <c r="D536" s="9" t="s">
        <v>9951</v>
      </c>
      <c r="E536" s="9" t="s">
        <v>7789</v>
      </c>
      <c r="F536" s="9" t="s">
        <v>11416</v>
      </c>
      <c r="G536" s="8">
        <v>7</v>
      </c>
      <c r="H536" s="8">
        <v>21000</v>
      </c>
      <c r="I536" s="111" t="s">
        <v>11417</v>
      </c>
      <c r="J536" s="10" t="s">
        <v>9816</v>
      </c>
      <c r="K536" s="8" t="s">
        <v>11418</v>
      </c>
      <c r="L536" s="105" t="s">
        <v>5</v>
      </c>
    </row>
    <row r="537" ht="30" customHeight="1" spans="1:12">
      <c r="A537" s="8">
        <v>533</v>
      </c>
      <c r="B537" s="8" t="s">
        <v>6101</v>
      </c>
      <c r="C537" s="92" t="s">
        <v>1063</v>
      </c>
      <c r="D537" s="9" t="s">
        <v>9951</v>
      </c>
      <c r="E537" s="9" t="s">
        <v>62</v>
      </c>
      <c r="F537" s="9" t="s">
        <v>11047</v>
      </c>
      <c r="G537" s="8">
        <v>7</v>
      </c>
      <c r="H537" s="8">
        <v>21000</v>
      </c>
      <c r="I537" s="11" t="s">
        <v>11419</v>
      </c>
      <c r="J537" s="10" t="s">
        <v>9816</v>
      </c>
      <c r="K537" s="8" t="s">
        <v>11420</v>
      </c>
      <c r="L537" s="105" t="s">
        <v>5</v>
      </c>
    </row>
    <row r="538" ht="30" customHeight="1" spans="1:12">
      <c r="A538" s="8">
        <v>534</v>
      </c>
      <c r="B538" s="8" t="s">
        <v>11421</v>
      </c>
      <c r="C538" s="92" t="s">
        <v>1930</v>
      </c>
      <c r="D538" s="9" t="s">
        <v>9951</v>
      </c>
      <c r="E538" s="9" t="s">
        <v>62</v>
      </c>
      <c r="F538" s="9" t="s">
        <v>11422</v>
      </c>
      <c r="G538" s="8">
        <v>6</v>
      </c>
      <c r="H538" s="8">
        <v>27000</v>
      </c>
      <c r="I538" s="10" t="s">
        <v>11423</v>
      </c>
      <c r="J538" s="10" t="s">
        <v>9833</v>
      </c>
      <c r="K538" s="8" t="s">
        <v>11421</v>
      </c>
      <c r="L538" s="105" t="s">
        <v>5</v>
      </c>
    </row>
    <row r="539" ht="30" customHeight="1" spans="1:12">
      <c r="A539" s="8">
        <v>535</v>
      </c>
      <c r="B539" s="9" t="s">
        <v>11424</v>
      </c>
      <c r="C539" s="11" t="s">
        <v>11425</v>
      </c>
      <c r="D539" s="9" t="s">
        <v>9951</v>
      </c>
      <c r="E539" s="9" t="s">
        <v>62</v>
      </c>
      <c r="F539" s="9" t="s">
        <v>11426</v>
      </c>
      <c r="G539" s="8">
        <v>6</v>
      </c>
      <c r="H539" s="8">
        <v>12000</v>
      </c>
      <c r="I539" s="11" t="s">
        <v>11427</v>
      </c>
      <c r="J539" s="11" t="s">
        <v>9833</v>
      </c>
      <c r="K539" s="9" t="s">
        <v>11424</v>
      </c>
      <c r="L539" s="105" t="s">
        <v>5</v>
      </c>
    </row>
    <row r="540" ht="30" customHeight="1" spans="1:12">
      <c r="A540" s="8">
        <v>536</v>
      </c>
      <c r="B540" s="8" t="s">
        <v>11428</v>
      </c>
      <c r="C540" s="10" t="s">
        <v>1592</v>
      </c>
      <c r="D540" s="9" t="s">
        <v>9951</v>
      </c>
      <c r="E540" s="8" t="s">
        <v>34</v>
      </c>
      <c r="F540" s="9" t="s">
        <v>409</v>
      </c>
      <c r="G540" s="8">
        <v>6</v>
      </c>
      <c r="H540" s="8">
        <v>12000</v>
      </c>
      <c r="I540" s="10" t="s">
        <v>11429</v>
      </c>
      <c r="J540" s="10" t="s">
        <v>9816</v>
      </c>
      <c r="K540" s="8" t="s">
        <v>11428</v>
      </c>
      <c r="L540" s="105" t="s">
        <v>5</v>
      </c>
    </row>
    <row r="541" ht="30" customHeight="1" spans="1:12">
      <c r="A541" s="8">
        <v>537</v>
      </c>
      <c r="B541" s="8" t="s">
        <v>11430</v>
      </c>
      <c r="C541" s="92" t="s">
        <v>11431</v>
      </c>
      <c r="D541" s="9" t="s">
        <v>9951</v>
      </c>
      <c r="E541" s="8" t="s">
        <v>34</v>
      </c>
      <c r="F541" s="9" t="s">
        <v>11432</v>
      </c>
      <c r="G541" s="9">
        <v>6</v>
      </c>
      <c r="H541" s="8">
        <v>18000</v>
      </c>
      <c r="I541" s="10" t="s">
        <v>11433</v>
      </c>
      <c r="J541" s="10" t="s">
        <v>9816</v>
      </c>
      <c r="K541" s="8" t="s">
        <v>5481</v>
      </c>
      <c r="L541" s="105" t="s">
        <v>5</v>
      </c>
    </row>
    <row r="542" ht="30" customHeight="1" spans="1:12">
      <c r="A542" s="8">
        <v>538</v>
      </c>
      <c r="B542" s="14" t="s">
        <v>11434</v>
      </c>
      <c r="C542" s="11" t="s">
        <v>4318</v>
      </c>
      <c r="D542" s="9" t="s">
        <v>9951</v>
      </c>
      <c r="E542" s="9" t="s">
        <v>7789</v>
      </c>
      <c r="F542" s="9" t="s">
        <v>11435</v>
      </c>
      <c r="G542" s="9">
        <v>6</v>
      </c>
      <c r="H542" s="8">
        <v>7800</v>
      </c>
      <c r="I542" s="10" t="s">
        <v>11436</v>
      </c>
      <c r="J542" s="10" t="s">
        <v>9816</v>
      </c>
      <c r="K542" s="14" t="s">
        <v>11434</v>
      </c>
      <c r="L542" s="105" t="s">
        <v>5</v>
      </c>
    </row>
    <row r="543" ht="30" customHeight="1" spans="1:12">
      <c r="A543" s="8">
        <v>539</v>
      </c>
      <c r="B543" s="8" t="s">
        <v>11437</v>
      </c>
      <c r="C543" s="10" t="s">
        <v>9872</v>
      </c>
      <c r="D543" s="9" t="s">
        <v>9951</v>
      </c>
      <c r="E543" s="9" t="s">
        <v>62</v>
      </c>
      <c r="F543" s="9" t="s">
        <v>3146</v>
      </c>
      <c r="G543" s="8">
        <v>6</v>
      </c>
      <c r="H543" s="8">
        <v>21000</v>
      </c>
      <c r="I543" s="10" t="s">
        <v>11438</v>
      </c>
      <c r="J543" s="10" t="s">
        <v>9816</v>
      </c>
      <c r="K543" s="8" t="s">
        <v>11437</v>
      </c>
      <c r="L543" s="105" t="s">
        <v>5</v>
      </c>
    </row>
    <row r="544" ht="30" customHeight="1" spans="1:12">
      <c r="A544" s="8">
        <v>540</v>
      </c>
      <c r="B544" s="14" t="s">
        <v>1138</v>
      </c>
      <c r="C544" s="11" t="s">
        <v>9964</v>
      </c>
      <c r="D544" s="9" t="s">
        <v>11439</v>
      </c>
      <c r="E544" s="9" t="s">
        <v>34</v>
      </c>
      <c r="F544" s="107" t="s">
        <v>10287</v>
      </c>
      <c r="G544" s="9">
        <v>6</v>
      </c>
      <c r="H544" s="9">
        <v>12000</v>
      </c>
      <c r="I544" s="10" t="s">
        <v>11440</v>
      </c>
      <c r="J544" s="11" t="s">
        <v>9816</v>
      </c>
      <c r="K544" s="14" t="s">
        <v>1138</v>
      </c>
      <c r="L544" s="105" t="s">
        <v>5</v>
      </c>
    </row>
    <row r="545" ht="30" customHeight="1" spans="1:12">
      <c r="A545" s="8">
        <v>541</v>
      </c>
      <c r="B545" s="108" t="s">
        <v>6096</v>
      </c>
      <c r="C545" s="11" t="s">
        <v>9872</v>
      </c>
      <c r="D545" s="9" t="s">
        <v>11439</v>
      </c>
      <c r="E545" s="9" t="s">
        <v>34</v>
      </c>
      <c r="F545" s="9" t="s">
        <v>11441</v>
      </c>
      <c r="G545" s="9">
        <v>6</v>
      </c>
      <c r="H545" s="9">
        <v>12000</v>
      </c>
      <c r="I545" s="10" t="s">
        <v>11442</v>
      </c>
      <c r="J545" s="112" t="s">
        <v>9833</v>
      </c>
      <c r="K545" s="108" t="s">
        <v>6096</v>
      </c>
      <c r="L545" s="105" t="s">
        <v>5</v>
      </c>
    </row>
    <row r="546" ht="30" customHeight="1" spans="1:12">
      <c r="A546" s="8">
        <v>542</v>
      </c>
      <c r="B546" s="9" t="s">
        <v>11443</v>
      </c>
      <c r="C546" s="11" t="s">
        <v>9827</v>
      </c>
      <c r="D546" s="9" t="s">
        <v>11439</v>
      </c>
      <c r="E546" s="9" t="s">
        <v>7789</v>
      </c>
      <c r="F546" s="9" t="s">
        <v>1322</v>
      </c>
      <c r="G546" s="9">
        <v>6</v>
      </c>
      <c r="H546" s="9">
        <v>18000</v>
      </c>
      <c r="I546" s="11" t="s">
        <v>11444</v>
      </c>
      <c r="J546" s="11" t="s">
        <v>9806</v>
      </c>
      <c r="K546" s="9" t="s">
        <v>11443</v>
      </c>
      <c r="L546" s="105" t="s">
        <v>5</v>
      </c>
    </row>
    <row r="547" ht="30" customHeight="1" spans="1:12">
      <c r="A547" s="8">
        <v>543</v>
      </c>
      <c r="B547" s="9" t="s">
        <v>11445</v>
      </c>
      <c r="C547" s="11" t="s">
        <v>10733</v>
      </c>
      <c r="D547" s="9" t="s">
        <v>11439</v>
      </c>
      <c r="E547" s="9" t="s">
        <v>7789</v>
      </c>
      <c r="F547" s="9" t="s">
        <v>1322</v>
      </c>
      <c r="G547" s="9">
        <v>6</v>
      </c>
      <c r="H547" s="9">
        <v>18000</v>
      </c>
      <c r="I547" s="11" t="s">
        <v>11446</v>
      </c>
      <c r="J547" s="11" t="s">
        <v>9816</v>
      </c>
      <c r="K547" s="9" t="s">
        <v>11445</v>
      </c>
      <c r="L547" s="105" t="s">
        <v>5</v>
      </c>
    </row>
    <row r="548" ht="30" customHeight="1" spans="1:12">
      <c r="A548" s="8">
        <v>544</v>
      </c>
      <c r="B548" s="14" t="s">
        <v>11447</v>
      </c>
      <c r="C548" s="11" t="s">
        <v>11448</v>
      </c>
      <c r="D548" s="9" t="s">
        <v>11439</v>
      </c>
      <c r="E548" s="9" t="s">
        <v>7789</v>
      </c>
      <c r="F548" s="9" t="s">
        <v>1322</v>
      </c>
      <c r="G548" s="9">
        <v>6</v>
      </c>
      <c r="H548" s="9">
        <v>21600</v>
      </c>
      <c r="I548" s="10" t="s">
        <v>11449</v>
      </c>
      <c r="J548" s="10" t="s">
        <v>9806</v>
      </c>
      <c r="K548" s="14" t="s">
        <v>11447</v>
      </c>
      <c r="L548" s="105" t="s">
        <v>5</v>
      </c>
    </row>
    <row r="549" ht="30" customHeight="1" spans="1:12">
      <c r="A549" s="8">
        <v>545</v>
      </c>
      <c r="B549" s="9" t="s">
        <v>11450</v>
      </c>
      <c r="C549" s="11" t="s">
        <v>9880</v>
      </c>
      <c r="D549" s="107" t="s">
        <v>11267</v>
      </c>
      <c r="E549" s="8" t="s">
        <v>62</v>
      </c>
      <c r="F549" s="9" t="s">
        <v>11451</v>
      </c>
      <c r="G549" s="9">
        <v>7</v>
      </c>
      <c r="H549" s="14" t="s">
        <v>11452</v>
      </c>
      <c r="I549" s="10" t="s">
        <v>11453</v>
      </c>
      <c r="J549" s="11" t="s">
        <v>9816</v>
      </c>
      <c r="K549" s="9" t="s">
        <v>11450</v>
      </c>
      <c r="L549" s="105" t="s">
        <v>5</v>
      </c>
    </row>
    <row r="550" ht="30" customHeight="1" spans="1:12">
      <c r="A550" s="8">
        <v>546</v>
      </c>
      <c r="B550" s="9" t="s">
        <v>11454</v>
      </c>
      <c r="C550" s="11" t="s">
        <v>9813</v>
      </c>
      <c r="D550" s="107" t="s">
        <v>11267</v>
      </c>
      <c r="E550" s="8" t="s">
        <v>34</v>
      </c>
      <c r="F550" s="9" t="s">
        <v>11455</v>
      </c>
      <c r="G550" s="9">
        <v>6</v>
      </c>
      <c r="H550" s="14" t="s">
        <v>11456</v>
      </c>
      <c r="I550" s="10" t="s">
        <v>11457</v>
      </c>
      <c r="J550" s="11" t="s">
        <v>9816</v>
      </c>
      <c r="K550" s="9" t="s">
        <v>11454</v>
      </c>
      <c r="L550" s="105" t="s">
        <v>5</v>
      </c>
    </row>
    <row r="551" ht="30" customHeight="1" spans="1:12">
      <c r="A551" s="8">
        <v>547</v>
      </c>
      <c r="B551" s="9" t="s">
        <v>11458</v>
      </c>
      <c r="C551" s="11" t="s">
        <v>9830</v>
      </c>
      <c r="D551" s="9" t="s">
        <v>11267</v>
      </c>
      <c r="E551" s="9" t="s">
        <v>34</v>
      </c>
      <c r="F551" s="9" t="s">
        <v>9965</v>
      </c>
      <c r="G551" s="9">
        <v>6</v>
      </c>
      <c r="H551" s="9" t="s">
        <v>1480</v>
      </c>
      <c r="I551" s="11" t="s">
        <v>11459</v>
      </c>
      <c r="J551" s="11" t="s">
        <v>9806</v>
      </c>
      <c r="K551" s="9" t="s">
        <v>11458</v>
      </c>
      <c r="L551" s="105" t="s">
        <v>5</v>
      </c>
    </row>
    <row r="552" ht="30" customHeight="1" spans="1:12">
      <c r="A552" s="8">
        <v>548</v>
      </c>
      <c r="B552" s="9" t="s">
        <v>4031</v>
      </c>
      <c r="C552" s="11" t="s">
        <v>11005</v>
      </c>
      <c r="D552" s="9" t="s">
        <v>9861</v>
      </c>
      <c r="E552" s="9" t="s">
        <v>34</v>
      </c>
      <c r="F552" s="9" t="s">
        <v>11460</v>
      </c>
      <c r="G552" s="9">
        <v>6</v>
      </c>
      <c r="H552" s="9">
        <v>14400</v>
      </c>
      <c r="I552" s="11" t="s">
        <v>11461</v>
      </c>
      <c r="J552" s="11" t="s">
        <v>9816</v>
      </c>
      <c r="K552" s="9" t="s">
        <v>4031</v>
      </c>
      <c r="L552" s="105" t="s">
        <v>5</v>
      </c>
    </row>
    <row r="553" ht="30" customHeight="1" spans="1:12">
      <c r="A553" s="8">
        <v>549</v>
      </c>
      <c r="B553" s="109" t="s">
        <v>5967</v>
      </c>
      <c r="C553" s="10" t="s">
        <v>9830</v>
      </c>
      <c r="D553" s="9" t="s">
        <v>9861</v>
      </c>
      <c r="E553" s="9" t="s">
        <v>34</v>
      </c>
      <c r="F553" s="9" t="s">
        <v>11462</v>
      </c>
      <c r="G553" s="9">
        <v>6</v>
      </c>
      <c r="H553" s="9">
        <v>9000</v>
      </c>
      <c r="I553" s="11" t="s">
        <v>11463</v>
      </c>
      <c r="J553" s="11" t="s">
        <v>9816</v>
      </c>
      <c r="K553" s="109" t="s">
        <v>5967</v>
      </c>
      <c r="L553" s="105" t="s">
        <v>5</v>
      </c>
    </row>
    <row r="554" ht="30" customHeight="1" spans="1:12">
      <c r="A554" s="8">
        <v>550</v>
      </c>
      <c r="B554" s="9" t="s">
        <v>11464</v>
      </c>
      <c r="C554" s="11" t="s">
        <v>9827</v>
      </c>
      <c r="D554" s="9" t="s">
        <v>9861</v>
      </c>
      <c r="E554" s="9" t="s">
        <v>34</v>
      </c>
      <c r="F554" s="9" t="s">
        <v>11460</v>
      </c>
      <c r="G554" s="8">
        <v>6</v>
      </c>
      <c r="H554" s="8">
        <v>24000</v>
      </c>
      <c r="I554" s="11" t="s">
        <v>11465</v>
      </c>
      <c r="J554" s="11" t="s">
        <v>9816</v>
      </c>
      <c r="K554" s="9" t="s">
        <v>11464</v>
      </c>
      <c r="L554" s="105" t="s">
        <v>5</v>
      </c>
    </row>
    <row r="555" ht="30" customHeight="1" spans="1:12">
      <c r="A555" s="8">
        <v>551</v>
      </c>
      <c r="B555" s="109" t="s">
        <v>11466</v>
      </c>
      <c r="C555" s="10" t="s">
        <v>9830</v>
      </c>
      <c r="D555" s="9" t="s">
        <v>9861</v>
      </c>
      <c r="E555" s="9" t="s">
        <v>34</v>
      </c>
      <c r="F555" s="9" t="s">
        <v>11467</v>
      </c>
      <c r="G555" s="8">
        <v>6</v>
      </c>
      <c r="H555" s="8">
        <v>24000</v>
      </c>
      <c r="I555" s="11" t="s">
        <v>11468</v>
      </c>
      <c r="J555" s="11" t="s">
        <v>9816</v>
      </c>
      <c r="K555" s="109" t="s">
        <v>11466</v>
      </c>
      <c r="L555" s="105" t="s">
        <v>5</v>
      </c>
    </row>
    <row r="556" ht="30" customHeight="1" spans="1:12">
      <c r="A556" s="8">
        <v>552</v>
      </c>
      <c r="B556" s="109" t="s">
        <v>11469</v>
      </c>
      <c r="C556" s="10" t="s">
        <v>9813</v>
      </c>
      <c r="D556" s="9" t="s">
        <v>9861</v>
      </c>
      <c r="E556" s="9" t="s">
        <v>62</v>
      </c>
      <c r="F556" s="9" t="s">
        <v>11470</v>
      </c>
      <c r="G556" s="8">
        <v>6</v>
      </c>
      <c r="H556" s="8">
        <v>30000</v>
      </c>
      <c r="I556" s="10" t="s">
        <v>11471</v>
      </c>
      <c r="J556" s="10" t="s">
        <v>9816</v>
      </c>
      <c r="K556" s="109" t="s">
        <v>11469</v>
      </c>
      <c r="L556" s="105" t="s">
        <v>5</v>
      </c>
    </row>
    <row r="557" ht="30" customHeight="1" spans="1:12">
      <c r="A557" s="8">
        <v>553</v>
      </c>
      <c r="B557" s="109" t="s">
        <v>11472</v>
      </c>
      <c r="C557" s="10" t="s">
        <v>9880</v>
      </c>
      <c r="D557" s="9" t="s">
        <v>9861</v>
      </c>
      <c r="E557" s="9" t="s">
        <v>34</v>
      </c>
      <c r="F557" s="9" t="s">
        <v>11473</v>
      </c>
      <c r="G557" s="8">
        <v>6</v>
      </c>
      <c r="H557" s="8">
        <v>21000</v>
      </c>
      <c r="I557" s="10" t="s">
        <v>11474</v>
      </c>
      <c r="J557" s="10" t="s">
        <v>9816</v>
      </c>
      <c r="K557" s="109" t="s">
        <v>11472</v>
      </c>
      <c r="L557" s="105" t="s">
        <v>5</v>
      </c>
    </row>
    <row r="558" ht="30" customHeight="1" spans="1:12">
      <c r="A558" s="8">
        <v>554</v>
      </c>
      <c r="B558" s="9" t="s">
        <v>11475</v>
      </c>
      <c r="C558" s="11" t="s">
        <v>4878</v>
      </c>
      <c r="D558" s="9" t="s">
        <v>9861</v>
      </c>
      <c r="E558" s="9" t="s">
        <v>7789</v>
      </c>
      <c r="F558" s="9" t="s">
        <v>11476</v>
      </c>
      <c r="G558" s="105">
        <v>7</v>
      </c>
      <c r="H558" s="8">
        <v>32328</v>
      </c>
      <c r="I558" s="11" t="s">
        <v>11477</v>
      </c>
      <c r="J558" s="11" t="s">
        <v>11478</v>
      </c>
      <c r="K558" s="9" t="s">
        <v>11475</v>
      </c>
      <c r="L558" s="105" t="s">
        <v>5</v>
      </c>
    </row>
    <row r="559" ht="30" customHeight="1" spans="1:12">
      <c r="A559" s="8">
        <v>555</v>
      </c>
      <c r="B559" s="109" t="s">
        <v>11479</v>
      </c>
      <c r="C559" s="10" t="s">
        <v>9847</v>
      </c>
      <c r="D559" s="9" t="s">
        <v>9861</v>
      </c>
      <c r="E559" s="9" t="s">
        <v>62</v>
      </c>
      <c r="F559" s="9" t="s">
        <v>11480</v>
      </c>
      <c r="G559" s="9">
        <v>6</v>
      </c>
      <c r="H559" s="9">
        <v>18000</v>
      </c>
      <c r="I559" s="11" t="s">
        <v>11481</v>
      </c>
      <c r="J559" s="11" t="s">
        <v>9816</v>
      </c>
      <c r="K559" s="109" t="s">
        <v>11479</v>
      </c>
      <c r="L559" s="105" t="s">
        <v>5</v>
      </c>
    </row>
    <row r="560" ht="30" customHeight="1" spans="1:12">
      <c r="A560" s="8">
        <v>556</v>
      </c>
      <c r="B560" s="9" t="s">
        <v>11214</v>
      </c>
      <c r="C560" s="11" t="s">
        <v>1956</v>
      </c>
      <c r="D560" s="9" t="s">
        <v>9861</v>
      </c>
      <c r="E560" s="9" t="s">
        <v>34</v>
      </c>
      <c r="F560" s="9" t="s">
        <v>3778</v>
      </c>
      <c r="G560" s="105">
        <v>6</v>
      </c>
      <c r="H560" s="8">
        <v>30000</v>
      </c>
      <c r="I560" s="11" t="s">
        <v>11482</v>
      </c>
      <c r="J560" s="11" t="s">
        <v>9833</v>
      </c>
      <c r="K560" s="9" t="s">
        <v>11214</v>
      </c>
      <c r="L560" s="105" t="s">
        <v>5</v>
      </c>
    </row>
    <row r="561" ht="30" customHeight="1" spans="1:12">
      <c r="A561" s="8">
        <v>557</v>
      </c>
      <c r="B561" s="14" t="s">
        <v>10263</v>
      </c>
      <c r="C561" s="11" t="s">
        <v>10007</v>
      </c>
      <c r="D561" s="9" t="s">
        <v>10391</v>
      </c>
      <c r="E561" s="9" t="s">
        <v>62</v>
      </c>
      <c r="F561" s="9" t="s">
        <v>11483</v>
      </c>
      <c r="G561" s="9">
        <v>7</v>
      </c>
      <c r="H561" s="9">
        <v>41193.5</v>
      </c>
      <c r="I561" s="10" t="s">
        <v>11484</v>
      </c>
      <c r="J561" s="10" t="s">
        <v>9833</v>
      </c>
      <c r="K561" s="14" t="s">
        <v>10263</v>
      </c>
      <c r="L561" s="105" t="s">
        <v>5</v>
      </c>
    </row>
    <row r="562" ht="30" customHeight="1" spans="1:12">
      <c r="A562" s="8">
        <v>558</v>
      </c>
      <c r="B562" s="14" t="s">
        <v>11485</v>
      </c>
      <c r="C562" s="11" t="s">
        <v>11486</v>
      </c>
      <c r="D562" s="9" t="s">
        <v>10391</v>
      </c>
      <c r="E562" s="9" t="s">
        <v>62</v>
      </c>
      <c r="F562" s="9" t="s">
        <v>11487</v>
      </c>
      <c r="G562" s="9">
        <v>8</v>
      </c>
      <c r="H562" s="9">
        <v>36000</v>
      </c>
      <c r="I562" s="10" t="s">
        <v>11488</v>
      </c>
      <c r="J562" s="10" t="s">
        <v>9833</v>
      </c>
      <c r="K562" s="14" t="s">
        <v>11485</v>
      </c>
      <c r="L562" s="105" t="s">
        <v>5</v>
      </c>
    </row>
    <row r="563" ht="30" customHeight="1" spans="1:12">
      <c r="A563" s="8">
        <v>559</v>
      </c>
      <c r="B563" s="14" t="s">
        <v>7101</v>
      </c>
      <c r="C563" s="11" t="s">
        <v>11489</v>
      </c>
      <c r="D563" s="9" t="s">
        <v>10391</v>
      </c>
      <c r="E563" s="9" t="s">
        <v>62</v>
      </c>
      <c r="F563" s="9" t="s">
        <v>11487</v>
      </c>
      <c r="G563" s="9">
        <v>8</v>
      </c>
      <c r="H563" s="9">
        <v>24000</v>
      </c>
      <c r="I563" s="10" t="s">
        <v>11490</v>
      </c>
      <c r="J563" s="10" t="s">
        <v>9833</v>
      </c>
      <c r="K563" s="14" t="s">
        <v>7101</v>
      </c>
      <c r="L563" s="105" t="s">
        <v>5</v>
      </c>
    </row>
    <row r="564" ht="30" customHeight="1" spans="1:12">
      <c r="A564" s="8">
        <v>560</v>
      </c>
      <c r="B564" s="9" t="s">
        <v>11491</v>
      </c>
      <c r="C564" s="10" t="s">
        <v>10402</v>
      </c>
      <c r="D564" s="9" t="s">
        <v>10391</v>
      </c>
      <c r="E564" s="9" t="s">
        <v>34</v>
      </c>
      <c r="F564" s="9" t="s">
        <v>11492</v>
      </c>
      <c r="G564" s="9">
        <v>6</v>
      </c>
      <c r="H564" s="9">
        <v>18000</v>
      </c>
      <c r="I564" s="10" t="s">
        <v>11493</v>
      </c>
      <c r="J564" s="10" t="s">
        <v>9816</v>
      </c>
      <c r="K564" s="9" t="s">
        <v>11491</v>
      </c>
      <c r="L564" s="105" t="s">
        <v>5</v>
      </c>
    </row>
    <row r="565" ht="30" customHeight="1" spans="1:12">
      <c r="A565" s="8">
        <v>561</v>
      </c>
      <c r="B565" s="9" t="s">
        <v>11494</v>
      </c>
      <c r="C565" s="10" t="s">
        <v>9932</v>
      </c>
      <c r="D565" s="9" t="s">
        <v>10391</v>
      </c>
      <c r="E565" s="9" t="s">
        <v>34</v>
      </c>
      <c r="F565" s="9" t="s">
        <v>11495</v>
      </c>
      <c r="G565" s="9">
        <v>7</v>
      </c>
      <c r="H565" s="9">
        <v>16800</v>
      </c>
      <c r="I565" s="10" t="s">
        <v>11496</v>
      </c>
      <c r="J565" s="10" t="s">
        <v>9833</v>
      </c>
      <c r="K565" s="9" t="s">
        <v>11494</v>
      </c>
      <c r="L565" s="105" t="s">
        <v>5</v>
      </c>
    </row>
    <row r="566" ht="30" customHeight="1" spans="1:12">
      <c r="A566" s="8">
        <v>562</v>
      </c>
      <c r="B566" s="9" t="s">
        <v>11497</v>
      </c>
      <c r="C566" s="10" t="s">
        <v>10007</v>
      </c>
      <c r="D566" s="9" t="s">
        <v>10391</v>
      </c>
      <c r="E566" s="9" t="s">
        <v>34</v>
      </c>
      <c r="F566" s="9" t="s">
        <v>11495</v>
      </c>
      <c r="G566" s="9">
        <v>7</v>
      </c>
      <c r="H566" s="9">
        <v>16100</v>
      </c>
      <c r="I566" s="10" t="s">
        <v>11498</v>
      </c>
      <c r="J566" s="10" t="s">
        <v>9833</v>
      </c>
      <c r="K566" s="9" t="s">
        <v>11497</v>
      </c>
      <c r="L566" s="105" t="s">
        <v>5</v>
      </c>
    </row>
    <row r="567" ht="30" customHeight="1" spans="1:12">
      <c r="A567" s="8">
        <v>563</v>
      </c>
      <c r="B567" s="14" t="s">
        <v>11499</v>
      </c>
      <c r="C567" s="10" t="s">
        <v>1060</v>
      </c>
      <c r="D567" s="9" t="s">
        <v>10391</v>
      </c>
      <c r="E567" s="9" t="s">
        <v>34</v>
      </c>
      <c r="F567" s="9" t="s">
        <v>11500</v>
      </c>
      <c r="G567" s="9">
        <v>7</v>
      </c>
      <c r="H567" s="9">
        <v>14000</v>
      </c>
      <c r="I567" s="10" t="s">
        <v>11501</v>
      </c>
      <c r="J567" s="10" t="s">
        <v>9833</v>
      </c>
      <c r="K567" s="14" t="s">
        <v>11499</v>
      </c>
      <c r="L567" s="105" t="s">
        <v>5</v>
      </c>
    </row>
    <row r="568" ht="30" customHeight="1" spans="1:12">
      <c r="A568" s="8">
        <v>564</v>
      </c>
      <c r="B568" s="14" t="s">
        <v>11502</v>
      </c>
      <c r="C568" s="101" t="s">
        <v>11489</v>
      </c>
      <c r="D568" s="9" t="s">
        <v>10391</v>
      </c>
      <c r="E568" s="9" t="s">
        <v>34</v>
      </c>
      <c r="F568" s="9" t="s">
        <v>10449</v>
      </c>
      <c r="G568" s="9">
        <v>7</v>
      </c>
      <c r="H568" s="9">
        <v>16800</v>
      </c>
      <c r="I568" s="10" t="s">
        <v>11503</v>
      </c>
      <c r="J568" s="10" t="s">
        <v>9833</v>
      </c>
      <c r="K568" s="14" t="s">
        <v>11499</v>
      </c>
      <c r="L568" s="105" t="s">
        <v>5</v>
      </c>
    </row>
    <row r="569" ht="30" customHeight="1" spans="1:12">
      <c r="A569" s="8">
        <v>565</v>
      </c>
      <c r="B569" s="14" t="s">
        <v>11504</v>
      </c>
      <c r="C569" s="10" t="s">
        <v>11505</v>
      </c>
      <c r="D569" s="9" t="s">
        <v>10391</v>
      </c>
      <c r="E569" s="9" t="s">
        <v>62</v>
      </c>
      <c r="F569" s="9" t="s">
        <v>11506</v>
      </c>
      <c r="G569" s="9">
        <v>8</v>
      </c>
      <c r="H569" s="9">
        <v>24000</v>
      </c>
      <c r="I569" s="10" t="s">
        <v>11507</v>
      </c>
      <c r="J569" s="10" t="s">
        <v>9816</v>
      </c>
      <c r="K569" s="14" t="s">
        <v>11504</v>
      </c>
      <c r="L569" s="105" t="s">
        <v>5</v>
      </c>
    </row>
    <row r="570" ht="30" customHeight="1" spans="1:12">
      <c r="A570" s="8">
        <v>566</v>
      </c>
      <c r="B570" s="14" t="s">
        <v>11508</v>
      </c>
      <c r="C570" s="10" t="s">
        <v>9936</v>
      </c>
      <c r="D570" s="9" t="s">
        <v>10391</v>
      </c>
      <c r="E570" s="9" t="s">
        <v>62</v>
      </c>
      <c r="F570" s="9" t="s">
        <v>11509</v>
      </c>
      <c r="G570" s="9">
        <v>7</v>
      </c>
      <c r="H570" s="9">
        <v>56000</v>
      </c>
      <c r="I570" s="10" t="s">
        <v>11510</v>
      </c>
      <c r="J570" s="10" t="s">
        <v>9833</v>
      </c>
      <c r="K570" s="14" t="s">
        <v>11508</v>
      </c>
      <c r="L570" s="105" t="s">
        <v>5</v>
      </c>
    </row>
    <row r="571" ht="30" customHeight="1" spans="1:12">
      <c r="A571" s="8">
        <v>567</v>
      </c>
      <c r="B571" s="14" t="s">
        <v>11511</v>
      </c>
      <c r="C571" s="11" t="s">
        <v>9919</v>
      </c>
      <c r="D571" s="9" t="s">
        <v>10391</v>
      </c>
      <c r="E571" s="9" t="s">
        <v>62</v>
      </c>
      <c r="F571" s="9" t="s">
        <v>11512</v>
      </c>
      <c r="G571" s="9">
        <v>6</v>
      </c>
      <c r="H571" s="9">
        <v>12000</v>
      </c>
      <c r="I571" s="10" t="s">
        <v>11513</v>
      </c>
      <c r="J571" s="10" t="s">
        <v>9816</v>
      </c>
      <c r="K571" s="14" t="s">
        <v>11511</v>
      </c>
      <c r="L571" s="105" t="s">
        <v>5</v>
      </c>
    </row>
    <row r="572" ht="30" customHeight="1" spans="1:12">
      <c r="A572" s="8">
        <v>568</v>
      </c>
      <c r="B572" s="102" t="s">
        <v>11514</v>
      </c>
      <c r="C572" s="10" t="s">
        <v>2557</v>
      </c>
      <c r="D572" s="9" t="s">
        <v>10391</v>
      </c>
      <c r="E572" s="9" t="s">
        <v>62</v>
      </c>
      <c r="F572" s="9" t="s">
        <v>11515</v>
      </c>
      <c r="G572" s="102">
        <v>6</v>
      </c>
      <c r="H572" s="102">
        <v>30000</v>
      </c>
      <c r="I572" s="10" t="s">
        <v>11516</v>
      </c>
      <c r="J572" s="10" t="s">
        <v>9833</v>
      </c>
      <c r="K572" s="102" t="s">
        <v>11514</v>
      </c>
      <c r="L572" s="105" t="s">
        <v>5</v>
      </c>
    </row>
    <row r="573" ht="30" customHeight="1" spans="1:12">
      <c r="A573" s="8">
        <v>569</v>
      </c>
      <c r="B573" s="14" t="s">
        <v>11517</v>
      </c>
      <c r="C573" s="11" t="s">
        <v>10278</v>
      </c>
      <c r="D573" s="9" t="s">
        <v>11439</v>
      </c>
      <c r="E573" s="9" t="s">
        <v>62</v>
      </c>
      <c r="F573" s="9" t="s">
        <v>11518</v>
      </c>
      <c r="G573" s="9">
        <v>6</v>
      </c>
      <c r="H573" s="9">
        <v>30000</v>
      </c>
      <c r="I573" s="10" t="s">
        <v>11519</v>
      </c>
      <c r="J573" s="10" t="s">
        <v>9816</v>
      </c>
      <c r="K573" s="14" t="s">
        <v>11517</v>
      </c>
      <c r="L573" s="105" t="s">
        <v>5</v>
      </c>
    </row>
  </sheetData>
  <mergeCells count="1">
    <mergeCell ref="A2:L2"/>
  </mergeCells>
  <conditionalFormatting sqref="B506">
    <cfRule type="duplicateValues" dxfId="1" priority="92"/>
  </conditionalFormatting>
  <conditionalFormatting sqref="C506">
    <cfRule type="duplicateValues" dxfId="1" priority="91"/>
  </conditionalFormatting>
  <conditionalFormatting sqref="K506">
    <cfRule type="duplicateValues" dxfId="1" priority="90"/>
  </conditionalFormatting>
  <conditionalFormatting sqref="B515">
    <cfRule type="duplicateValues" dxfId="1" priority="89"/>
  </conditionalFormatting>
  <conditionalFormatting sqref="C515">
    <cfRule type="duplicateValues" dxfId="1" priority="88"/>
  </conditionalFormatting>
  <conditionalFormatting sqref="K515">
    <cfRule type="duplicateValues" dxfId="1" priority="87"/>
  </conditionalFormatting>
  <conditionalFormatting sqref="B518">
    <cfRule type="duplicateValues" dxfId="1" priority="86"/>
  </conditionalFormatting>
  <conditionalFormatting sqref="C518">
    <cfRule type="duplicateValues" dxfId="1" priority="85"/>
  </conditionalFormatting>
  <conditionalFormatting sqref="C524">
    <cfRule type="duplicateValues" dxfId="1" priority="28"/>
  </conditionalFormatting>
  <conditionalFormatting sqref="B528">
    <cfRule type="duplicateValues" dxfId="1" priority="26"/>
  </conditionalFormatting>
  <conditionalFormatting sqref="K528">
    <cfRule type="duplicateValues" dxfId="1" priority="25"/>
  </conditionalFormatting>
  <conditionalFormatting sqref="B532">
    <cfRule type="expression" dxfId="0" priority="84">
      <formula>AND(SUMPRODUCT(IFERROR(1*(($B$532&amp;"x")=(B532&amp;"x")),0))&gt;1,NOT(ISBLANK(B532)))</formula>
    </cfRule>
  </conditionalFormatting>
  <conditionalFormatting sqref="K532">
    <cfRule type="expression" dxfId="0" priority="83">
      <formula>AND(SUMPRODUCT(IFERROR(1*(($K$532&amp;"x")=(K532&amp;"x")),0))&gt;1,NOT(ISBLANK(K532)))</formula>
    </cfRule>
  </conditionalFormatting>
  <conditionalFormatting sqref="B533">
    <cfRule type="duplicateValues" dxfId="2" priority="82"/>
  </conditionalFormatting>
  <conditionalFormatting sqref="K533">
    <cfRule type="duplicateValues" dxfId="2" priority="22"/>
  </conditionalFormatting>
  <conditionalFormatting sqref="B534">
    <cfRule type="duplicateValues" dxfId="2" priority="80"/>
  </conditionalFormatting>
  <conditionalFormatting sqref="B534:C534">
    <cfRule type="duplicateValues" dxfId="1" priority="81"/>
  </conditionalFormatting>
  <conditionalFormatting sqref="K534">
    <cfRule type="duplicateValues" dxfId="2" priority="20"/>
    <cfRule type="duplicateValues" dxfId="1" priority="21"/>
  </conditionalFormatting>
  <conditionalFormatting sqref="B535">
    <cfRule type="duplicateValues" dxfId="2" priority="78"/>
  </conditionalFormatting>
  <conditionalFormatting sqref="K535">
    <cfRule type="duplicateValues" dxfId="2" priority="19"/>
  </conditionalFormatting>
  <conditionalFormatting sqref="B536">
    <cfRule type="expression" dxfId="0" priority="77">
      <formula>AND(SUMPRODUCT(IFERROR(1*(($B$536&amp;"x")=(B536&amp;"x")),0))&gt;1,NOT(ISBLANK(B536)))</formula>
    </cfRule>
  </conditionalFormatting>
  <conditionalFormatting sqref="B537">
    <cfRule type="expression" dxfId="0" priority="76">
      <formula>AND(SUMPRODUCT(IFERROR(1*(($B$537&amp;"x")=(B537&amp;"x")),0))&gt;1,NOT(ISBLANK(B537)))</formula>
    </cfRule>
  </conditionalFormatting>
  <conditionalFormatting sqref="F537">
    <cfRule type="duplicateValues" dxfId="1" priority="75"/>
  </conditionalFormatting>
  <conditionalFormatting sqref="J537">
    <cfRule type="duplicateValues" dxfId="1" priority="74"/>
  </conditionalFormatting>
  <conditionalFormatting sqref="K537">
    <cfRule type="duplicateValues" dxfId="1" priority="72"/>
  </conditionalFormatting>
  <conditionalFormatting sqref="B538">
    <cfRule type="duplicateValues" dxfId="2" priority="70"/>
    <cfRule type="duplicateValues" dxfId="1" priority="71"/>
  </conditionalFormatting>
  <conditionalFormatting sqref="F538">
    <cfRule type="duplicateValues" dxfId="1" priority="67"/>
  </conditionalFormatting>
  <conditionalFormatting sqref="I538">
    <cfRule type="duplicateValues" dxfId="1" priority="69"/>
  </conditionalFormatting>
  <conditionalFormatting sqref="K538">
    <cfRule type="duplicateValues" dxfId="2" priority="17"/>
    <cfRule type="duplicateValues" dxfId="1" priority="18"/>
  </conditionalFormatting>
  <conditionalFormatting sqref="B539">
    <cfRule type="duplicateValues" dxfId="2" priority="68"/>
  </conditionalFormatting>
  <conditionalFormatting sqref="K539">
    <cfRule type="duplicateValues" dxfId="2" priority="16"/>
  </conditionalFormatting>
  <conditionalFormatting sqref="B540">
    <cfRule type="duplicateValues" dxfId="2" priority="66"/>
  </conditionalFormatting>
  <conditionalFormatting sqref="K540">
    <cfRule type="duplicateValues" dxfId="2" priority="15"/>
  </conditionalFormatting>
  <conditionalFormatting sqref="B541">
    <cfRule type="duplicateValues" dxfId="2" priority="62"/>
    <cfRule type="duplicateValues" dxfId="1" priority="64"/>
  </conditionalFormatting>
  <conditionalFormatting sqref="K541">
    <cfRule type="duplicateValues" dxfId="1" priority="60"/>
  </conditionalFormatting>
  <conditionalFormatting sqref="B542">
    <cfRule type="expression" dxfId="0" priority="59">
      <formula>AND(SUMPRODUCT(IFERROR(1*(($B$542&amp;"x")=(B542&amp;"x")),0))&gt;1,NOT(ISBLANK(B542)))</formula>
    </cfRule>
  </conditionalFormatting>
  <conditionalFormatting sqref="K542">
    <cfRule type="expression" dxfId="0" priority="14">
      <formula>AND(SUMPRODUCT(IFERROR(1*(($K$542&amp;"x")=(K542&amp;"x")),0))&gt;1,NOT(ISBLANK(K542)))</formula>
    </cfRule>
  </conditionalFormatting>
  <conditionalFormatting sqref="B543">
    <cfRule type="expression" dxfId="0" priority="23">
      <formula>AND(SUMPRODUCT(IFERROR(1*(($B$543&amp;"x")=(B543&amp;"x")),0))&gt;1,NOT(ISBLANK(B543)))</formula>
    </cfRule>
  </conditionalFormatting>
  <conditionalFormatting sqref="I543">
    <cfRule type="duplicateValues" dxfId="1" priority="24"/>
  </conditionalFormatting>
  <conditionalFormatting sqref="K543">
    <cfRule type="expression" dxfId="0" priority="10">
      <formula>AND(SUMPRODUCT(IFERROR(1*(($K$543&amp;"x")=(K543&amp;"x")),0))&gt;1,NOT(ISBLANK(K543)))</formula>
    </cfRule>
  </conditionalFormatting>
  <conditionalFormatting sqref="B544">
    <cfRule type="expression" dxfId="0" priority="57">
      <formula>AND(SUMPRODUCT(IFERROR(1*(($B$544&amp;"x")=(B544&amp;"x")),0))&gt;1,NOT(ISBLANK(B544)))</formula>
    </cfRule>
  </conditionalFormatting>
  <conditionalFormatting sqref="F544">
    <cfRule type="expression" dxfId="0" priority="58">
      <formula>AND(SUMPRODUCT(IFERROR(1*(($F$544&amp;"x")=(F544&amp;"x")),0))&gt;1,NOT(ISBLANK(F544)))</formula>
    </cfRule>
  </conditionalFormatting>
  <conditionalFormatting sqref="K544">
    <cfRule type="expression" dxfId="0" priority="13">
      <formula>AND(SUMPRODUCT(IFERROR(1*(($K$544&amp;"x")=(K544&amp;"x")),0))&gt;1,NOT(ISBLANK(K544)))</formula>
    </cfRule>
  </conditionalFormatting>
  <conditionalFormatting sqref="B546">
    <cfRule type="duplicateValues" dxfId="1" priority="55"/>
  </conditionalFormatting>
  <conditionalFormatting sqref="K546">
    <cfRule type="duplicateValues" dxfId="1" priority="11"/>
  </conditionalFormatting>
  <conditionalFormatting sqref="B549">
    <cfRule type="expression" dxfId="0" priority="54">
      <formula>AND(SUMPRODUCT(IFERROR(1*(($B$549&amp;"x")=(B549&amp;"x")),0))&gt;1,NOT(ISBLANK(B549)))</formula>
    </cfRule>
  </conditionalFormatting>
  <conditionalFormatting sqref="K549">
    <cfRule type="expression" dxfId="0" priority="53">
      <formula>AND(SUMPRODUCT(IFERROR(1*(($K$549&amp;"x")=(K549&amp;"x")),0))&gt;1,NOT(ISBLANK(K549)))</formula>
    </cfRule>
  </conditionalFormatting>
  <conditionalFormatting sqref="B550">
    <cfRule type="expression" dxfId="0" priority="52">
      <formula>AND(SUMPRODUCT(IFERROR(1*(($B$550&amp;"x")=(B550&amp;"x")),0))&gt;1,NOT(ISBLANK(B550)))</formula>
    </cfRule>
  </conditionalFormatting>
  <conditionalFormatting sqref="K550">
    <cfRule type="expression" dxfId="0" priority="51">
      <formula>AND(SUMPRODUCT(IFERROR(1*(($K$550&amp;"x")=(K550&amp;"x")),0))&gt;1,NOT(ISBLANK(K550)))</formula>
    </cfRule>
  </conditionalFormatting>
  <conditionalFormatting sqref="C551:K551">
    <cfRule type="expression" dxfId="0" priority="50">
      <formula>AND(SUMPRODUCT(IFERROR(1*(($C$551:$K$551&amp;"x")=(C551&amp;"x")),0))&gt;1,NOT(ISBLANK(C551)))</formula>
    </cfRule>
  </conditionalFormatting>
  <conditionalFormatting sqref="B552">
    <cfRule type="duplicateValues" dxfId="1" priority="39"/>
  </conditionalFormatting>
  <conditionalFormatting sqref="K552">
    <cfRule type="duplicateValues" dxfId="1" priority="5"/>
  </conditionalFormatting>
  <conditionalFormatting sqref="B553">
    <cfRule type="duplicateValues" dxfId="1" priority="38"/>
  </conditionalFormatting>
  <conditionalFormatting sqref="F553:J553">
    <cfRule type="duplicateValues" dxfId="1" priority="46"/>
  </conditionalFormatting>
  <conditionalFormatting sqref="K553">
    <cfRule type="duplicateValues" dxfId="1" priority="4"/>
  </conditionalFormatting>
  <conditionalFormatting sqref="B554:C554">
    <cfRule type="duplicateValues" dxfId="1" priority="44"/>
  </conditionalFormatting>
  <conditionalFormatting sqref="F554">
    <cfRule type="duplicateValues" dxfId="1" priority="45"/>
  </conditionalFormatting>
  <conditionalFormatting sqref="K554">
    <cfRule type="duplicateValues" dxfId="1" priority="9"/>
  </conditionalFormatting>
  <conditionalFormatting sqref="B555">
    <cfRule type="duplicateValues" dxfId="1" priority="43"/>
  </conditionalFormatting>
  <conditionalFormatting sqref="K555">
    <cfRule type="duplicateValues" dxfId="1" priority="8"/>
  </conditionalFormatting>
  <conditionalFormatting sqref="B556">
    <cfRule type="duplicateValues" dxfId="1" priority="42"/>
  </conditionalFormatting>
  <conditionalFormatting sqref="C556">
    <cfRule type="duplicateValues" dxfId="1" priority="41"/>
  </conditionalFormatting>
  <conditionalFormatting sqref="I556">
    <cfRule type="duplicateValues" dxfId="1" priority="49"/>
  </conditionalFormatting>
  <conditionalFormatting sqref="K556">
    <cfRule type="duplicateValues" dxfId="1" priority="7"/>
  </conditionalFormatting>
  <conditionalFormatting sqref="B557">
    <cfRule type="duplicateValues" dxfId="1" priority="40"/>
  </conditionalFormatting>
  <conditionalFormatting sqref="G557">
    <cfRule type="duplicateValues" dxfId="1" priority="48"/>
  </conditionalFormatting>
  <conditionalFormatting sqref="I557">
    <cfRule type="duplicateValues" dxfId="1" priority="47"/>
  </conditionalFormatting>
  <conditionalFormatting sqref="K557">
    <cfRule type="duplicateValues" dxfId="1" priority="6"/>
  </conditionalFormatting>
  <conditionalFormatting sqref="B558">
    <cfRule type="duplicateValues" dxfId="1" priority="34"/>
  </conditionalFormatting>
  <conditionalFormatting sqref="C558">
    <cfRule type="duplicateValues" dxfId="1" priority="32"/>
  </conditionalFormatting>
  <conditionalFormatting sqref="F558">
    <cfRule type="duplicateValues" dxfId="1" priority="31"/>
  </conditionalFormatting>
  <conditionalFormatting sqref="I558">
    <cfRule type="duplicateValues" dxfId="1" priority="30"/>
  </conditionalFormatting>
  <conditionalFormatting sqref="K558">
    <cfRule type="duplicateValues" dxfId="1" priority="2"/>
  </conditionalFormatting>
  <conditionalFormatting sqref="B559">
    <cfRule type="duplicateValues" dxfId="1" priority="33"/>
  </conditionalFormatting>
  <conditionalFormatting sqref="F559:J559">
    <cfRule type="duplicateValues" dxfId="1" priority="37"/>
  </conditionalFormatting>
  <conditionalFormatting sqref="K559">
    <cfRule type="duplicateValues" dxfId="1" priority="1"/>
  </conditionalFormatting>
  <conditionalFormatting sqref="B560:C560">
    <cfRule type="duplicateValues" dxfId="1" priority="35"/>
  </conditionalFormatting>
  <conditionalFormatting sqref="F560">
    <cfRule type="duplicateValues" dxfId="1" priority="36"/>
  </conditionalFormatting>
  <conditionalFormatting sqref="K560">
    <cfRule type="duplicateValues" dxfId="1" priority="3"/>
  </conditionalFormatting>
  <conditionalFormatting sqref="B523:B525">
    <cfRule type="duplicateValues" dxfId="1" priority="29"/>
  </conditionalFormatting>
  <conditionalFormatting sqref="B526:B527">
    <cfRule type="duplicateValues" dxfId="1" priority="27"/>
  </conditionalFormatting>
  <conditionalFormatting sqref="B547:B548">
    <cfRule type="expression" dxfId="0" priority="56">
      <formula>AND(SUMPRODUCT(IFERROR(1*(($B$547:$B$548&amp;"x")=(B547&amp;"x")),0))&gt;1,NOT(ISBLANK(B547)))</formula>
    </cfRule>
  </conditionalFormatting>
  <conditionalFormatting sqref="F541:F542">
    <cfRule type="duplicateValues" dxfId="1" priority="65"/>
  </conditionalFormatting>
  <conditionalFormatting sqref="I541:I542">
    <cfRule type="duplicateValues" dxfId="1" priority="63"/>
  </conditionalFormatting>
  <conditionalFormatting sqref="K547:K548">
    <cfRule type="expression" dxfId="0" priority="12">
      <formula>AND(SUMPRODUCT(IFERROR(1*(($K$547:$K$548&amp;"x")=(K547&amp;"x")),0))&gt;1,NOT(ISBLANK(K547)))</formula>
    </cfRule>
  </conditionalFormatting>
  <conditionalFormatting sqref="I539 I534:I537">
    <cfRule type="duplicateValues" dxfId="1" priority="79"/>
  </conditionalFormatting>
  <pageMargins left="0.751388888888889" right="0.751388888888889" top="1" bottom="1" header="0.5" footer="0.5"/>
  <pageSetup paperSize="9" scale="81"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L402"/>
  <sheetViews>
    <sheetView workbookViewId="0">
      <selection activeCell="H15" sqref="H15"/>
    </sheetView>
  </sheetViews>
  <sheetFormatPr defaultColWidth="9" defaultRowHeight="13.5"/>
  <cols>
    <col min="1" max="1" width="5.375" customWidth="1"/>
    <col min="2" max="2" width="7.375" customWidth="1"/>
    <col min="3" max="3" width="21.5" customWidth="1"/>
    <col min="4" max="4" width="20.375" customWidth="1"/>
    <col min="5" max="5" width="9.375" customWidth="1"/>
    <col min="6" max="6" width="25.25" style="3" customWidth="1"/>
    <col min="7" max="7" width="6.625" customWidth="1"/>
    <col min="8" max="8" width="8.625" customWidth="1"/>
    <col min="9" max="9" width="12.625" customWidth="1"/>
    <col min="10" max="10" width="24.875" customWidth="1"/>
    <col min="11" max="11" width="11.5" customWidth="1"/>
    <col min="12" max="12" width="8.625" customWidth="1"/>
  </cols>
  <sheetData>
    <row r="2" s="1" customFormat="1" ht="23" customHeight="1" spans="1:12">
      <c r="A2" s="27" t="s">
        <v>11520</v>
      </c>
      <c r="B2" s="27"/>
      <c r="C2" s="27"/>
      <c r="D2" s="28"/>
      <c r="E2" s="27"/>
      <c r="F2" s="28"/>
      <c r="G2" s="27"/>
      <c r="H2" s="27"/>
      <c r="I2" s="27"/>
      <c r="J2" s="73"/>
      <c r="K2" s="27"/>
      <c r="L2" s="27"/>
    </row>
    <row r="3" s="1" customFormat="1" spans="1:12">
      <c r="A3" s="27"/>
      <c r="B3" s="27"/>
      <c r="C3" s="27"/>
      <c r="D3" s="28"/>
      <c r="E3" s="27"/>
      <c r="F3" s="28"/>
      <c r="G3" s="27"/>
      <c r="H3" s="27"/>
      <c r="I3" s="27"/>
      <c r="J3" s="73"/>
      <c r="K3" s="27"/>
      <c r="L3" s="27"/>
    </row>
    <row r="4" s="1" customFormat="1" ht="18" customHeight="1" spans="1:12">
      <c r="A4" s="68"/>
      <c r="B4" s="68"/>
      <c r="C4" s="68"/>
      <c r="D4" s="69"/>
      <c r="E4" s="68"/>
      <c r="F4" s="69"/>
      <c r="G4" s="68"/>
      <c r="H4" s="68"/>
      <c r="I4" s="68"/>
      <c r="J4" s="74"/>
      <c r="K4" s="68"/>
      <c r="L4" s="68"/>
    </row>
    <row r="5" s="1" customFormat="1" ht="54" spans="1:12">
      <c r="A5" s="29" t="s">
        <v>20</v>
      </c>
      <c r="B5" s="29" t="s">
        <v>21</v>
      </c>
      <c r="C5" s="29" t="s">
        <v>22</v>
      </c>
      <c r="D5" s="30" t="s">
        <v>23</v>
      </c>
      <c r="E5" s="30" t="s">
        <v>24</v>
      </c>
      <c r="F5" s="30" t="s">
        <v>25</v>
      </c>
      <c r="G5" s="30" t="s">
        <v>26</v>
      </c>
      <c r="H5" s="30" t="s">
        <v>27</v>
      </c>
      <c r="I5" s="29" t="s">
        <v>28</v>
      </c>
      <c r="J5" s="29" t="s">
        <v>29</v>
      </c>
      <c r="K5" s="75" t="s">
        <v>11521</v>
      </c>
      <c r="L5" s="76" t="s">
        <v>8923</v>
      </c>
    </row>
    <row r="6" s="65" customFormat="1" ht="30" customHeight="1" spans="1:12">
      <c r="A6" s="17">
        <v>1</v>
      </c>
      <c r="B6" s="17" t="s">
        <v>3275</v>
      </c>
      <c r="C6" s="17" t="s">
        <v>2573</v>
      </c>
      <c r="D6" s="13" t="s">
        <v>11522</v>
      </c>
      <c r="E6" s="17" t="s">
        <v>62</v>
      </c>
      <c r="F6" s="13" t="s">
        <v>11523</v>
      </c>
      <c r="G6" s="17">
        <v>6</v>
      </c>
      <c r="H6" s="17">
        <v>32577</v>
      </c>
      <c r="I6" s="17" t="s">
        <v>11524</v>
      </c>
      <c r="J6" s="77" t="s">
        <v>9833</v>
      </c>
      <c r="K6" s="77" t="s">
        <v>3275</v>
      </c>
      <c r="L6" s="8" t="s">
        <v>2</v>
      </c>
    </row>
    <row r="7" s="65" customFormat="1" ht="30" customHeight="1" spans="1:12">
      <c r="A7" s="17">
        <v>2</v>
      </c>
      <c r="B7" s="17" t="s">
        <v>11525</v>
      </c>
      <c r="C7" s="20" t="s">
        <v>4424</v>
      </c>
      <c r="D7" s="13" t="s">
        <v>11526</v>
      </c>
      <c r="E7" s="17" t="s">
        <v>7789</v>
      </c>
      <c r="F7" s="13" t="s">
        <v>11527</v>
      </c>
      <c r="G7" s="17">
        <v>6</v>
      </c>
      <c r="H7" s="17">
        <v>12000</v>
      </c>
      <c r="I7" s="20" t="s">
        <v>11528</v>
      </c>
      <c r="J7" s="78" t="s">
        <v>9833</v>
      </c>
      <c r="K7" s="77" t="s">
        <v>11525</v>
      </c>
      <c r="L7" s="8" t="s">
        <v>2</v>
      </c>
    </row>
    <row r="8" s="65" customFormat="1" ht="30" customHeight="1" spans="1:12">
      <c r="A8" s="17">
        <v>3</v>
      </c>
      <c r="B8" s="17" t="s">
        <v>11529</v>
      </c>
      <c r="C8" s="20" t="s">
        <v>2562</v>
      </c>
      <c r="D8" s="13" t="s">
        <v>11526</v>
      </c>
      <c r="E8" s="17" t="s">
        <v>34</v>
      </c>
      <c r="F8" s="13" t="s">
        <v>2120</v>
      </c>
      <c r="G8" s="17">
        <v>6</v>
      </c>
      <c r="H8" s="17">
        <v>7800</v>
      </c>
      <c r="I8" s="20" t="s">
        <v>11530</v>
      </c>
      <c r="J8" s="78" t="s">
        <v>9833</v>
      </c>
      <c r="K8" s="77" t="s">
        <v>11529</v>
      </c>
      <c r="L8" s="8" t="s">
        <v>2</v>
      </c>
    </row>
    <row r="9" s="65" customFormat="1" ht="30" customHeight="1" spans="1:12">
      <c r="A9" s="17">
        <v>4</v>
      </c>
      <c r="B9" s="17" t="s">
        <v>7483</v>
      </c>
      <c r="C9" s="20" t="s">
        <v>2489</v>
      </c>
      <c r="D9" s="13" t="s">
        <v>11526</v>
      </c>
      <c r="E9" s="17" t="s">
        <v>7789</v>
      </c>
      <c r="F9" s="13" t="s">
        <v>11531</v>
      </c>
      <c r="G9" s="17">
        <v>6</v>
      </c>
      <c r="H9" s="17">
        <v>10800</v>
      </c>
      <c r="I9" s="20" t="s">
        <v>11532</v>
      </c>
      <c r="J9" s="78" t="s">
        <v>9833</v>
      </c>
      <c r="K9" s="77" t="s">
        <v>7483</v>
      </c>
      <c r="L9" s="8" t="s">
        <v>2</v>
      </c>
    </row>
    <row r="10" s="65" customFormat="1" ht="30" customHeight="1" spans="1:12">
      <c r="A10" s="17">
        <v>5</v>
      </c>
      <c r="B10" s="17" t="s">
        <v>11533</v>
      </c>
      <c r="C10" s="10" t="s">
        <v>7260</v>
      </c>
      <c r="D10" s="13" t="s">
        <v>11526</v>
      </c>
      <c r="E10" s="17" t="s">
        <v>34</v>
      </c>
      <c r="F10" s="9" t="s">
        <v>2120</v>
      </c>
      <c r="G10" s="17">
        <v>6</v>
      </c>
      <c r="H10" s="17">
        <v>9000</v>
      </c>
      <c r="I10" s="10" t="s">
        <v>11534</v>
      </c>
      <c r="J10" s="79" t="s">
        <v>9833</v>
      </c>
      <c r="K10" s="77" t="s">
        <v>11533</v>
      </c>
      <c r="L10" s="8" t="s">
        <v>2</v>
      </c>
    </row>
    <row r="11" s="65" customFormat="1" ht="30" customHeight="1" spans="1:12">
      <c r="A11" s="17">
        <v>6</v>
      </c>
      <c r="B11" s="17" t="s">
        <v>11535</v>
      </c>
      <c r="C11" s="20" t="s">
        <v>11536</v>
      </c>
      <c r="D11" s="13" t="s">
        <v>11526</v>
      </c>
      <c r="E11" s="17" t="s">
        <v>34</v>
      </c>
      <c r="F11" s="13" t="s">
        <v>11537</v>
      </c>
      <c r="G11" s="17">
        <v>7</v>
      </c>
      <c r="H11" s="17">
        <v>10000</v>
      </c>
      <c r="I11" s="20" t="s">
        <v>11538</v>
      </c>
      <c r="J11" s="78" t="s">
        <v>9806</v>
      </c>
      <c r="K11" s="77" t="s">
        <v>11535</v>
      </c>
      <c r="L11" s="8" t="s">
        <v>2</v>
      </c>
    </row>
    <row r="12" s="65" customFormat="1" ht="30" customHeight="1" spans="1:12">
      <c r="A12" s="17">
        <v>7</v>
      </c>
      <c r="B12" s="17" t="s">
        <v>11539</v>
      </c>
      <c r="C12" s="20" t="s">
        <v>11540</v>
      </c>
      <c r="D12" s="13" t="s">
        <v>11526</v>
      </c>
      <c r="E12" s="17" t="s">
        <v>34</v>
      </c>
      <c r="F12" s="9" t="s">
        <v>11541</v>
      </c>
      <c r="G12" s="17">
        <v>7</v>
      </c>
      <c r="H12" s="17">
        <v>8400</v>
      </c>
      <c r="I12" s="20" t="s">
        <v>11542</v>
      </c>
      <c r="J12" s="78" t="s">
        <v>9985</v>
      </c>
      <c r="K12" s="77" t="s">
        <v>11539</v>
      </c>
      <c r="L12" s="8" t="s">
        <v>2</v>
      </c>
    </row>
    <row r="13" s="65" customFormat="1" ht="30" customHeight="1" spans="1:12">
      <c r="A13" s="17">
        <v>8</v>
      </c>
      <c r="B13" s="17" t="s">
        <v>11543</v>
      </c>
      <c r="C13" s="20" t="s">
        <v>2512</v>
      </c>
      <c r="D13" s="13" t="s">
        <v>11544</v>
      </c>
      <c r="E13" s="17" t="s">
        <v>7789</v>
      </c>
      <c r="F13" s="13" t="s">
        <v>11545</v>
      </c>
      <c r="G13" s="17">
        <v>6</v>
      </c>
      <c r="H13" s="17">
        <v>48000</v>
      </c>
      <c r="I13" s="20" t="s">
        <v>11546</v>
      </c>
      <c r="J13" s="78" t="s">
        <v>10878</v>
      </c>
      <c r="K13" s="77" t="s">
        <v>11547</v>
      </c>
      <c r="L13" s="8" t="s">
        <v>2</v>
      </c>
    </row>
    <row r="14" s="65" customFormat="1" ht="30" customHeight="1" spans="1:12">
      <c r="A14" s="17">
        <v>9</v>
      </c>
      <c r="B14" s="17" t="s">
        <v>11548</v>
      </c>
      <c r="C14" s="20" t="s">
        <v>2522</v>
      </c>
      <c r="D14" s="13" t="s">
        <v>11549</v>
      </c>
      <c r="E14" s="17" t="s">
        <v>62</v>
      </c>
      <c r="F14" s="13" t="s">
        <v>11550</v>
      </c>
      <c r="G14" s="17">
        <v>6</v>
      </c>
      <c r="H14" s="17">
        <v>41589</v>
      </c>
      <c r="I14" s="20" t="s">
        <v>11551</v>
      </c>
      <c r="J14" s="78" t="s">
        <v>11552</v>
      </c>
      <c r="K14" s="77" t="s">
        <v>11553</v>
      </c>
      <c r="L14" s="8" t="s">
        <v>2</v>
      </c>
    </row>
    <row r="15" s="65" customFormat="1" ht="30" customHeight="1" spans="1:12">
      <c r="A15" s="17">
        <v>10</v>
      </c>
      <c r="B15" s="17" t="s">
        <v>11554</v>
      </c>
      <c r="C15" s="20" t="s">
        <v>2512</v>
      </c>
      <c r="D15" s="13" t="s">
        <v>11549</v>
      </c>
      <c r="E15" s="17" t="s">
        <v>7789</v>
      </c>
      <c r="F15" s="13" t="s">
        <v>11555</v>
      </c>
      <c r="G15" s="17">
        <v>6</v>
      </c>
      <c r="H15" s="17">
        <v>36000</v>
      </c>
      <c r="I15" s="20" t="s">
        <v>11556</v>
      </c>
      <c r="J15" s="78" t="s">
        <v>9833</v>
      </c>
      <c r="K15" s="77" t="s">
        <v>11554</v>
      </c>
      <c r="L15" s="8" t="s">
        <v>2</v>
      </c>
    </row>
    <row r="16" s="65" customFormat="1" ht="30" customHeight="1" spans="1:12">
      <c r="A16" s="17">
        <v>11</v>
      </c>
      <c r="B16" s="8" t="s">
        <v>11557</v>
      </c>
      <c r="C16" s="10" t="s">
        <v>11558</v>
      </c>
      <c r="D16" s="13" t="s">
        <v>11549</v>
      </c>
      <c r="E16" s="17" t="s">
        <v>34</v>
      </c>
      <c r="F16" s="9" t="s">
        <v>9408</v>
      </c>
      <c r="G16" s="17">
        <v>6</v>
      </c>
      <c r="H16" s="17">
        <v>18000</v>
      </c>
      <c r="I16" s="10" t="s">
        <v>6518</v>
      </c>
      <c r="J16" s="79" t="s">
        <v>9833</v>
      </c>
      <c r="K16" s="46" t="s">
        <v>11557</v>
      </c>
      <c r="L16" s="8" t="s">
        <v>2</v>
      </c>
    </row>
    <row r="17" s="65" customFormat="1" ht="30" customHeight="1" spans="1:12">
      <c r="A17" s="17">
        <v>12</v>
      </c>
      <c r="B17" s="8" t="s">
        <v>11559</v>
      </c>
      <c r="C17" s="10" t="s">
        <v>619</v>
      </c>
      <c r="D17" s="13" t="s">
        <v>11549</v>
      </c>
      <c r="E17" s="17" t="s">
        <v>34</v>
      </c>
      <c r="F17" s="9" t="s">
        <v>9408</v>
      </c>
      <c r="G17" s="17">
        <v>6</v>
      </c>
      <c r="H17" s="17">
        <v>18000</v>
      </c>
      <c r="I17" s="10" t="s">
        <v>11560</v>
      </c>
      <c r="J17" s="79" t="s">
        <v>9985</v>
      </c>
      <c r="K17" s="46" t="s">
        <v>11559</v>
      </c>
      <c r="L17" s="8" t="s">
        <v>2</v>
      </c>
    </row>
    <row r="18" s="65" customFormat="1" ht="30" customHeight="1" spans="1:12">
      <c r="A18" s="17">
        <v>13</v>
      </c>
      <c r="B18" s="8" t="s">
        <v>375</v>
      </c>
      <c r="C18" s="10" t="s">
        <v>3353</v>
      </c>
      <c r="D18" s="13" t="s">
        <v>11561</v>
      </c>
      <c r="E18" s="17" t="s">
        <v>7789</v>
      </c>
      <c r="F18" s="9" t="s">
        <v>11562</v>
      </c>
      <c r="G18" s="17">
        <v>6</v>
      </c>
      <c r="H18" s="17">
        <v>12000</v>
      </c>
      <c r="I18" s="80" t="s">
        <v>11563</v>
      </c>
      <c r="J18" s="81" t="s">
        <v>11564</v>
      </c>
      <c r="K18" s="46" t="s">
        <v>375</v>
      </c>
      <c r="L18" s="8" t="s">
        <v>2</v>
      </c>
    </row>
    <row r="19" s="65" customFormat="1" ht="30" customHeight="1" spans="1:12">
      <c r="A19" s="17">
        <v>14</v>
      </c>
      <c r="B19" s="8" t="s">
        <v>11565</v>
      </c>
      <c r="C19" s="10" t="s">
        <v>11566</v>
      </c>
      <c r="D19" s="13" t="s">
        <v>11561</v>
      </c>
      <c r="E19" s="17" t="s">
        <v>34</v>
      </c>
      <c r="F19" s="9" t="s">
        <v>3010</v>
      </c>
      <c r="G19" s="17">
        <v>6</v>
      </c>
      <c r="H19" s="17">
        <v>18000</v>
      </c>
      <c r="I19" s="80" t="s">
        <v>11567</v>
      </c>
      <c r="J19" s="81" t="s">
        <v>9833</v>
      </c>
      <c r="K19" s="46" t="s">
        <v>11565</v>
      </c>
      <c r="L19" s="8" t="s">
        <v>2</v>
      </c>
    </row>
    <row r="20" s="65" customFormat="1" ht="30" customHeight="1" spans="1:12">
      <c r="A20" s="17">
        <v>15</v>
      </c>
      <c r="B20" s="8" t="s">
        <v>11568</v>
      </c>
      <c r="C20" s="10" t="s">
        <v>2504</v>
      </c>
      <c r="D20" s="13" t="s">
        <v>11561</v>
      </c>
      <c r="E20" s="17" t="s">
        <v>62</v>
      </c>
      <c r="F20" s="9" t="s">
        <v>11569</v>
      </c>
      <c r="G20" s="17">
        <v>6</v>
      </c>
      <c r="H20" s="17">
        <v>30000</v>
      </c>
      <c r="I20" s="80" t="s">
        <v>11570</v>
      </c>
      <c r="J20" s="81" t="s">
        <v>9833</v>
      </c>
      <c r="K20" s="46" t="s">
        <v>11568</v>
      </c>
      <c r="L20" s="8" t="s">
        <v>2</v>
      </c>
    </row>
    <row r="21" s="65" customFormat="1" ht="30" customHeight="1" spans="1:12">
      <c r="A21" s="17">
        <v>16</v>
      </c>
      <c r="B21" s="17" t="s">
        <v>11571</v>
      </c>
      <c r="C21" s="20" t="s">
        <v>11572</v>
      </c>
      <c r="D21" s="13" t="s">
        <v>11561</v>
      </c>
      <c r="E21" s="17" t="s">
        <v>62</v>
      </c>
      <c r="F21" s="13" t="s">
        <v>11573</v>
      </c>
      <c r="G21" s="17">
        <v>7</v>
      </c>
      <c r="H21" s="17">
        <v>30000</v>
      </c>
      <c r="I21" s="20" t="s">
        <v>11574</v>
      </c>
      <c r="J21" s="78" t="s">
        <v>9833</v>
      </c>
      <c r="K21" s="77" t="s">
        <v>11571</v>
      </c>
      <c r="L21" s="8" t="s">
        <v>2</v>
      </c>
    </row>
    <row r="22" s="65" customFormat="1" ht="30" customHeight="1" spans="1:12">
      <c r="A22" s="17">
        <v>17</v>
      </c>
      <c r="B22" s="17" t="s">
        <v>1512</v>
      </c>
      <c r="C22" s="20" t="s">
        <v>2573</v>
      </c>
      <c r="D22" s="13" t="s">
        <v>11561</v>
      </c>
      <c r="E22" s="17" t="s">
        <v>62</v>
      </c>
      <c r="F22" s="13" t="s">
        <v>11575</v>
      </c>
      <c r="G22" s="17">
        <v>6</v>
      </c>
      <c r="H22" s="17">
        <v>36000</v>
      </c>
      <c r="I22" s="20" t="s">
        <v>11576</v>
      </c>
      <c r="J22" s="78" t="s">
        <v>9833</v>
      </c>
      <c r="K22" s="77" t="s">
        <v>1512</v>
      </c>
      <c r="L22" s="8" t="s">
        <v>2</v>
      </c>
    </row>
    <row r="23" s="65" customFormat="1" ht="30" customHeight="1" spans="1:12">
      <c r="A23" s="17">
        <v>18</v>
      </c>
      <c r="B23" s="17" t="s">
        <v>11577</v>
      </c>
      <c r="C23" s="20" t="s">
        <v>2562</v>
      </c>
      <c r="D23" s="13" t="s">
        <v>11561</v>
      </c>
      <c r="E23" s="17" t="s">
        <v>34</v>
      </c>
      <c r="F23" s="13" t="s">
        <v>8911</v>
      </c>
      <c r="G23" s="17">
        <v>6</v>
      </c>
      <c r="H23" s="17">
        <v>9600</v>
      </c>
      <c r="I23" s="20" t="s">
        <v>11578</v>
      </c>
      <c r="J23" s="78" t="s">
        <v>9833</v>
      </c>
      <c r="K23" s="77" t="s">
        <v>11577</v>
      </c>
      <c r="L23" s="8" t="s">
        <v>2</v>
      </c>
    </row>
    <row r="24" s="65" customFormat="1" ht="30" customHeight="1" spans="1:12">
      <c r="A24" s="17">
        <v>19</v>
      </c>
      <c r="B24" s="8" t="s">
        <v>11579</v>
      </c>
      <c r="C24" s="10" t="s">
        <v>11580</v>
      </c>
      <c r="D24" s="13" t="s">
        <v>11561</v>
      </c>
      <c r="E24" s="17" t="s">
        <v>34</v>
      </c>
      <c r="F24" s="13" t="s">
        <v>8911</v>
      </c>
      <c r="G24" s="17">
        <v>6</v>
      </c>
      <c r="H24" s="17">
        <v>9600</v>
      </c>
      <c r="I24" s="80" t="s">
        <v>11581</v>
      </c>
      <c r="J24" s="81" t="s">
        <v>11552</v>
      </c>
      <c r="K24" s="46" t="s">
        <v>11579</v>
      </c>
      <c r="L24" s="8" t="s">
        <v>2</v>
      </c>
    </row>
    <row r="25" s="65" customFormat="1" ht="30" customHeight="1" spans="1:12">
      <c r="A25" s="17">
        <v>20</v>
      </c>
      <c r="B25" s="8" t="s">
        <v>11582</v>
      </c>
      <c r="C25" s="10" t="s">
        <v>2477</v>
      </c>
      <c r="D25" s="13" t="s">
        <v>11561</v>
      </c>
      <c r="E25" s="17" t="s">
        <v>34</v>
      </c>
      <c r="F25" s="9" t="s">
        <v>11583</v>
      </c>
      <c r="G25" s="17">
        <v>6</v>
      </c>
      <c r="H25" s="17">
        <v>8400</v>
      </c>
      <c r="I25" s="80" t="s">
        <v>11584</v>
      </c>
      <c r="J25" s="81" t="s">
        <v>9833</v>
      </c>
      <c r="K25" s="46" t="s">
        <v>11582</v>
      </c>
      <c r="L25" s="8" t="s">
        <v>2</v>
      </c>
    </row>
    <row r="26" s="65" customFormat="1" ht="30" customHeight="1" spans="1:12">
      <c r="A26" s="17">
        <v>21</v>
      </c>
      <c r="B26" s="8" t="s">
        <v>11585</v>
      </c>
      <c r="C26" s="10" t="s">
        <v>2573</v>
      </c>
      <c r="D26" s="13" t="s">
        <v>11561</v>
      </c>
      <c r="E26" s="17" t="s">
        <v>62</v>
      </c>
      <c r="F26" s="9" t="s">
        <v>11586</v>
      </c>
      <c r="G26" s="17">
        <v>6</v>
      </c>
      <c r="H26" s="17">
        <v>36000</v>
      </c>
      <c r="I26" s="80" t="s">
        <v>11587</v>
      </c>
      <c r="J26" s="81" t="s">
        <v>11588</v>
      </c>
      <c r="K26" s="46" t="s">
        <v>11585</v>
      </c>
      <c r="L26" s="8" t="s">
        <v>2</v>
      </c>
    </row>
    <row r="27" s="65" customFormat="1" ht="30" customHeight="1" spans="1:12">
      <c r="A27" s="17">
        <v>22</v>
      </c>
      <c r="B27" s="8" t="s">
        <v>11589</v>
      </c>
      <c r="C27" s="10" t="s">
        <v>11558</v>
      </c>
      <c r="D27" s="13" t="s">
        <v>11561</v>
      </c>
      <c r="E27" s="17" t="s">
        <v>34</v>
      </c>
      <c r="F27" s="9" t="s">
        <v>2131</v>
      </c>
      <c r="G27" s="17">
        <v>6</v>
      </c>
      <c r="H27" s="17">
        <v>9000</v>
      </c>
      <c r="I27" s="80" t="s">
        <v>11590</v>
      </c>
      <c r="J27" s="81" t="s">
        <v>9833</v>
      </c>
      <c r="K27" s="46" t="s">
        <v>11589</v>
      </c>
      <c r="L27" s="8" t="s">
        <v>2</v>
      </c>
    </row>
    <row r="28" s="65" customFormat="1" ht="30" customHeight="1" spans="1:12">
      <c r="A28" s="17">
        <v>23</v>
      </c>
      <c r="B28" s="17" t="s">
        <v>11591</v>
      </c>
      <c r="C28" s="20" t="s">
        <v>2489</v>
      </c>
      <c r="D28" s="13" t="s">
        <v>11561</v>
      </c>
      <c r="E28" s="17" t="s">
        <v>62</v>
      </c>
      <c r="F28" s="13" t="s">
        <v>11592</v>
      </c>
      <c r="G28" s="17">
        <v>6</v>
      </c>
      <c r="H28" s="17">
        <v>12000</v>
      </c>
      <c r="I28" s="20" t="s">
        <v>11593</v>
      </c>
      <c r="J28" s="78" t="s">
        <v>11552</v>
      </c>
      <c r="K28" s="77" t="s">
        <v>11591</v>
      </c>
      <c r="L28" s="8" t="s">
        <v>2</v>
      </c>
    </row>
    <row r="29" s="65" customFormat="1" ht="30" customHeight="1" spans="1:12">
      <c r="A29" s="17">
        <v>24</v>
      </c>
      <c r="B29" s="17" t="s">
        <v>11594</v>
      </c>
      <c r="C29" s="20" t="s">
        <v>4424</v>
      </c>
      <c r="D29" s="13" t="s">
        <v>11561</v>
      </c>
      <c r="E29" s="17" t="s">
        <v>7789</v>
      </c>
      <c r="F29" s="13" t="s">
        <v>11595</v>
      </c>
      <c r="G29" s="17">
        <v>6</v>
      </c>
      <c r="H29" s="17">
        <v>13800</v>
      </c>
      <c r="I29" s="20" t="s">
        <v>11596</v>
      </c>
      <c r="J29" s="78" t="s">
        <v>9833</v>
      </c>
      <c r="K29" s="77" t="s">
        <v>11594</v>
      </c>
      <c r="L29" s="8" t="s">
        <v>2</v>
      </c>
    </row>
    <row r="30" s="65" customFormat="1" ht="30" customHeight="1" spans="1:12">
      <c r="A30" s="17">
        <v>25</v>
      </c>
      <c r="B30" s="17" t="s">
        <v>11597</v>
      </c>
      <c r="C30" s="20" t="s">
        <v>11598</v>
      </c>
      <c r="D30" s="13" t="s">
        <v>11522</v>
      </c>
      <c r="E30" s="17" t="s">
        <v>7789</v>
      </c>
      <c r="F30" s="13" t="s">
        <v>11599</v>
      </c>
      <c r="G30" s="17">
        <v>6</v>
      </c>
      <c r="H30" s="17">
        <v>14400</v>
      </c>
      <c r="I30" s="20" t="s">
        <v>11600</v>
      </c>
      <c r="J30" s="78" t="s">
        <v>10027</v>
      </c>
      <c r="K30" s="77" t="s">
        <v>11597</v>
      </c>
      <c r="L30" s="8" t="s">
        <v>2</v>
      </c>
    </row>
    <row r="31" s="65" customFormat="1" ht="30" customHeight="1" spans="1:12">
      <c r="A31" s="17">
        <v>26</v>
      </c>
      <c r="B31" s="17" t="s">
        <v>11601</v>
      </c>
      <c r="C31" s="20" t="s">
        <v>11602</v>
      </c>
      <c r="D31" s="13" t="s">
        <v>11522</v>
      </c>
      <c r="E31" s="17" t="s">
        <v>7789</v>
      </c>
      <c r="F31" s="13" t="s">
        <v>11603</v>
      </c>
      <c r="G31" s="17">
        <v>6</v>
      </c>
      <c r="H31" s="17">
        <v>33000</v>
      </c>
      <c r="I31" s="20" t="s">
        <v>11604</v>
      </c>
      <c r="J31" s="78" t="s">
        <v>9833</v>
      </c>
      <c r="K31" s="77" t="s">
        <v>11601</v>
      </c>
      <c r="L31" s="8" t="s">
        <v>2</v>
      </c>
    </row>
    <row r="32" s="65" customFormat="1" ht="30" customHeight="1" spans="1:12">
      <c r="A32" s="17">
        <v>27</v>
      </c>
      <c r="B32" s="17" t="s">
        <v>3275</v>
      </c>
      <c r="C32" s="20" t="s">
        <v>7016</v>
      </c>
      <c r="D32" s="13" t="s">
        <v>11522</v>
      </c>
      <c r="E32" s="17" t="s">
        <v>62</v>
      </c>
      <c r="F32" s="13" t="s">
        <v>11605</v>
      </c>
      <c r="G32" s="17">
        <v>12</v>
      </c>
      <c r="H32" s="17">
        <v>70000</v>
      </c>
      <c r="I32" s="20" t="s">
        <v>11606</v>
      </c>
      <c r="J32" s="78" t="s">
        <v>9833</v>
      </c>
      <c r="K32" s="77" t="s">
        <v>3275</v>
      </c>
      <c r="L32" s="8" t="s">
        <v>2</v>
      </c>
    </row>
    <row r="33" s="65" customFormat="1" ht="30" customHeight="1" spans="1:12">
      <c r="A33" s="17">
        <v>28</v>
      </c>
      <c r="B33" s="17" t="s">
        <v>11607</v>
      </c>
      <c r="C33" s="20" t="s">
        <v>2472</v>
      </c>
      <c r="D33" s="13" t="s">
        <v>11522</v>
      </c>
      <c r="E33" s="17" t="s">
        <v>62</v>
      </c>
      <c r="F33" s="13" t="s">
        <v>11608</v>
      </c>
      <c r="G33" s="17">
        <v>6</v>
      </c>
      <c r="H33" s="17">
        <v>38400</v>
      </c>
      <c r="I33" s="20" t="s">
        <v>11609</v>
      </c>
      <c r="J33" s="78" t="s">
        <v>11552</v>
      </c>
      <c r="K33" s="77" t="s">
        <v>11610</v>
      </c>
      <c r="L33" s="8" t="s">
        <v>2</v>
      </c>
    </row>
    <row r="34" s="65" customFormat="1" ht="30" customHeight="1" spans="1:12">
      <c r="A34" s="17">
        <v>29</v>
      </c>
      <c r="B34" s="17" t="s">
        <v>11611</v>
      </c>
      <c r="C34" s="20" t="s">
        <v>11612</v>
      </c>
      <c r="D34" s="13" t="s">
        <v>11522</v>
      </c>
      <c r="E34" s="17" t="s">
        <v>62</v>
      </c>
      <c r="F34" s="13" t="s">
        <v>11202</v>
      </c>
      <c r="G34" s="17">
        <v>6</v>
      </c>
      <c r="H34" s="17">
        <v>15600</v>
      </c>
      <c r="I34" s="20" t="s">
        <v>11613</v>
      </c>
      <c r="J34" s="78" t="s">
        <v>11614</v>
      </c>
      <c r="K34" s="77" t="s">
        <v>11611</v>
      </c>
      <c r="L34" s="8" t="s">
        <v>2</v>
      </c>
    </row>
    <row r="35" s="65" customFormat="1" ht="30" customHeight="1" spans="1:12">
      <c r="A35" s="17">
        <v>30</v>
      </c>
      <c r="B35" s="17" t="s">
        <v>11615</v>
      </c>
      <c r="C35" s="20" t="s">
        <v>2562</v>
      </c>
      <c r="D35" s="13" t="s">
        <v>11522</v>
      </c>
      <c r="E35" s="17" t="s">
        <v>62</v>
      </c>
      <c r="F35" s="13" t="s">
        <v>11616</v>
      </c>
      <c r="G35" s="17">
        <v>6</v>
      </c>
      <c r="H35" s="17">
        <v>12600</v>
      </c>
      <c r="I35" s="20" t="s">
        <v>11617</v>
      </c>
      <c r="J35" s="78" t="s">
        <v>9833</v>
      </c>
      <c r="K35" s="77" t="s">
        <v>11615</v>
      </c>
      <c r="L35" s="8" t="s">
        <v>2</v>
      </c>
    </row>
    <row r="36" s="65" customFormat="1" ht="30" customHeight="1" spans="1:12">
      <c r="A36" s="17">
        <v>31</v>
      </c>
      <c r="B36" s="17" t="s">
        <v>11618</v>
      </c>
      <c r="C36" s="20" t="s">
        <v>11580</v>
      </c>
      <c r="D36" s="13" t="s">
        <v>11522</v>
      </c>
      <c r="E36" s="17" t="s">
        <v>62</v>
      </c>
      <c r="F36" s="13" t="s">
        <v>11619</v>
      </c>
      <c r="G36" s="17">
        <v>12</v>
      </c>
      <c r="H36" s="17">
        <v>70000</v>
      </c>
      <c r="I36" s="20" t="s">
        <v>11620</v>
      </c>
      <c r="J36" s="78" t="s">
        <v>11552</v>
      </c>
      <c r="K36" s="77" t="s">
        <v>11621</v>
      </c>
      <c r="L36" s="8" t="s">
        <v>2</v>
      </c>
    </row>
    <row r="37" s="65" customFormat="1" ht="30" customHeight="1" spans="1:12">
      <c r="A37" s="17">
        <v>32</v>
      </c>
      <c r="B37" s="17" t="s">
        <v>11622</v>
      </c>
      <c r="C37" s="20" t="s">
        <v>2512</v>
      </c>
      <c r="D37" s="13" t="s">
        <v>11522</v>
      </c>
      <c r="E37" s="17" t="s">
        <v>7789</v>
      </c>
      <c r="F37" s="13" t="s">
        <v>11623</v>
      </c>
      <c r="G37" s="17">
        <v>12</v>
      </c>
      <c r="H37" s="17">
        <v>48000</v>
      </c>
      <c r="I37" s="20" t="s">
        <v>11624</v>
      </c>
      <c r="J37" s="78" t="s">
        <v>9833</v>
      </c>
      <c r="K37" s="77" t="s">
        <v>11622</v>
      </c>
      <c r="L37" s="8" t="s">
        <v>2</v>
      </c>
    </row>
    <row r="38" s="65" customFormat="1" ht="30" customHeight="1" spans="1:12">
      <c r="A38" s="17">
        <v>33</v>
      </c>
      <c r="B38" s="17" t="s">
        <v>11625</v>
      </c>
      <c r="C38" s="20" t="s">
        <v>3238</v>
      </c>
      <c r="D38" s="13" t="s">
        <v>11522</v>
      </c>
      <c r="E38" s="17" t="s">
        <v>62</v>
      </c>
      <c r="F38" s="13" t="s">
        <v>11626</v>
      </c>
      <c r="G38" s="17">
        <v>6</v>
      </c>
      <c r="H38" s="17">
        <v>35638</v>
      </c>
      <c r="I38" s="20" t="s">
        <v>11627</v>
      </c>
      <c r="J38" s="78" t="s">
        <v>9833</v>
      </c>
      <c r="K38" s="77" t="s">
        <v>11625</v>
      </c>
      <c r="L38" s="8" t="s">
        <v>2</v>
      </c>
    </row>
    <row r="39" s="65" customFormat="1" ht="30" customHeight="1" spans="1:12">
      <c r="A39" s="17">
        <v>34</v>
      </c>
      <c r="B39" s="17" t="s">
        <v>4070</v>
      </c>
      <c r="C39" s="20" t="s">
        <v>7260</v>
      </c>
      <c r="D39" s="13" t="s">
        <v>11522</v>
      </c>
      <c r="E39" s="17" t="s">
        <v>62</v>
      </c>
      <c r="F39" s="13" t="s">
        <v>11628</v>
      </c>
      <c r="G39" s="17">
        <v>6</v>
      </c>
      <c r="H39" s="17">
        <v>23400</v>
      </c>
      <c r="I39" s="20" t="s">
        <v>11629</v>
      </c>
      <c r="J39" s="78" t="s">
        <v>11552</v>
      </c>
      <c r="K39" s="77" t="s">
        <v>11630</v>
      </c>
      <c r="L39" s="8" t="s">
        <v>2</v>
      </c>
    </row>
    <row r="40" s="65" customFormat="1" ht="30" customHeight="1" spans="1:12">
      <c r="A40" s="17">
        <v>35</v>
      </c>
      <c r="B40" s="17" t="s">
        <v>11631</v>
      </c>
      <c r="C40" s="20" t="s">
        <v>2512</v>
      </c>
      <c r="D40" s="13" t="s">
        <v>11522</v>
      </c>
      <c r="E40" s="17" t="s">
        <v>34</v>
      </c>
      <c r="F40" s="13" t="s">
        <v>10117</v>
      </c>
      <c r="G40" s="17">
        <v>6</v>
      </c>
      <c r="H40" s="17">
        <v>15000</v>
      </c>
      <c r="I40" s="20" t="s">
        <v>11632</v>
      </c>
      <c r="J40" s="78" t="s">
        <v>11552</v>
      </c>
      <c r="K40" s="77" t="s">
        <v>11631</v>
      </c>
      <c r="L40" s="8" t="s">
        <v>2</v>
      </c>
    </row>
    <row r="41" s="65" customFormat="1" ht="30" customHeight="1" spans="1:12">
      <c r="A41" s="17">
        <v>36</v>
      </c>
      <c r="B41" s="17" t="s">
        <v>11633</v>
      </c>
      <c r="C41" s="20" t="s">
        <v>4424</v>
      </c>
      <c r="D41" s="13" t="s">
        <v>11522</v>
      </c>
      <c r="E41" s="17" t="s">
        <v>34</v>
      </c>
      <c r="F41" s="13" t="s">
        <v>8450</v>
      </c>
      <c r="G41" s="17">
        <v>6</v>
      </c>
      <c r="H41" s="17">
        <v>12000</v>
      </c>
      <c r="I41" s="20" t="s">
        <v>11634</v>
      </c>
      <c r="J41" s="78" t="s">
        <v>11552</v>
      </c>
      <c r="K41" s="77" t="s">
        <v>11633</v>
      </c>
      <c r="L41" s="8" t="s">
        <v>2</v>
      </c>
    </row>
    <row r="42" s="65" customFormat="1" ht="30" customHeight="1" spans="1:12">
      <c r="A42" s="17">
        <v>37</v>
      </c>
      <c r="B42" s="17" t="s">
        <v>11635</v>
      </c>
      <c r="C42" s="20" t="s">
        <v>2463</v>
      </c>
      <c r="D42" s="13" t="s">
        <v>11522</v>
      </c>
      <c r="E42" s="17" t="s">
        <v>34</v>
      </c>
      <c r="F42" s="13" t="s">
        <v>915</v>
      </c>
      <c r="G42" s="17">
        <v>6</v>
      </c>
      <c r="H42" s="17">
        <v>24000</v>
      </c>
      <c r="I42" s="20" t="s">
        <v>11636</v>
      </c>
      <c r="J42" s="78" t="s">
        <v>11552</v>
      </c>
      <c r="K42" s="77" t="s">
        <v>11635</v>
      </c>
      <c r="L42" s="8" t="s">
        <v>2</v>
      </c>
    </row>
    <row r="43" s="65" customFormat="1" ht="30" customHeight="1" spans="1:12">
      <c r="A43" s="17">
        <v>38</v>
      </c>
      <c r="B43" s="9" t="s">
        <v>11637</v>
      </c>
      <c r="C43" s="11" t="s">
        <v>2472</v>
      </c>
      <c r="D43" s="13" t="s">
        <v>11638</v>
      </c>
      <c r="E43" s="17" t="s">
        <v>7789</v>
      </c>
      <c r="F43" s="9" t="s">
        <v>817</v>
      </c>
      <c r="G43" s="9">
        <v>6</v>
      </c>
      <c r="H43" s="9">
        <v>19200</v>
      </c>
      <c r="I43" s="11" t="s">
        <v>11639</v>
      </c>
      <c r="J43" s="82" t="s">
        <v>10878</v>
      </c>
      <c r="K43" s="83" t="s">
        <v>11637</v>
      </c>
      <c r="L43" s="8" t="s">
        <v>2</v>
      </c>
    </row>
    <row r="44" s="65" customFormat="1" ht="30" customHeight="1" spans="1:12">
      <c r="A44" s="17">
        <v>39</v>
      </c>
      <c r="B44" s="9" t="s">
        <v>11640</v>
      </c>
      <c r="C44" s="11" t="s">
        <v>2522</v>
      </c>
      <c r="D44" s="13" t="s">
        <v>11638</v>
      </c>
      <c r="E44" s="17" t="s">
        <v>7789</v>
      </c>
      <c r="F44" s="9" t="s">
        <v>817</v>
      </c>
      <c r="G44" s="9">
        <v>6</v>
      </c>
      <c r="H44" s="9">
        <v>27000</v>
      </c>
      <c r="I44" s="11" t="s">
        <v>11641</v>
      </c>
      <c r="J44" s="82" t="s">
        <v>9833</v>
      </c>
      <c r="K44" s="83" t="s">
        <v>11640</v>
      </c>
      <c r="L44" s="8" t="s">
        <v>2</v>
      </c>
    </row>
    <row r="45" s="65" customFormat="1" ht="30" customHeight="1" spans="1:12">
      <c r="A45" s="17">
        <v>40</v>
      </c>
      <c r="B45" s="9" t="s">
        <v>11642</v>
      </c>
      <c r="C45" s="11" t="s">
        <v>11643</v>
      </c>
      <c r="D45" s="13" t="s">
        <v>11638</v>
      </c>
      <c r="E45" s="17" t="s">
        <v>7789</v>
      </c>
      <c r="F45" s="9" t="s">
        <v>817</v>
      </c>
      <c r="G45" s="9">
        <v>6</v>
      </c>
      <c r="H45" s="9">
        <v>19200</v>
      </c>
      <c r="I45" s="11" t="s">
        <v>11644</v>
      </c>
      <c r="J45" s="82" t="s">
        <v>9833</v>
      </c>
      <c r="K45" s="83" t="s">
        <v>11642</v>
      </c>
      <c r="L45" s="8" t="s">
        <v>2</v>
      </c>
    </row>
    <row r="46" s="65" customFormat="1" ht="30" customHeight="1" spans="1:12">
      <c r="A46" s="17">
        <v>41</v>
      </c>
      <c r="B46" s="8" t="s">
        <v>11645</v>
      </c>
      <c r="C46" s="10" t="s">
        <v>2573</v>
      </c>
      <c r="D46" s="9" t="s">
        <v>11646</v>
      </c>
      <c r="E46" s="8" t="s">
        <v>62</v>
      </c>
      <c r="F46" s="9" t="s">
        <v>11647</v>
      </c>
      <c r="G46" s="8">
        <v>6</v>
      </c>
      <c r="H46" s="8">
        <v>34200</v>
      </c>
      <c r="I46" s="10" t="s">
        <v>11648</v>
      </c>
      <c r="J46" s="10" t="s">
        <v>10878</v>
      </c>
      <c r="K46" s="8" t="s">
        <v>11645</v>
      </c>
      <c r="L46" s="8" t="s">
        <v>2</v>
      </c>
    </row>
    <row r="47" s="65" customFormat="1" ht="30" customHeight="1" spans="1:12">
      <c r="A47" s="17">
        <v>42</v>
      </c>
      <c r="B47" s="8" t="s">
        <v>11649</v>
      </c>
      <c r="C47" s="10" t="s">
        <v>11650</v>
      </c>
      <c r="D47" s="9" t="s">
        <v>11646</v>
      </c>
      <c r="E47" s="8" t="s">
        <v>62</v>
      </c>
      <c r="F47" s="9" t="s">
        <v>11651</v>
      </c>
      <c r="G47" s="8">
        <v>6</v>
      </c>
      <c r="H47" s="8">
        <v>24000</v>
      </c>
      <c r="I47" s="10" t="s">
        <v>11652</v>
      </c>
      <c r="J47" s="10" t="s">
        <v>11552</v>
      </c>
      <c r="K47" s="8" t="s">
        <v>11649</v>
      </c>
      <c r="L47" s="8" t="s">
        <v>2</v>
      </c>
    </row>
    <row r="48" s="65" customFormat="1" ht="30" customHeight="1" spans="1:12">
      <c r="A48" s="17">
        <v>43</v>
      </c>
      <c r="B48" s="8" t="s">
        <v>8154</v>
      </c>
      <c r="C48" s="10" t="s">
        <v>4424</v>
      </c>
      <c r="D48" s="9" t="s">
        <v>11646</v>
      </c>
      <c r="E48" s="8" t="s">
        <v>62</v>
      </c>
      <c r="F48" s="9" t="s">
        <v>11651</v>
      </c>
      <c r="G48" s="8">
        <v>6</v>
      </c>
      <c r="H48" s="8">
        <v>26000</v>
      </c>
      <c r="I48" s="10" t="s">
        <v>11653</v>
      </c>
      <c r="J48" s="10" t="s">
        <v>9833</v>
      </c>
      <c r="K48" s="8" t="s">
        <v>8154</v>
      </c>
      <c r="L48" s="8" t="s">
        <v>2</v>
      </c>
    </row>
    <row r="49" s="65" customFormat="1" ht="30" customHeight="1" spans="1:12">
      <c r="A49" s="17">
        <v>44</v>
      </c>
      <c r="B49" s="13" t="s">
        <v>11654</v>
      </c>
      <c r="C49" s="20" t="s">
        <v>2498</v>
      </c>
      <c r="D49" s="13" t="s">
        <v>11655</v>
      </c>
      <c r="E49" s="17" t="s">
        <v>34</v>
      </c>
      <c r="F49" s="13" t="s">
        <v>11656</v>
      </c>
      <c r="G49" s="17">
        <v>6</v>
      </c>
      <c r="H49" s="13">
        <v>7522</v>
      </c>
      <c r="I49" s="20" t="s">
        <v>11657</v>
      </c>
      <c r="J49" s="20" t="s">
        <v>9833</v>
      </c>
      <c r="K49" s="13" t="s">
        <v>11654</v>
      </c>
      <c r="L49" s="8" t="s">
        <v>3</v>
      </c>
    </row>
    <row r="50" s="65" customFormat="1" ht="30" customHeight="1" spans="1:12">
      <c r="A50" s="17">
        <v>45</v>
      </c>
      <c r="B50" s="13" t="s">
        <v>11658</v>
      </c>
      <c r="C50" s="20" t="s">
        <v>11659</v>
      </c>
      <c r="D50" s="13" t="s">
        <v>11655</v>
      </c>
      <c r="E50" s="17" t="s">
        <v>34</v>
      </c>
      <c r="F50" s="13" t="s">
        <v>10449</v>
      </c>
      <c r="G50" s="17">
        <v>6</v>
      </c>
      <c r="H50" s="13">
        <v>24000</v>
      </c>
      <c r="I50" s="20" t="s">
        <v>11660</v>
      </c>
      <c r="J50" s="20" t="s">
        <v>9833</v>
      </c>
      <c r="K50" s="13" t="s">
        <v>11658</v>
      </c>
      <c r="L50" s="8" t="s">
        <v>3</v>
      </c>
    </row>
    <row r="51" s="65" customFormat="1" ht="30" customHeight="1" spans="1:12">
      <c r="A51" s="17">
        <v>46</v>
      </c>
      <c r="B51" s="70" t="s">
        <v>11661</v>
      </c>
      <c r="C51" s="71" t="s">
        <v>2562</v>
      </c>
      <c r="D51" s="70" t="s">
        <v>11655</v>
      </c>
      <c r="E51" s="72" t="s">
        <v>53</v>
      </c>
      <c r="F51" s="70" t="s">
        <v>11662</v>
      </c>
      <c r="G51" s="72">
        <v>11</v>
      </c>
      <c r="H51" s="70">
        <v>22000</v>
      </c>
      <c r="I51" s="71" t="s">
        <v>11663</v>
      </c>
      <c r="J51" s="71" t="s">
        <v>11552</v>
      </c>
      <c r="K51" s="13" t="s">
        <v>11661</v>
      </c>
      <c r="L51" s="8" t="s">
        <v>3</v>
      </c>
    </row>
    <row r="52" s="65" customFormat="1" ht="30" customHeight="1" spans="1:12">
      <c r="A52" s="17">
        <v>47</v>
      </c>
      <c r="B52" s="13" t="s">
        <v>11664</v>
      </c>
      <c r="C52" s="16" t="s">
        <v>7016</v>
      </c>
      <c r="D52" s="13" t="s">
        <v>11655</v>
      </c>
      <c r="E52" s="13" t="s">
        <v>62</v>
      </c>
      <c r="F52" s="9" t="s">
        <v>11665</v>
      </c>
      <c r="G52" s="13">
        <v>6</v>
      </c>
      <c r="H52" s="13">
        <v>36000</v>
      </c>
      <c r="I52" s="16" t="s">
        <v>11666</v>
      </c>
      <c r="J52" s="16" t="s">
        <v>9833</v>
      </c>
      <c r="K52" s="13" t="s">
        <v>11664</v>
      </c>
      <c r="L52" s="8" t="s">
        <v>3</v>
      </c>
    </row>
    <row r="53" s="65" customFormat="1" ht="30" customHeight="1" spans="1:12">
      <c r="A53" s="17">
        <v>48</v>
      </c>
      <c r="B53" s="13" t="s">
        <v>11667</v>
      </c>
      <c r="C53" s="16" t="s">
        <v>11668</v>
      </c>
      <c r="D53" s="13" t="s">
        <v>11655</v>
      </c>
      <c r="E53" s="13" t="s">
        <v>34</v>
      </c>
      <c r="F53" s="9" t="s">
        <v>11669</v>
      </c>
      <c r="G53" s="13">
        <v>6</v>
      </c>
      <c r="H53" s="13">
        <v>16800</v>
      </c>
      <c r="I53" s="16" t="s">
        <v>11670</v>
      </c>
      <c r="J53" s="16" t="s">
        <v>9833</v>
      </c>
      <c r="K53" s="13" t="s">
        <v>11667</v>
      </c>
      <c r="L53" s="8" t="s">
        <v>3</v>
      </c>
    </row>
    <row r="54" s="65" customFormat="1" ht="30" customHeight="1" spans="1:12">
      <c r="A54" s="17">
        <v>49</v>
      </c>
      <c r="B54" s="13" t="s">
        <v>11671</v>
      </c>
      <c r="C54" s="16" t="s">
        <v>11672</v>
      </c>
      <c r="D54" s="13" t="s">
        <v>11655</v>
      </c>
      <c r="E54" s="13" t="s">
        <v>34</v>
      </c>
      <c r="F54" s="9" t="s">
        <v>6974</v>
      </c>
      <c r="G54" s="13">
        <v>6</v>
      </c>
      <c r="H54" s="13">
        <v>9000</v>
      </c>
      <c r="I54" s="16" t="s">
        <v>11673</v>
      </c>
      <c r="J54" s="16" t="s">
        <v>9833</v>
      </c>
      <c r="K54" s="13" t="s">
        <v>11671</v>
      </c>
      <c r="L54" s="8" t="s">
        <v>3</v>
      </c>
    </row>
    <row r="55" s="65" customFormat="1" ht="30" customHeight="1" spans="1:12">
      <c r="A55" s="17">
        <v>50</v>
      </c>
      <c r="B55" s="13" t="s">
        <v>6968</v>
      </c>
      <c r="C55" s="16" t="s">
        <v>11580</v>
      </c>
      <c r="D55" s="13" t="s">
        <v>11674</v>
      </c>
      <c r="E55" s="9" t="s">
        <v>34</v>
      </c>
      <c r="F55" s="13" t="s">
        <v>4608</v>
      </c>
      <c r="G55" s="13">
        <v>6</v>
      </c>
      <c r="H55" s="8">
        <v>15100</v>
      </c>
      <c r="I55" s="10" t="s">
        <v>11675</v>
      </c>
      <c r="J55" s="10" t="s">
        <v>11552</v>
      </c>
      <c r="K55" s="8" t="s">
        <v>6968</v>
      </c>
      <c r="L55" s="8" t="s">
        <v>3</v>
      </c>
    </row>
    <row r="56" s="65" customFormat="1" ht="30" customHeight="1" spans="1:12">
      <c r="A56" s="17">
        <v>51</v>
      </c>
      <c r="B56" s="13" t="s">
        <v>11676</v>
      </c>
      <c r="C56" s="16" t="s">
        <v>7016</v>
      </c>
      <c r="D56" s="13" t="s">
        <v>11677</v>
      </c>
      <c r="E56" s="9" t="s">
        <v>62</v>
      </c>
      <c r="F56" s="13" t="s">
        <v>11678</v>
      </c>
      <c r="G56" s="13">
        <v>6</v>
      </c>
      <c r="H56" s="8">
        <v>78076</v>
      </c>
      <c r="I56" s="10" t="s">
        <v>11679</v>
      </c>
      <c r="J56" s="10" t="s">
        <v>11680</v>
      </c>
      <c r="K56" s="8" t="s">
        <v>11676</v>
      </c>
      <c r="L56" s="8" t="s">
        <v>3</v>
      </c>
    </row>
    <row r="57" s="65" customFormat="1" ht="30" customHeight="1" spans="1:12">
      <c r="A57" s="17">
        <v>52</v>
      </c>
      <c r="B57" s="13" t="s">
        <v>11681</v>
      </c>
      <c r="C57" s="16" t="s">
        <v>6658</v>
      </c>
      <c r="D57" s="13" t="s">
        <v>11677</v>
      </c>
      <c r="E57" s="9" t="s">
        <v>62</v>
      </c>
      <c r="F57" s="13" t="s">
        <v>11682</v>
      </c>
      <c r="G57" s="13">
        <v>7</v>
      </c>
      <c r="H57" s="8">
        <v>8400</v>
      </c>
      <c r="I57" s="10" t="s">
        <v>11683</v>
      </c>
      <c r="J57" s="10" t="s">
        <v>9833</v>
      </c>
      <c r="K57" s="8" t="s">
        <v>11681</v>
      </c>
      <c r="L57" s="8" t="s">
        <v>3</v>
      </c>
    </row>
    <row r="58" s="65" customFormat="1" ht="30" customHeight="1" spans="1:12">
      <c r="A58" s="17">
        <v>53</v>
      </c>
      <c r="B58" s="13" t="s">
        <v>11684</v>
      </c>
      <c r="C58" s="16" t="s">
        <v>2508</v>
      </c>
      <c r="D58" s="13" t="s">
        <v>11685</v>
      </c>
      <c r="E58" s="9" t="s">
        <v>62</v>
      </c>
      <c r="F58" s="13" t="s">
        <v>11686</v>
      </c>
      <c r="G58" s="13">
        <v>6</v>
      </c>
      <c r="H58" s="8">
        <v>16774</v>
      </c>
      <c r="I58" s="10" t="s">
        <v>11687</v>
      </c>
      <c r="J58" s="10" t="s">
        <v>9833</v>
      </c>
      <c r="K58" s="8" t="s">
        <v>11684</v>
      </c>
      <c r="L58" s="8" t="s">
        <v>3</v>
      </c>
    </row>
    <row r="59" s="65" customFormat="1" ht="30" customHeight="1" spans="1:12">
      <c r="A59" s="17">
        <v>54</v>
      </c>
      <c r="B59" s="13" t="s">
        <v>11688</v>
      </c>
      <c r="C59" s="16" t="s">
        <v>11580</v>
      </c>
      <c r="D59" s="13" t="s">
        <v>11689</v>
      </c>
      <c r="E59" s="9" t="s">
        <v>62</v>
      </c>
      <c r="F59" s="13" t="s">
        <v>1235</v>
      </c>
      <c r="G59" s="13">
        <v>7</v>
      </c>
      <c r="H59" s="8">
        <v>24500</v>
      </c>
      <c r="I59" s="10" t="s">
        <v>11690</v>
      </c>
      <c r="J59" s="10" t="s">
        <v>9833</v>
      </c>
      <c r="K59" s="8" t="s">
        <v>11688</v>
      </c>
      <c r="L59" s="8" t="s">
        <v>3</v>
      </c>
    </row>
    <row r="60" s="65" customFormat="1" ht="30" customHeight="1" spans="1:12">
      <c r="A60" s="17">
        <v>55</v>
      </c>
      <c r="B60" s="13" t="s">
        <v>11691</v>
      </c>
      <c r="C60" s="16" t="s">
        <v>2498</v>
      </c>
      <c r="D60" s="9" t="s">
        <v>11689</v>
      </c>
      <c r="E60" s="13" t="s">
        <v>53</v>
      </c>
      <c r="F60" s="13" t="s">
        <v>11692</v>
      </c>
      <c r="G60" s="13">
        <v>6</v>
      </c>
      <c r="H60" s="13">
        <v>18000</v>
      </c>
      <c r="I60" s="11" t="s">
        <v>11693</v>
      </c>
      <c r="J60" s="16" t="s">
        <v>9812</v>
      </c>
      <c r="K60" s="13" t="s">
        <v>11691</v>
      </c>
      <c r="L60" s="8" t="s">
        <v>3</v>
      </c>
    </row>
    <row r="61" s="65" customFormat="1" ht="30" customHeight="1" spans="1:12">
      <c r="A61" s="17">
        <v>56</v>
      </c>
      <c r="B61" s="13" t="s">
        <v>11694</v>
      </c>
      <c r="C61" s="16" t="s">
        <v>2512</v>
      </c>
      <c r="D61" s="9" t="s">
        <v>11689</v>
      </c>
      <c r="E61" s="13" t="s">
        <v>34</v>
      </c>
      <c r="F61" s="13" t="s">
        <v>11695</v>
      </c>
      <c r="G61" s="13">
        <v>6</v>
      </c>
      <c r="H61" s="13">
        <v>9000</v>
      </c>
      <c r="I61" s="11" t="s">
        <v>11696</v>
      </c>
      <c r="J61" s="16" t="s">
        <v>9985</v>
      </c>
      <c r="K61" s="13" t="s">
        <v>11694</v>
      </c>
      <c r="L61" s="8" t="s">
        <v>3</v>
      </c>
    </row>
    <row r="62" s="65" customFormat="1" ht="30" customHeight="1" spans="1:12">
      <c r="A62" s="17">
        <v>57</v>
      </c>
      <c r="B62" s="13" t="s">
        <v>11697</v>
      </c>
      <c r="C62" s="16" t="s">
        <v>11698</v>
      </c>
      <c r="D62" s="9" t="s">
        <v>11689</v>
      </c>
      <c r="E62" s="13" t="s">
        <v>53</v>
      </c>
      <c r="F62" s="13" t="s">
        <v>11699</v>
      </c>
      <c r="G62" s="13">
        <v>6</v>
      </c>
      <c r="H62" s="13">
        <v>30000</v>
      </c>
      <c r="I62" s="11" t="s">
        <v>11700</v>
      </c>
      <c r="J62" s="16" t="s">
        <v>9833</v>
      </c>
      <c r="K62" s="13" t="s">
        <v>11697</v>
      </c>
      <c r="L62" s="8" t="s">
        <v>3</v>
      </c>
    </row>
    <row r="63" s="65" customFormat="1" ht="30" customHeight="1" spans="1:12">
      <c r="A63" s="17">
        <v>58</v>
      </c>
      <c r="B63" s="13" t="s">
        <v>11701</v>
      </c>
      <c r="C63" s="16" t="s">
        <v>11702</v>
      </c>
      <c r="D63" s="9" t="s">
        <v>11689</v>
      </c>
      <c r="E63" s="13" t="s">
        <v>34</v>
      </c>
      <c r="F63" s="13" t="s">
        <v>11703</v>
      </c>
      <c r="G63" s="13">
        <v>6</v>
      </c>
      <c r="H63" s="13">
        <v>9800</v>
      </c>
      <c r="I63" s="11" t="s">
        <v>11704</v>
      </c>
      <c r="J63" s="16" t="s">
        <v>11552</v>
      </c>
      <c r="K63" s="13" t="s">
        <v>11701</v>
      </c>
      <c r="L63" s="8" t="s">
        <v>3</v>
      </c>
    </row>
    <row r="64" s="65" customFormat="1" ht="30" customHeight="1" spans="1:12">
      <c r="A64" s="17">
        <v>59</v>
      </c>
      <c r="B64" s="13" t="s">
        <v>11705</v>
      </c>
      <c r="C64" s="16" t="s">
        <v>619</v>
      </c>
      <c r="D64" s="9" t="s">
        <v>11689</v>
      </c>
      <c r="E64" s="13" t="s">
        <v>34</v>
      </c>
      <c r="F64" s="13" t="s">
        <v>419</v>
      </c>
      <c r="G64" s="13">
        <v>6</v>
      </c>
      <c r="H64" s="13">
        <v>20993</v>
      </c>
      <c r="I64" s="11" t="s">
        <v>11706</v>
      </c>
      <c r="J64" s="16" t="s">
        <v>11707</v>
      </c>
      <c r="K64" s="13" t="s">
        <v>11705</v>
      </c>
      <c r="L64" s="8" t="s">
        <v>3</v>
      </c>
    </row>
    <row r="65" s="65" customFormat="1" ht="30" customHeight="1" spans="1:12">
      <c r="A65" s="17">
        <v>60</v>
      </c>
      <c r="B65" s="13" t="s">
        <v>11708</v>
      </c>
      <c r="C65" s="16" t="s">
        <v>3353</v>
      </c>
      <c r="D65" s="9" t="s">
        <v>11689</v>
      </c>
      <c r="E65" s="13" t="s">
        <v>34</v>
      </c>
      <c r="F65" s="13" t="s">
        <v>11709</v>
      </c>
      <c r="G65" s="13">
        <v>6</v>
      </c>
      <c r="H65" s="13">
        <v>18000</v>
      </c>
      <c r="I65" s="11" t="s">
        <v>11710</v>
      </c>
      <c r="J65" s="16" t="s">
        <v>9833</v>
      </c>
      <c r="K65" s="13" t="s">
        <v>11708</v>
      </c>
      <c r="L65" s="8" t="s">
        <v>3</v>
      </c>
    </row>
    <row r="66" s="65" customFormat="1" ht="30" customHeight="1" spans="1:12">
      <c r="A66" s="17">
        <v>61</v>
      </c>
      <c r="B66" s="13" t="s">
        <v>11711</v>
      </c>
      <c r="C66" s="16" t="s">
        <v>11659</v>
      </c>
      <c r="D66" s="9" t="s">
        <v>11689</v>
      </c>
      <c r="E66" s="13" t="s">
        <v>34</v>
      </c>
      <c r="F66" s="13" t="s">
        <v>11712</v>
      </c>
      <c r="G66" s="13">
        <v>6</v>
      </c>
      <c r="H66" s="13">
        <v>13800</v>
      </c>
      <c r="I66" s="11" t="s">
        <v>11713</v>
      </c>
      <c r="J66" s="16" t="s">
        <v>11552</v>
      </c>
      <c r="K66" s="13" t="s">
        <v>11711</v>
      </c>
      <c r="L66" s="8" t="s">
        <v>3</v>
      </c>
    </row>
    <row r="67" s="65" customFormat="1" ht="30" customHeight="1" spans="1:12">
      <c r="A67" s="17">
        <v>62</v>
      </c>
      <c r="B67" s="13" t="s">
        <v>11714</v>
      </c>
      <c r="C67" s="16" t="s">
        <v>2562</v>
      </c>
      <c r="D67" s="9" t="s">
        <v>11689</v>
      </c>
      <c r="E67" s="13" t="s">
        <v>34</v>
      </c>
      <c r="F67" s="13" t="s">
        <v>11715</v>
      </c>
      <c r="G67" s="13">
        <v>6</v>
      </c>
      <c r="H67" s="13">
        <v>12000</v>
      </c>
      <c r="I67" s="11" t="s">
        <v>11716</v>
      </c>
      <c r="J67" s="16" t="s">
        <v>9985</v>
      </c>
      <c r="K67" s="13" t="s">
        <v>11714</v>
      </c>
      <c r="L67" s="8" t="s">
        <v>3</v>
      </c>
    </row>
    <row r="68" s="65" customFormat="1" ht="30" customHeight="1" spans="1:12">
      <c r="A68" s="17">
        <v>63</v>
      </c>
      <c r="B68" s="13" t="s">
        <v>11717</v>
      </c>
      <c r="C68" s="16" t="s">
        <v>11718</v>
      </c>
      <c r="D68" s="9" t="s">
        <v>11689</v>
      </c>
      <c r="E68" s="13" t="s">
        <v>34</v>
      </c>
      <c r="F68" s="13" t="s">
        <v>11715</v>
      </c>
      <c r="G68" s="13">
        <v>6</v>
      </c>
      <c r="H68" s="13">
        <v>12000</v>
      </c>
      <c r="I68" s="11" t="s">
        <v>11719</v>
      </c>
      <c r="J68" s="16" t="s">
        <v>9985</v>
      </c>
      <c r="K68" s="13" t="s">
        <v>11717</v>
      </c>
      <c r="L68" s="8" t="s">
        <v>3</v>
      </c>
    </row>
    <row r="69" s="65" customFormat="1" ht="30" customHeight="1" spans="1:12">
      <c r="A69" s="17">
        <v>64</v>
      </c>
      <c r="B69" s="13" t="s">
        <v>11720</v>
      </c>
      <c r="C69" s="16" t="s">
        <v>11721</v>
      </c>
      <c r="D69" s="9" t="s">
        <v>11689</v>
      </c>
      <c r="E69" s="13" t="s">
        <v>34</v>
      </c>
      <c r="F69" s="13" t="s">
        <v>11703</v>
      </c>
      <c r="G69" s="13">
        <v>6</v>
      </c>
      <c r="H69" s="13">
        <v>9700</v>
      </c>
      <c r="I69" s="11" t="s">
        <v>11722</v>
      </c>
      <c r="J69" s="16" t="s">
        <v>9833</v>
      </c>
      <c r="K69" s="13" t="s">
        <v>11720</v>
      </c>
      <c r="L69" s="8" t="s">
        <v>3</v>
      </c>
    </row>
    <row r="70" s="65" customFormat="1" ht="30" customHeight="1" spans="1:12">
      <c r="A70" s="17">
        <v>65</v>
      </c>
      <c r="B70" s="13" t="s">
        <v>11723</v>
      </c>
      <c r="C70" s="16" t="s">
        <v>2522</v>
      </c>
      <c r="D70" s="9" t="s">
        <v>11689</v>
      </c>
      <c r="E70" s="13" t="s">
        <v>34</v>
      </c>
      <c r="F70" s="13" t="s">
        <v>3443</v>
      </c>
      <c r="G70" s="13">
        <v>6</v>
      </c>
      <c r="H70" s="13">
        <v>18000</v>
      </c>
      <c r="I70" s="11" t="s">
        <v>11724</v>
      </c>
      <c r="J70" s="16" t="s">
        <v>9833</v>
      </c>
      <c r="K70" s="13" t="s">
        <v>11723</v>
      </c>
      <c r="L70" s="8" t="s">
        <v>3</v>
      </c>
    </row>
    <row r="71" s="65" customFormat="1" ht="30" customHeight="1" spans="1:12">
      <c r="A71" s="17">
        <v>66</v>
      </c>
      <c r="B71" s="13" t="s">
        <v>11725</v>
      </c>
      <c r="C71" s="16" t="s">
        <v>11726</v>
      </c>
      <c r="D71" s="9" t="s">
        <v>11689</v>
      </c>
      <c r="E71" s="13" t="s">
        <v>34</v>
      </c>
      <c r="F71" s="13" t="s">
        <v>11727</v>
      </c>
      <c r="G71" s="13">
        <v>6</v>
      </c>
      <c r="H71" s="13">
        <v>6000</v>
      </c>
      <c r="I71" s="11" t="s">
        <v>11728</v>
      </c>
      <c r="J71" s="16" t="s">
        <v>11552</v>
      </c>
      <c r="K71" s="13" t="s">
        <v>11725</v>
      </c>
      <c r="L71" s="8" t="s">
        <v>3</v>
      </c>
    </row>
    <row r="72" s="65" customFormat="1" ht="30" customHeight="1" spans="1:12">
      <c r="A72" s="17">
        <v>67</v>
      </c>
      <c r="B72" s="13" t="s">
        <v>11729</v>
      </c>
      <c r="C72" s="16" t="s">
        <v>2498</v>
      </c>
      <c r="D72" s="9" t="s">
        <v>11689</v>
      </c>
      <c r="E72" s="13" t="s">
        <v>62</v>
      </c>
      <c r="F72" s="13" t="s">
        <v>11730</v>
      </c>
      <c r="G72" s="13">
        <v>6</v>
      </c>
      <c r="H72" s="13">
        <v>40200</v>
      </c>
      <c r="I72" s="11" t="s">
        <v>11731</v>
      </c>
      <c r="J72" s="16" t="s">
        <v>9833</v>
      </c>
      <c r="K72" s="13" t="s">
        <v>11729</v>
      </c>
      <c r="L72" s="8" t="s">
        <v>3</v>
      </c>
    </row>
    <row r="73" s="65" customFormat="1" ht="30" customHeight="1" spans="1:12">
      <c r="A73" s="17">
        <v>68</v>
      </c>
      <c r="B73" s="13" t="s">
        <v>11732</v>
      </c>
      <c r="C73" s="16" t="s">
        <v>11659</v>
      </c>
      <c r="D73" s="9" t="s">
        <v>11689</v>
      </c>
      <c r="E73" s="13" t="s">
        <v>62</v>
      </c>
      <c r="F73" s="13" t="s">
        <v>11733</v>
      </c>
      <c r="G73" s="13">
        <v>6</v>
      </c>
      <c r="H73" s="13">
        <v>22100</v>
      </c>
      <c r="I73" s="11" t="s">
        <v>11734</v>
      </c>
      <c r="J73" s="16" t="s">
        <v>9833</v>
      </c>
      <c r="K73" s="13" t="s">
        <v>11732</v>
      </c>
      <c r="L73" s="8" t="s">
        <v>3</v>
      </c>
    </row>
    <row r="74" s="65" customFormat="1" ht="30" customHeight="1" spans="1:12">
      <c r="A74" s="17">
        <v>69</v>
      </c>
      <c r="B74" s="13" t="s">
        <v>11735</v>
      </c>
      <c r="C74" s="16" t="s">
        <v>7016</v>
      </c>
      <c r="D74" s="9" t="s">
        <v>11689</v>
      </c>
      <c r="E74" s="13" t="s">
        <v>62</v>
      </c>
      <c r="F74" s="13" t="s">
        <v>11733</v>
      </c>
      <c r="G74" s="13">
        <v>6</v>
      </c>
      <c r="H74" s="13">
        <v>30900</v>
      </c>
      <c r="I74" s="11" t="s">
        <v>11736</v>
      </c>
      <c r="J74" s="16" t="s">
        <v>9833</v>
      </c>
      <c r="K74" s="13" t="s">
        <v>11735</v>
      </c>
      <c r="L74" s="8" t="s">
        <v>3</v>
      </c>
    </row>
    <row r="75" s="65" customFormat="1" ht="30" customHeight="1" spans="1:12">
      <c r="A75" s="17">
        <v>70</v>
      </c>
      <c r="B75" s="13" t="s">
        <v>11737</v>
      </c>
      <c r="C75" s="16" t="s">
        <v>2498</v>
      </c>
      <c r="D75" s="9" t="s">
        <v>11689</v>
      </c>
      <c r="E75" s="13" t="s">
        <v>62</v>
      </c>
      <c r="F75" s="13" t="s">
        <v>11733</v>
      </c>
      <c r="G75" s="13">
        <v>6</v>
      </c>
      <c r="H75" s="13">
        <v>25000</v>
      </c>
      <c r="I75" s="11" t="s">
        <v>11738</v>
      </c>
      <c r="J75" s="16" t="s">
        <v>9833</v>
      </c>
      <c r="K75" s="13" t="s">
        <v>11737</v>
      </c>
      <c r="L75" s="8" t="s">
        <v>3</v>
      </c>
    </row>
    <row r="76" s="65" customFormat="1" ht="30" customHeight="1" spans="1:12">
      <c r="A76" s="17">
        <v>71</v>
      </c>
      <c r="B76" s="13" t="s">
        <v>11739</v>
      </c>
      <c r="C76" s="16" t="s">
        <v>3353</v>
      </c>
      <c r="D76" s="9" t="s">
        <v>11689</v>
      </c>
      <c r="E76" s="13" t="s">
        <v>34</v>
      </c>
      <c r="F76" s="13" t="s">
        <v>11740</v>
      </c>
      <c r="G76" s="13">
        <v>6</v>
      </c>
      <c r="H76" s="13">
        <v>6000</v>
      </c>
      <c r="I76" s="11" t="s">
        <v>11741</v>
      </c>
      <c r="J76" s="16" t="s">
        <v>9833</v>
      </c>
      <c r="K76" s="13" t="s">
        <v>11739</v>
      </c>
      <c r="L76" s="8" t="s">
        <v>3</v>
      </c>
    </row>
    <row r="77" s="65" customFormat="1" ht="30" customHeight="1" spans="1:12">
      <c r="A77" s="17">
        <v>72</v>
      </c>
      <c r="B77" s="13" t="s">
        <v>11742</v>
      </c>
      <c r="C77" s="16" t="s">
        <v>2463</v>
      </c>
      <c r="D77" s="9" t="s">
        <v>11689</v>
      </c>
      <c r="E77" s="13" t="s">
        <v>62</v>
      </c>
      <c r="F77" s="13" t="s">
        <v>11743</v>
      </c>
      <c r="G77" s="13">
        <v>7</v>
      </c>
      <c r="H77" s="13">
        <v>31500</v>
      </c>
      <c r="I77" s="11" t="s">
        <v>11744</v>
      </c>
      <c r="J77" s="16" t="s">
        <v>9833</v>
      </c>
      <c r="K77" s="13" t="s">
        <v>11742</v>
      </c>
      <c r="L77" s="8" t="s">
        <v>3</v>
      </c>
    </row>
    <row r="78" s="65" customFormat="1" ht="30" customHeight="1" spans="1:12">
      <c r="A78" s="17">
        <v>73</v>
      </c>
      <c r="B78" s="13" t="s">
        <v>11745</v>
      </c>
      <c r="C78" s="16" t="s">
        <v>4424</v>
      </c>
      <c r="D78" s="9" t="s">
        <v>11689</v>
      </c>
      <c r="E78" s="13" t="s">
        <v>62</v>
      </c>
      <c r="F78" s="13" t="s">
        <v>11746</v>
      </c>
      <c r="G78" s="13">
        <v>7</v>
      </c>
      <c r="H78" s="13">
        <v>17500</v>
      </c>
      <c r="I78" s="11" t="s">
        <v>11747</v>
      </c>
      <c r="J78" s="16" t="s">
        <v>11552</v>
      </c>
      <c r="K78" s="13" t="s">
        <v>11745</v>
      </c>
      <c r="L78" s="8" t="s">
        <v>3</v>
      </c>
    </row>
    <row r="79" s="65" customFormat="1" ht="30" customHeight="1" spans="1:12">
      <c r="A79" s="17">
        <v>74</v>
      </c>
      <c r="B79" s="13" t="s">
        <v>11748</v>
      </c>
      <c r="C79" s="16" t="s">
        <v>2522</v>
      </c>
      <c r="D79" s="9" t="s">
        <v>11689</v>
      </c>
      <c r="E79" s="13" t="s">
        <v>53</v>
      </c>
      <c r="F79" s="13" t="s">
        <v>11749</v>
      </c>
      <c r="G79" s="13">
        <v>6</v>
      </c>
      <c r="H79" s="13">
        <v>24000</v>
      </c>
      <c r="I79" s="11" t="s">
        <v>11750</v>
      </c>
      <c r="J79" s="16" t="s">
        <v>9833</v>
      </c>
      <c r="K79" s="13" t="s">
        <v>11748</v>
      </c>
      <c r="L79" s="8" t="s">
        <v>3</v>
      </c>
    </row>
    <row r="80" s="65" customFormat="1" ht="30" customHeight="1" spans="1:12">
      <c r="A80" s="17">
        <v>75</v>
      </c>
      <c r="B80" s="13" t="s">
        <v>5183</v>
      </c>
      <c r="C80" s="16" t="s">
        <v>11558</v>
      </c>
      <c r="D80" s="9" t="s">
        <v>11689</v>
      </c>
      <c r="E80" s="13" t="s">
        <v>53</v>
      </c>
      <c r="F80" s="13" t="s">
        <v>11749</v>
      </c>
      <c r="G80" s="13">
        <v>6</v>
      </c>
      <c r="H80" s="13">
        <v>19200</v>
      </c>
      <c r="I80" s="11" t="s">
        <v>11751</v>
      </c>
      <c r="J80" s="16" t="s">
        <v>11752</v>
      </c>
      <c r="K80" s="13" t="s">
        <v>5183</v>
      </c>
      <c r="L80" s="8" t="s">
        <v>3</v>
      </c>
    </row>
    <row r="81" s="65" customFormat="1" ht="30" customHeight="1" spans="1:12">
      <c r="A81" s="17">
        <v>76</v>
      </c>
      <c r="B81" s="13" t="s">
        <v>11753</v>
      </c>
      <c r="C81" s="16" t="s">
        <v>11754</v>
      </c>
      <c r="D81" s="9" t="s">
        <v>11689</v>
      </c>
      <c r="E81" s="13" t="s">
        <v>53</v>
      </c>
      <c r="F81" s="13" t="s">
        <v>11755</v>
      </c>
      <c r="G81" s="13">
        <v>6</v>
      </c>
      <c r="H81" s="13">
        <v>18000</v>
      </c>
      <c r="I81" s="11" t="s">
        <v>11756</v>
      </c>
      <c r="J81" s="16" t="s">
        <v>9833</v>
      </c>
      <c r="K81" s="13" t="s">
        <v>11753</v>
      </c>
      <c r="L81" s="8" t="s">
        <v>3</v>
      </c>
    </row>
    <row r="82" s="65" customFormat="1" ht="30" customHeight="1" spans="1:12">
      <c r="A82" s="17">
        <v>77</v>
      </c>
      <c r="B82" s="13" t="s">
        <v>11757</v>
      </c>
      <c r="C82" s="16" t="s">
        <v>2562</v>
      </c>
      <c r="D82" s="9" t="s">
        <v>11689</v>
      </c>
      <c r="E82" s="13" t="s">
        <v>62</v>
      </c>
      <c r="F82" s="13" t="s">
        <v>1235</v>
      </c>
      <c r="G82" s="13">
        <v>7</v>
      </c>
      <c r="H82" s="13">
        <v>12600</v>
      </c>
      <c r="I82" s="11" t="s">
        <v>11758</v>
      </c>
      <c r="J82" s="16" t="s">
        <v>9833</v>
      </c>
      <c r="K82" s="13" t="s">
        <v>11757</v>
      </c>
      <c r="L82" s="8" t="s">
        <v>3</v>
      </c>
    </row>
    <row r="83" s="65" customFormat="1" ht="30" customHeight="1" spans="1:12">
      <c r="A83" s="17">
        <v>78</v>
      </c>
      <c r="B83" s="13" t="s">
        <v>11759</v>
      </c>
      <c r="C83" s="16" t="s">
        <v>6658</v>
      </c>
      <c r="D83" s="9" t="s">
        <v>11689</v>
      </c>
      <c r="E83" s="13" t="s">
        <v>62</v>
      </c>
      <c r="F83" s="13" t="s">
        <v>1235</v>
      </c>
      <c r="G83" s="13">
        <v>7</v>
      </c>
      <c r="H83" s="13">
        <v>21000</v>
      </c>
      <c r="I83" s="11" t="s">
        <v>11760</v>
      </c>
      <c r="J83" s="16" t="s">
        <v>9833</v>
      </c>
      <c r="K83" s="13" t="s">
        <v>11759</v>
      </c>
      <c r="L83" s="8" t="s">
        <v>3</v>
      </c>
    </row>
    <row r="84" s="65" customFormat="1" ht="30" customHeight="1" spans="1:12">
      <c r="A84" s="17">
        <v>79</v>
      </c>
      <c r="B84" s="13" t="s">
        <v>11761</v>
      </c>
      <c r="C84" s="16" t="s">
        <v>1196</v>
      </c>
      <c r="D84" s="9" t="s">
        <v>11689</v>
      </c>
      <c r="E84" s="13" t="s">
        <v>53</v>
      </c>
      <c r="F84" s="13" t="s">
        <v>11762</v>
      </c>
      <c r="G84" s="13">
        <v>6</v>
      </c>
      <c r="H84" s="13">
        <v>7200</v>
      </c>
      <c r="I84" s="11" t="s">
        <v>11763</v>
      </c>
      <c r="J84" s="16" t="s">
        <v>9833</v>
      </c>
      <c r="K84" s="13" t="s">
        <v>11761</v>
      </c>
      <c r="L84" s="8" t="s">
        <v>3</v>
      </c>
    </row>
    <row r="85" s="65" customFormat="1" ht="30" customHeight="1" spans="1:12">
      <c r="A85" s="17">
        <v>80</v>
      </c>
      <c r="B85" s="13" t="s">
        <v>11764</v>
      </c>
      <c r="C85" s="16" t="s">
        <v>2489</v>
      </c>
      <c r="D85" s="9" t="s">
        <v>11689</v>
      </c>
      <c r="E85" s="13" t="s">
        <v>62</v>
      </c>
      <c r="F85" s="13" t="s">
        <v>1235</v>
      </c>
      <c r="G85" s="13">
        <v>7</v>
      </c>
      <c r="H85" s="13">
        <v>21000</v>
      </c>
      <c r="I85" s="11" t="s">
        <v>11765</v>
      </c>
      <c r="J85" s="16" t="s">
        <v>9833</v>
      </c>
      <c r="K85" s="13" t="s">
        <v>11764</v>
      </c>
      <c r="L85" s="8" t="s">
        <v>3</v>
      </c>
    </row>
    <row r="86" s="65" customFormat="1" ht="30" customHeight="1" spans="1:12">
      <c r="A86" s="17">
        <v>81</v>
      </c>
      <c r="B86" s="13" t="s">
        <v>499</v>
      </c>
      <c r="C86" s="16" t="s">
        <v>11766</v>
      </c>
      <c r="D86" s="9" t="s">
        <v>11689</v>
      </c>
      <c r="E86" s="13" t="s">
        <v>62</v>
      </c>
      <c r="F86" s="13" t="s">
        <v>11767</v>
      </c>
      <c r="G86" s="13">
        <v>6</v>
      </c>
      <c r="H86" s="13">
        <v>18000</v>
      </c>
      <c r="I86" s="11" t="s">
        <v>11768</v>
      </c>
      <c r="J86" s="16" t="s">
        <v>11552</v>
      </c>
      <c r="K86" s="13" t="s">
        <v>499</v>
      </c>
      <c r="L86" s="8" t="s">
        <v>3</v>
      </c>
    </row>
    <row r="87" s="65" customFormat="1" ht="30" customHeight="1" spans="1:12">
      <c r="A87" s="17">
        <v>82</v>
      </c>
      <c r="B87" s="13" t="s">
        <v>11769</v>
      </c>
      <c r="C87" s="16" t="s">
        <v>11770</v>
      </c>
      <c r="D87" s="9" t="s">
        <v>11689</v>
      </c>
      <c r="E87" s="13" t="s">
        <v>53</v>
      </c>
      <c r="F87" s="13" t="s">
        <v>11771</v>
      </c>
      <c r="G87" s="13">
        <v>6</v>
      </c>
      <c r="H87" s="13">
        <v>21000</v>
      </c>
      <c r="I87" s="11" t="s">
        <v>11772</v>
      </c>
      <c r="J87" s="16" t="s">
        <v>11552</v>
      </c>
      <c r="K87" s="13" t="s">
        <v>11769</v>
      </c>
      <c r="L87" s="8" t="s">
        <v>3</v>
      </c>
    </row>
    <row r="88" s="65" customFormat="1" ht="30" customHeight="1" spans="1:12">
      <c r="A88" s="17">
        <v>83</v>
      </c>
      <c r="B88" s="13" t="s">
        <v>11773</v>
      </c>
      <c r="C88" s="16" t="s">
        <v>11774</v>
      </c>
      <c r="D88" s="9" t="s">
        <v>11689</v>
      </c>
      <c r="E88" s="13" t="s">
        <v>53</v>
      </c>
      <c r="F88" s="13" t="s">
        <v>11775</v>
      </c>
      <c r="G88" s="13">
        <v>6</v>
      </c>
      <c r="H88" s="13">
        <v>12000</v>
      </c>
      <c r="I88" s="11" t="s">
        <v>11776</v>
      </c>
      <c r="J88" s="16" t="s">
        <v>11777</v>
      </c>
      <c r="K88" s="13" t="s">
        <v>11773</v>
      </c>
      <c r="L88" s="8" t="s">
        <v>3</v>
      </c>
    </row>
    <row r="89" s="65" customFormat="1" ht="30" customHeight="1" spans="1:12">
      <c r="A89" s="17">
        <v>84</v>
      </c>
      <c r="B89" s="13" t="s">
        <v>11778</v>
      </c>
      <c r="C89" s="16" t="s">
        <v>2498</v>
      </c>
      <c r="D89" s="9" t="s">
        <v>11689</v>
      </c>
      <c r="E89" s="13" t="s">
        <v>62</v>
      </c>
      <c r="F89" s="13" t="s">
        <v>9858</v>
      </c>
      <c r="G89" s="13">
        <v>6</v>
      </c>
      <c r="H89" s="13">
        <v>18000</v>
      </c>
      <c r="I89" s="11" t="s">
        <v>11779</v>
      </c>
      <c r="J89" s="16" t="s">
        <v>11780</v>
      </c>
      <c r="K89" s="13" t="s">
        <v>11778</v>
      </c>
      <c r="L89" s="8" t="s">
        <v>3</v>
      </c>
    </row>
    <row r="90" s="65" customFormat="1" ht="30" customHeight="1" spans="1:12">
      <c r="A90" s="17">
        <v>85</v>
      </c>
      <c r="B90" s="13" t="s">
        <v>11781</v>
      </c>
      <c r="C90" s="16" t="s">
        <v>2522</v>
      </c>
      <c r="D90" s="9" t="s">
        <v>11689</v>
      </c>
      <c r="E90" s="13" t="s">
        <v>53</v>
      </c>
      <c r="F90" s="13" t="s">
        <v>11782</v>
      </c>
      <c r="G90" s="13">
        <v>6</v>
      </c>
      <c r="H90" s="13">
        <v>42000</v>
      </c>
      <c r="I90" s="11" t="s">
        <v>11783</v>
      </c>
      <c r="J90" s="16" t="s">
        <v>9833</v>
      </c>
      <c r="K90" s="13" t="s">
        <v>11781</v>
      </c>
      <c r="L90" s="8" t="s">
        <v>3</v>
      </c>
    </row>
    <row r="91" s="65" customFormat="1" ht="30" customHeight="1" spans="1:12">
      <c r="A91" s="17">
        <v>86</v>
      </c>
      <c r="B91" s="13" t="s">
        <v>11784</v>
      </c>
      <c r="C91" s="16" t="s">
        <v>619</v>
      </c>
      <c r="D91" s="9" t="s">
        <v>11689</v>
      </c>
      <c r="E91" s="13" t="s">
        <v>34</v>
      </c>
      <c r="F91" s="13" t="s">
        <v>11785</v>
      </c>
      <c r="G91" s="13">
        <v>6</v>
      </c>
      <c r="H91" s="13">
        <v>9000</v>
      </c>
      <c r="I91" s="11" t="s">
        <v>11786</v>
      </c>
      <c r="J91" s="16" t="s">
        <v>11552</v>
      </c>
      <c r="K91" s="13" t="s">
        <v>11784</v>
      </c>
      <c r="L91" s="8" t="s">
        <v>3</v>
      </c>
    </row>
    <row r="92" s="65" customFormat="1" ht="30" customHeight="1" spans="1:12">
      <c r="A92" s="17">
        <v>87</v>
      </c>
      <c r="B92" s="13" t="s">
        <v>11787</v>
      </c>
      <c r="C92" s="16" t="s">
        <v>11788</v>
      </c>
      <c r="D92" s="9" t="s">
        <v>11689</v>
      </c>
      <c r="E92" s="13" t="s">
        <v>34</v>
      </c>
      <c r="F92" s="13" t="s">
        <v>11727</v>
      </c>
      <c r="G92" s="13">
        <v>6</v>
      </c>
      <c r="H92" s="13">
        <v>9000</v>
      </c>
      <c r="I92" s="11" t="s">
        <v>11789</v>
      </c>
      <c r="J92" s="16" t="s">
        <v>11790</v>
      </c>
      <c r="K92" s="13" t="s">
        <v>11787</v>
      </c>
      <c r="L92" s="8" t="s">
        <v>3</v>
      </c>
    </row>
    <row r="93" s="65" customFormat="1" ht="30" customHeight="1" spans="1:12">
      <c r="A93" s="17">
        <v>88</v>
      </c>
      <c r="B93" s="13" t="s">
        <v>11791</v>
      </c>
      <c r="C93" s="16" t="s">
        <v>11792</v>
      </c>
      <c r="D93" s="9" t="s">
        <v>11689</v>
      </c>
      <c r="E93" s="13" t="s">
        <v>62</v>
      </c>
      <c r="F93" s="13" t="s">
        <v>11793</v>
      </c>
      <c r="G93" s="13">
        <v>6</v>
      </c>
      <c r="H93" s="13">
        <v>15600</v>
      </c>
      <c r="I93" s="11" t="s">
        <v>11794</v>
      </c>
      <c r="J93" s="16" t="s">
        <v>11588</v>
      </c>
      <c r="K93" s="13" t="s">
        <v>11791</v>
      </c>
      <c r="L93" s="8" t="s">
        <v>3</v>
      </c>
    </row>
    <row r="94" s="65" customFormat="1" ht="30" customHeight="1" spans="1:12">
      <c r="A94" s="17">
        <v>89</v>
      </c>
      <c r="B94" s="13" t="s">
        <v>11795</v>
      </c>
      <c r="C94" s="16" t="s">
        <v>2573</v>
      </c>
      <c r="D94" s="9" t="s">
        <v>11689</v>
      </c>
      <c r="E94" s="13" t="s">
        <v>53</v>
      </c>
      <c r="F94" s="13" t="s">
        <v>11796</v>
      </c>
      <c r="G94" s="13">
        <v>6</v>
      </c>
      <c r="H94" s="13">
        <v>24000</v>
      </c>
      <c r="I94" s="11" t="s">
        <v>11797</v>
      </c>
      <c r="J94" s="16" t="s">
        <v>9833</v>
      </c>
      <c r="K94" s="13" t="s">
        <v>11795</v>
      </c>
      <c r="L94" s="8" t="s">
        <v>3</v>
      </c>
    </row>
    <row r="95" s="65" customFormat="1" ht="30" customHeight="1" spans="1:12">
      <c r="A95" s="17">
        <v>90</v>
      </c>
      <c r="B95" s="13" t="s">
        <v>11798</v>
      </c>
      <c r="C95" s="16" t="s">
        <v>7016</v>
      </c>
      <c r="D95" s="9" t="s">
        <v>11689</v>
      </c>
      <c r="E95" s="13" t="s">
        <v>34</v>
      </c>
      <c r="F95" s="13" t="s">
        <v>11740</v>
      </c>
      <c r="G95" s="13">
        <v>6</v>
      </c>
      <c r="H95" s="13">
        <v>9000</v>
      </c>
      <c r="I95" s="11" t="s">
        <v>11799</v>
      </c>
      <c r="J95" s="16" t="s">
        <v>11790</v>
      </c>
      <c r="K95" s="13" t="s">
        <v>11798</v>
      </c>
      <c r="L95" s="8" t="s">
        <v>3</v>
      </c>
    </row>
    <row r="96" s="65" customFormat="1" ht="30" customHeight="1" spans="1:12">
      <c r="A96" s="17">
        <v>91</v>
      </c>
      <c r="B96" s="13" t="s">
        <v>1816</v>
      </c>
      <c r="C96" s="16" t="s">
        <v>11598</v>
      </c>
      <c r="D96" s="9" t="s">
        <v>11689</v>
      </c>
      <c r="E96" s="13" t="s">
        <v>34</v>
      </c>
      <c r="F96" s="13" t="s">
        <v>11740</v>
      </c>
      <c r="G96" s="13">
        <v>6</v>
      </c>
      <c r="H96" s="13">
        <v>7200</v>
      </c>
      <c r="I96" s="11" t="s">
        <v>11800</v>
      </c>
      <c r="J96" s="16" t="s">
        <v>9833</v>
      </c>
      <c r="K96" s="13" t="s">
        <v>1816</v>
      </c>
      <c r="L96" s="8" t="s">
        <v>3</v>
      </c>
    </row>
    <row r="97" s="65" customFormat="1" ht="30" customHeight="1" spans="1:12">
      <c r="A97" s="17">
        <v>92</v>
      </c>
      <c r="B97" s="13" t="s">
        <v>11801</v>
      </c>
      <c r="C97" s="16" t="s">
        <v>11802</v>
      </c>
      <c r="D97" s="9" t="s">
        <v>11689</v>
      </c>
      <c r="E97" s="13" t="s">
        <v>34</v>
      </c>
      <c r="F97" s="13" t="s">
        <v>11740</v>
      </c>
      <c r="G97" s="13">
        <v>6</v>
      </c>
      <c r="H97" s="13">
        <v>9000</v>
      </c>
      <c r="I97" s="11" t="s">
        <v>11803</v>
      </c>
      <c r="J97" s="16" t="s">
        <v>9833</v>
      </c>
      <c r="K97" s="13" t="s">
        <v>11801</v>
      </c>
      <c r="L97" s="8" t="s">
        <v>3</v>
      </c>
    </row>
    <row r="98" s="65" customFormat="1" ht="30" customHeight="1" spans="1:12">
      <c r="A98" s="17">
        <v>93</v>
      </c>
      <c r="B98" s="13" t="s">
        <v>11804</v>
      </c>
      <c r="C98" s="16" t="s">
        <v>4424</v>
      </c>
      <c r="D98" s="9" t="s">
        <v>11689</v>
      </c>
      <c r="E98" s="13" t="s">
        <v>34</v>
      </c>
      <c r="F98" s="13" t="s">
        <v>5549</v>
      </c>
      <c r="G98" s="13">
        <v>6</v>
      </c>
      <c r="H98" s="13">
        <v>19800</v>
      </c>
      <c r="I98" s="11" t="s">
        <v>11805</v>
      </c>
      <c r="J98" s="16" t="s">
        <v>9833</v>
      </c>
      <c r="K98" s="13" t="s">
        <v>11720</v>
      </c>
      <c r="L98" s="8" t="s">
        <v>3</v>
      </c>
    </row>
    <row r="99" s="65" customFormat="1" ht="30" customHeight="1" spans="1:12">
      <c r="A99" s="17">
        <v>94</v>
      </c>
      <c r="B99" s="13" t="s">
        <v>9047</v>
      </c>
      <c r="C99" s="16" t="s">
        <v>6658</v>
      </c>
      <c r="D99" s="9" t="s">
        <v>11646</v>
      </c>
      <c r="E99" s="13" t="s">
        <v>34</v>
      </c>
      <c r="F99" s="13" t="s">
        <v>4226</v>
      </c>
      <c r="G99" s="13">
        <v>6</v>
      </c>
      <c r="H99" s="13">
        <v>8400</v>
      </c>
      <c r="I99" s="11" t="s">
        <v>11806</v>
      </c>
      <c r="J99" s="16" t="s">
        <v>9806</v>
      </c>
      <c r="K99" s="13" t="s">
        <v>9047</v>
      </c>
      <c r="L99" s="8" t="s">
        <v>3</v>
      </c>
    </row>
    <row r="100" s="65" customFormat="1" ht="30" customHeight="1" spans="1:12">
      <c r="A100" s="17">
        <v>95</v>
      </c>
      <c r="B100" s="13" t="s">
        <v>11807</v>
      </c>
      <c r="C100" s="16" t="s">
        <v>11808</v>
      </c>
      <c r="D100" s="9" t="s">
        <v>11646</v>
      </c>
      <c r="E100" s="13" t="s">
        <v>34</v>
      </c>
      <c r="F100" s="13" t="s">
        <v>1730</v>
      </c>
      <c r="G100" s="13">
        <v>6</v>
      </c>
      <c r="H100" s="13">
        <v>12600</v>
      </c>
      <c r="I100" s="11" t="s">
        <v>11809</v>
      </c>
      <c r="J100" s="16" t="s">
        <v>9833</v>
      </c>
      <c r="K100" s="13" t="s">
        <v>11807</v>
      </c>
      <c r="L100" s="8" t="s">
        <v>3</v>
      </c>
    </row>
    <row r="101" s="65" customFormat="1" ht="30" customHeight="1" spans="1:12">
      <c r="A101" s="17">
        <v>96</v>
      </c>
      <c r="B101" s="13" t="s">
        <v>11810</v>
      </c>
      <c r="C101" s="16" t="s">
        <v>11811</v>
      </c>
      <c r="D101" s="9" t="s">
        <v>11646</v>
      </c>
      <c r="E101" s="13" t="s">
        <v>34</v>
      </c>
      <c r="F101" s="13" t="s">
        <v>11812</v>
      </c>
      <c r="G101" s="13">
        <v>6</v>
      </c>
      <c r="H101" s="13">
        <v>10800</v>
      </c>
      <c r="I101" s="11" t="s">
        <v>11813</v>
      </c>
      <c r="J101" s="16" t="s">
        <v>11552</v>
      </c>
      <c r="K101" s="13" t="s">
        <v>11810</v>
      </c>
      <c r="L101" s="8" t="s">
        <v>3</v>
      </c>
    </row>
    <row r="102" s="65" customFormat="1" ht="30" customHeight="1" spans="1:12">
      <c r="A102" s="17">
        <v>97</v>
      </c>
      <c r="B102" s="13" t="s">
        <v>11814</v>
      </c>
      <c r="C102" s="16" t="s">
        <v>11702</v>
      </c>
      <c r="D102" s="9" t="s">
        <v>11646</v>
      </c>
      <c r="E102" s="13" t="s">
        <v>62</v>
      </c>
      <c r="F102" s="13" t="s">
        <v>11815</v>
      </c>
      <c r="G102" s="13">
        <v>6</v>
      </c>
      <c r="H102" s="13">
        <v>21000</v>
      </c>
      <c r="I102" s="11" t="s">
        <v>11816</v>
      </c>
      <c r="J102" s="16" t="s">
        <v>9833</v>
      </c>
      <c r="K102" s="13" t="s">
        <v>11814</v>
      </c>
      <c r="L102" s="8" t="s">
        <v>3</v>
      </c>
    </row>
    <row r="103" s="65" customFormat="1" ht="30" customHeight="1" spans="1:12">
      <c r="A103" s="17">
        <v>98</v>
      </c>
      <c r="B103" s="13" t="s">
        <v>11817</v>
      </c>
      <c r="C103" s="16" t="s">
        <v>3353</v>
      </c>
      <c r="D103" s="9" t="s">
        <v>11646</v>
      </c>
      <c r="E103" s="13" t="s">
        <v>62</v>
      </c>
      <c r="F103" s="13" t="s">
        <v>11818</v>
      </c>
      <c r="G103" s="13">
        <v>6</v>
      </c>
      <c r="H103" s="13">
        <v>49200</v>
      </c>
      <c r="I103" s="11" t="s">
        <v>6961</v>
      </c>
      <c r="J103" s="16" t="s">
        <v>11552</v>
      </c>
      <c r="K103" s="13" t="s">
        <v>11810</v>
      </c>
      <c r="L103" s="8" t="s">
        <v>3</v>
      </c>
    </row>
    <row r="104" s="65" customFormat="1" ht="30" customHeight="1" spans="1:12">
      <c r="A104" s="17">
        <v>99</v>
      </c>
      <c r="B104" s="13" t="s">
        <v>11819</v>
      </c>
      <c r="C104" s="16" t="s">
        <v>2573</v>
      </c>
      <c r="D104" s="9" t="s">
        <v>11646</v>
      </c>
      <c r="E104" s="13" t="s">
        <v>34</v>
      </c>
      <c r="F104" s="13" t="s">
        <v>1730</v>
      </c>
      <c r="G104" s="13">
        <v>6</v>
      </c>
      <c r="H104" s="13">
        <v>21000</v>
      </c>
      <c r="I104" s="11" t="s">
        <v>11820</v>
      </c>
      <c r="J104" s="16" t="s">
        <v>9985</v>
      </c>
      <c r="K104" s="13" t="s">
        <v>11819</v>
      </c>
      <c r="L104" s="8" t="s">
        <v>3</v>
      </c>
    </row>
    <row r="105" s="65" customFormat="1" ht="30" customHeight="1" spans="1:12">
      <c r="A105" s="17">
        <v>100</v>
      </c>
      <c r="B105" s="13" t="s">
        <v>11821</v>
      </c>
      <c r="C105" s="16" t="s">
        <v>2477</v>
      </c>
      <c r="D105" s="9" t="s">
        <v>11646</v>
      </c>
      <c r="E105" s="13" t="s">
        <v>53</v>
      </c>
      <c r="F105" s="13" t="s">
        <v>11822</v>
      </c>
      <c r="G105" s="13">
        <v>6</v>
      </c>
      <c r="H105" s="13">
        <v>13800</v>
      </c>
      <c r="I105" s="11" t="s">
        <v>11823</v>
      </c>
      <c r="J105" s="16" t="s">
        <v>9833</v>
      </c>
      <c r="K105" s="13" t="s">
        <v>11821</v>
      </c>
      <c r="L105" s="8" t="s">
        <v>3</v>
      </c>
    </row>
    <row r="106" s="65" customFormat="1" ht="30" customHeight="1" spans="1:12">
      <c r="A106" s="17">
        <v>101</v>
      </c>
      <c r="B106" s="13" t="s">
        <v>11824</v>
      </c>
      <c r="C106" s="16" t="s">
        <v>11792</v>
      </c>
      <c r="D106" s="9" t="s">
        <v>11646</v>
      </c>
      <c r="E106" s="13" t="s">
        <v>34</v>
      </c>
      <c r="F106" s="13" t="s">
        <v>11825</v>
      </c>
      <c r="G106" s="13">
        <v>6</v>
      </c>
      <c r="H106" s="13">
        <v>30000</v>
      </c>
      <c r="I106" s="11" t="s">
        <v>11826</v>
      </c>
      <c r="J106" s="16" t="s">
        <v>11552</v>
      </c>
      <c r="K106" s="13" t="s">
        <v>11824</v>
      </c>
      <c r="L106" s="8" t="s">
        <v>3</v>
      </c>
    </row>
    <row r="107" s="65" customFormat="1" ht="30" customHeight="1" spans="1:12">
      <c r="A107" s="17">
        <v>102</v>
      </c>
      <c r="B107" s="13" t="s">
        <v>11827</v>
      </c>
      <c r="C107" s="16" t="s">
        <v>2489</v>
      </c>
      <c r="D107" s="9" t="s">
        <v>11646</v>
      </c>
      <c r="E107" s="13" t="s">
        <v>62</v>
      </c>
      <c r="F107" s="13" t="s">
        <v>11828</v>
      </c>
      <c r="G107" s="13">
        <v>6</v>
      </c>
      <c r="H107" s="13">
        <v>21000</v>
      </c>
      <c r="I107" s="11" t="s">
        <v>11829</v>
      </c>
      <c r="J107" s="16" t="s">
        <v>9833</v>
      </c>
      <c r="K107" s="13" t="s">
        <v>11827</v>
      </c>
      <c r="L107" s="8" t="s">
        <v>3</v>
      </c>
    </row>
    <row r="108" s="65" customFormat="1" ht="30" customHeight="1" spans="1:12">
      <c r="A108" s="17">
        <v>103</v>
      </c>
      <c r="B108" s="13" t="s">
        <v>11830</v>
      </c>
      <c r="C108" s="16" t="s">
        <v>11831</v>
      </c>
      <c r="D108" s="9" t="s">
        <v>11646</v>
      </c>
      <c r="E108" s="13" t="s">
        <v>34</v>
      </c>
      <c r="F108" s="13" t="s">
        <v>11832</v>
      </c>
      <c r="G108" s="13">
        <v>6</v>
      </c>
      <c r="H108" s="13">
        <v>10800</v>
      </c>
      <c r="I108" s="11" t="s">
        <v>11833</v>
      </c>
      <c r="J108" s="16" t="s">
        <v>9833</v>
      </c>
      <c r="K108" s="13" t="s">
        <v>11830</v>
      </c>
      <c r="L108" s="8" t="s">
        <v>3</v>
      </c>
    </row>
    <row r="109" s="65" customFormat="1" ht="30" customHeight="1" spans="1:12">
      <c r="A109" s="17">
        <v>104</v>
      </c>
      <c r="B109" s="13" t="s">
        <v>11834</v>
      </c>
      <c r="C109" s="16" t="s">
        <v>2508</v>
      </c>
      <c r="D109" s="9" t="s">
        <v>11646</v>
      </c>
      <c r="E109" s="13" t="s">
        <v>62</v>
      </c>
      <c r="F109" s="13" t="s">
        <v>11835</v>
      </c>
      <c r="G109" s="13">
        <v>6</v>
      </c>
      <c r="H109" s="13">
        <v>36000</v>
      </c>
      <c r="I109" s="11" t="s">
        <v>11836</v>
      </c>
      <c r="J109" s="16" t="s">
        <v>11552</v>
      </c>
      <c r="K109" s="13" t="s">
        <v>11834</v>
      </c>
      <c r="L109" s="8" t="s">
        <v>3</v>
      </c>
    </row>
    <row r="110" s="65" customFormat="1" ht="30" customHeight="1" spans="1:12">
      <c r="A110" s="17">
        <v>105</v>
      </c>
      <c r="B110" s="13" t="s">
        <v>11837</v>
      </c>
      <c r="C110" s="16" t="s">
        <v>11580</v>
      </c>
      <c r="D110" s="9" t="s">
        <v>11646</v>
      </c>
      <c r="E110" s="13" t="s">
        <v>62</v>
      </c>
      <c r="F110" s="13" t="s">
        <v>11835</v>
      </c>
      <c r="G110" s="13">
        <v>6</v>
      </c>
      <c r="H110" s="13">
        <v>36000</v>
      </c>
      <c r="I110" s="11" t="s">
        <v>11838</v>
      </c>
      <c r="J110" s="16" t="s">
        <v>10122</v>
      </c>
      <c r="K110" s="13" t="s">
        <v>11837</v>
      </c>
      <c r="L110" s="8" t="s">
        <v>3</v>
      </c>
    </row>
    <row r="111" s="65" customFormat="1" ht="30" customHeight="1" spans="1:12">
      <c r="A111" s="17">
        <v>106</v>
      </c>
      <c r="B111" s="13" t="s">
        <v>11839</v>
      </c>
      <c r="C111" s="16" t="s">
        <v>11792</v>
      </c>
      <c r="D111" s="9" t="s">
        <v>11646</v>
      </c>
      <c r="E111" s="13" t="s">
        <v>62</v>
      </c>
      <c r="F111" s="13" t="s">
        <v>11840</v>
      </c>
      <c r="G111" s="13">
        <v>6</v>
      </c>
      <c r="H111" s="13">
        <v>18000</v>
      </c>
      <c r="I111" s="11" t="s">
        <v>11841</v>
      </c>
      <c r="J111" s="16" t="s">
        <v>11842</v>
      </c>
      <c r="K111" s="13" t="s">
        <v>11839</v>
      </c>
      <c r="L111" s="8" t="s">
        <v>3</v>
      </c>
    </row>
    <row r="112" s="65" customFormat="1" ht="30" customHeight="1" spans="1:12">
      <c r="A112" s="17">
        <v>107</v>
      </c>
      <c r="B112" s="13" t="s">
        <v>11843</v>
      </c>
      <c r="C112" s="16" t="s">
        <v>11580</v>
      </c>
      <c r="D112" s="9" t="s">
        <v>11646</v>
      </c>
      <c r="E112" s="13" t="s">
        <v>62</v>
      </c>
      <c r="F112" s="13" t="s">
        <v>11844</v>
      </c>
      <c r="G112" s="13">
        <v>6</v>
      </c>
      <c r="H112" s="13">
        <v>27000</v>
      </c>
      <c r="I112" s="11" t="s">
        <v>11845</v>
      </c>
      <c r="J112" s="16" t="s">
        <v>9833</v>
      </c>
      <c r="K112" s="13" t="s">
        <v>11843</v>
      </c>
      <c r="L112" s="8" t="s">
        <v>3</v>
      </c>
    </row>
    <row r="113" s="65" customFormat="1" ht="30" customHeight="1" spans="1:12">
      <c r="A113" s="17">
        <v>108</v>
      </c>
      <c r="B113" s="13" t="s">
        <v>11846</v>
      </c>
      <c r="C113" s="16" t="s">
        <v>11580</v>
      </c>
      <c r="D113" s="9" t="s">
        <v>11646</v>
      </c>
      <c r="E113" s="13" t="s">
        <v>53</v>
      </c>
      <c r="F113" s="13" t="s">
        <v>5479</v>
      </c>
      <c r="G113" s="13">
        <v>6</v>
      </c>
      <c r="H113" s="13">
        <v>19800</v>
      </c>
      <c r="I113" s="11" t="s">
        <v>11847</v>
      </c>
      <c r="J113" s="16" t="s">
        <v>9833</v>
      </c>
      <c r="K113" s="13" t="s">
        <v>11846</v>
      </c>
      <c r="L113" s="8" t="s">
        <v>3</v>
      </c>
    </row>
    <row r="114" s="65" customFormat="1" ht="30" customHeight="1" spans="1:12">
      <c r="A114" s="17">
        <v>109</v>
      </c>
      <c r="B114" s="13" t="s">
        <v>11848</v>
      </c>
      <c r="C114" s="16" t="s">
        <v>11849</v>
      </c>
      <c r="D114" s="9" t="s">
        <v>11646</v>
      </c>
      <c r="E114" s="13" t="s">
        <v>53</v>
      </c>
      <c r="F114" s="13" t="s">
        <v>5479</v>
      </c>
      <c r="G114" s="13">
        <v>6</v>
      </c>
      <c r="H114" s="13">
        <v>24000</v>
      </c>
      <c r="I114" s="11" t="s">
        <v>11850</v>
      </c>
      <c r="J114" s="16" t="s">
        <v>9833</v>
      </c>
      <c r="K114" s="13" t="s">
        <v>11846</v>
      </c>
      <c r="L114" s="8" t="s">
        <v>3</v>
      </c>
    </row>
    <row r="115" s="65" customFormat="1" ht="30" customHeight="1" spans="1:12">
      <c r="A115" s="17">
        <v>110</v>
      </c>
      <c r="B115" s="13" t="s">
        <v>11851</v>
      </c>
      <c r="C115" s="16" t="s">
        <v>2477</v>
      </c>
      <c r="D115" s="9" t="s">
        <v>11646</v>
      </c>
      <c r="E115" s="13" t="s">
        <v>62</v>
      </c>
      <c r="F115" s="13" t="s">
        <v>11852</v>
      </c>
      <c r="G115" s="13">
        <v>6</v>
      </c>
      <c r="H115" s="13">
        <v>18000</v>
      </c>
      <c r="I115" s="11" t="s">
        <v>11853</v>
      </c>
      <c r="J115" s="16" t="s">
        <v>11552</v>
      </c>
      <c r="K115" s="13" t="s">
        <v>11851</v>
      </c>
      <c r="L115" s="8" t="s">
        <v>3</v>
      </c>
    </row>
    <row r="116" s="65" customFormat="1" ht="30" customHeight="1" spans="1:12">
      <c r="A116" s="17">
        <v>111</v>
      </c>
      <c r="B116" s="13" t="s">
        <v>11854</v>
      </c>
      <c r="C116" s="16" t="s">
        <v>2573</v>
      </c>
      <c r="D116" s="9" t="s">
        <v>11646</v>
      </c>
      <c r="E116" s="13" t="s">
        <v>34</v>
      </c>
      <c r="F116" s="13" t="s">
        <v>11855</v>
      </c>
      <c r="G116" s="13">
        <v>6</v>
      </c>
      <c r="H116" s="13">
        <v>8400</v>
      </c>
      <c r="I116" s="11" t="s">
        <v>11856</v>
      </c>
      <c r="J116" s="16" t="s">
        <v>9833</v>
      </c>
      <c r="K116" s="13" t="s">
        <v>11857</v>
      </c>
      <c r="L116" s="8" t="s">
        <v>3</v>
      </c>
    </row>
    <row r="117" s="65" customFormat="1" ht="30" customHeight="1" spans="1:12">
      <c r="A117" s="17">
        <v>112</v>
      </c>
      <c r="B117" s="13" t="s">
        <v>11857</v>
      </c>
      <c r="C117" s="16" t="s">
        <v>11858</v>
      </c>
      <c r="D117" s="9" t="s">
        <v>11646</v>
      </c>
      <c r="E117" s="13" t="s">
        <v>34</v>
      </c>
      <c r="F117" s="13" t="s">
        <v>11855</v>
      </c>
      <c r="G117" s="13">
        <v>6</v>
      </c>
      <c r="H117" s="13">
        <v>8400</v>
      </c>
      <c r="I117" s="11" t="s">
        <v>11859</v>
      </c>
      <c r="J117" s="16" t="s">
        <v>9833</v>
      </c>
      <c r="K117" s="13" t="s">
        <v>11857</v>
      </c>
      <c r="L117" s="8" t="s">
        <v>3</v>
      </c>
    </row>
    <row r="118" s="65" customFormat="1" ht="30" customHeight="1" spans="1:12">
      <c r="A118" s="17">
        <v>113</v>
      </c>
      <c r="B118" s="13" t="s">
        <v>11860</v>
      </c>
      <c r="C118" s="16" t="s">
        <v>2990</v>
      </c>
      <c r="D118" s="9" t="s">
        <v>11646</v>
      </c>
      <c r="E118" s="13" t="s">
        <v>34</v>
      </c>
      <c r="F118" s="13" t="s">
        <v>11861</v>
      </c>
      <c r="G118" s="13">
        <v>6</v>
      </c>
      <c r="H118" s="13">
        <v>16800</v>
      </c>
      <c r="I118" s="11" t="s">
        <v>11862</v>
      </c>
      <c r="J118" s="16" t="s">
        <v>10209</v>
      </c>
      <c r="K118" s="13" t="s">
        <v>11860</v>
      </c>
      <c r="L118" s="8" t="s">
        <v>3</v>
      </c>
    </row>
    <row r="119" s="65" customFormat="1" ht="30" customHeight="1" spans="1:12">
      <c r="A119" s="17">
        <v>114</v>
      </c>
      <c r="B119" s="13" t="s">
        <v>11863</v>
      </c>
      <c r="C119" s="16" t="s">
        <v>11792</v>
      </c>
      <c r="D119" s="9" t="s">
        <v>11646</v>
      </c>
      <c r="E119" s="13" t="s">
        <v>62</v>
      </c>
      <c r="F119" s="13" t="s">
        <v>11864</v>
      </c>
      <c r="G119" s="13">
        <v>6</v>
      </c>
      <c r="H119" s="13">
        <v>60000</v>
      </c>
      <c r="I119" s="11" t="s">
        <v>11865</v>
      </c>
      <c r="J119" s="16" t="s">
        <v>11866</v>
      </c>
      <c r="K119" s="13" t="s">
        <v>11867</v>
      </c>
      <c r="L119" s="8" t="s">
        <v>3</v>
      </c>
    </row>
    <row r="120" s="65" customFormat="1" ht="30" customHeight="1" spans="1:12">
      <c r="A120" s="17">
        <v>115</v>
      </c>
      <c r="B120" s="13" t="s">
        <v>11868</v>
      </c>
      <c r="C120" s="16" t="s">
        <v>3695</v>
      </c>
      <c r="D120" s="9" t="s">
        <v>11646</v>
      </c>
      <c r="E120" s="13" t="s">
        <v>53</v>
      </c>
      <c r="F120" s="13" t="s">
        <v>11869</v>
      </c>
      <c r="G120" s="13">
        <v>6</v>
      </c>
      <c r="H120" s="13">
        <v>12000</v>
      </c>
      <c r="I120" s="11" t="s">
        <v>11870</v>
      </c>
      <c r="J120" s="16" t="s">
        <v>9833</v>
      </c>
      <c r="K120" s="13" t="s">
        <v>11868</v>
      </c>
      <c r="L120" s="8" t="s">
        <v>3</v>
      </c>
    </row>
    <row r="121" s="65" customFormat="1" ht="30" customHeight="1" spans="1:12">
      <c r="A121" s="17">
        <v>116</v>
      </c>
      <c r="B121" s="13" t="s">
        <v>11871</v>
      </c>
      <c r="C121" s="16" t="s">
        <v>11872</v>
      </c>
      <c r="D121" s="9" t="s">
        <v>11646</v>
      </c>
      <c r="E121" s="13" t="s">
        <v>62</v>
      </c>
      <c r="F121" s="13" t="s">
        <v>11873</v>
      </c>
      <c r="G121" s="13">
        <v>6</v>
      </c>
      <c r="H121" s="13">
        <v>18000</v>
      </c>
      <c r="I121" s="11" t="s">
        <v>11874</v>
      </c>
      <c r="J121" s="16" t="s">
        <v>11552</v>
      </c>
      <c r="K121" s="13" t="s">
        <v>11875</v>
      </c>
      <c r="L121" s="8" t="s">
        <v>3</v>
      </c>
    </row>
    <row r="122" s="65" customFormat="1" ht="30" customHeight="1" spans="1:12">
      <c r="A122" s="17">
        <v>117</v>
      </c>
      <c r="B122" s="13" t="s">
        <v>11876</v>
      </c>
      <c r="C122" s="16" t="s">
        <v>11766</v>
      </c>
      <c r="D122" s="9" t="s">
        <v>11646</v>
      </c>
      <c r="E122" s="13" t="s">
        <v>53</v>
      </c>
      <c r="F122" s="13" t="s">
        <v>11877</v>
      </c>
      <c r="G122" s="13">
        <v>6</v>
      </c>
      <c r="H122" s="13">
        <v>14400</v>
      </c>
      <c r="I122" s="11" t="s">
        <v>11878</v>
      </c>
      <c r="J122" s="16" t="s">
        <v>10457</v>
      </c>
      <c r="K122" s="13" t="s">
        <v>11876</v>
      </c>
      <c r="L122" s="8" t="s">
        <v>3</v>
      </c>
    </row>
    <row r="123" s="65" customFormat="1" ht="30" customHeight="1" spans="1:12">
      <c r="A123" s="17">
        <v>118</v>
      </c>
      <c r="B123" s="13" t="s">
        <v>11879</v>
      </c>
      <c r="C123" s="16" t="s">
        <v>7016</v>
      </c>
      <c r="D123" s="9" t="s">
        <v>11646</v>
      </c>
      <c r="E123" s="13" t="s">
        <v>62</v>
      </c>
      <c r="F123" s="13" t="s">
        <v>7916</v>
      </c>
      <c r="G123" s="13">
        <v>6</v>
      </c>
      <c r="H123" s="13">
        <v>24000</v>
      </c>
      <c r="I123" s="11" t="s">
        <v>11880</v>
      </c>
      <c r="J123" s="16" t="s">
        <v>9833</v>
      </c>
      <c r="K123" s="13" t="s">
        <v>11879</v>
      </c>
      <c r="L123" s="8" t="s">
        <v>3</v>
      </c>
    </row>
    <row r="124" s="65" customFormat="1" ht="30" customHeight="1" spans="1:12">
      <c r="A124" s="17">
        <v>119</v>
      </c>
      <c r="B124" s="13" t="s">
        <v>9269</v>
      </c>
      <c r="C124" s="16" t="s">
        <v>2562</v>
      </c>
      <c r="D124" s="9" t="s">
        <v>11646</v>
      </c>
      <c r="E124" s="13" t="s">
        <v>62</v>
      </c>
      <c r="F124" s="13" t="s">
        <v>11881</v>
      </c>
      <c r="G124" s="13">
        <v>6</v>
      </c>
      <c r="H124" s="13">
        <v>14400</v>
      </c>
      <c r="I124" s="11" t="s">
        <v>11882</v>
      </c>
      <c r="J124" s="16" t="s">
        <v>9833</v>
      </c>
      <c r="K124" s="13" t="s">
        <v>9269</v>
      </c>
      <c r="L124" s="8" t="s">
        <v>3</v>
      </c>
    </row>
    <row r="125" s="65" customFormat="1" ht="30" customHeight="1" spans="1:12">
      <c r="A125" s="17">
        <v>120</v>
      </c>
      <c r="B125" s="13" t="s">
        <v>11883</v>
      </c>
      <c r="C125" s="16" t="s">
        <v>2489</v>
      </c>
      <c r="D125" s="9" t="s">
        <v>11646</v>
      </c>
      <c r="E125" s="13" t="s">
        <v>34</v>
      </c>
      <c r="F125" s="13" t="s">
        <v>11884</v>
      </c>
      <c r="G125" s="13">
        <v>7</v>
      </c>
      <c r="H125" s="13">
        <v>10500</v>
      </c>
      <c r="I125" s="11" t="s">
        <v>11885</v>
      </c>
      <c r="J125" s="16" t="s">
        <v>9833</v>
      </c>
      <c r="K125" s="13" t="s">
        <v>11883</v>
      </c>
      <c r="L125" s="8" t="s">
        <v>3</v>
      </c>
    </row>
    <row r="126" s="65" customFormat="1" ht="30" customHeight="1" spans="1:12">
      <c r="A126" s="17">
        <v>121</v>
      </c>
      <c r="B126" s="13" t="s">
        <v>10263</v>
      </c>
      <c r="C126" s="16" t="s">
        <v>7016</v>
      </c>
      <c r="D126" s="9" t="s">
        <v>11646</v>
      </c>
      <c r="E126" s="13" t="s">
        <v>34</v>
      </c>
      <c r="F126" s="13" t="s">
        <v>2996</v>
      </c>
      <c r="G126" s="13">
        <v>7</v>
      </c>
      <c r="H126" s="13">
        <v>21000</v>
      </c>
      <c r="I126" s="11" t="s">
        <v>11886</v>
      </c>
      <c r="J126" s="16" t="s">
        <v>9833</v>
      </c>
      <c r="K126" s="13" t="s">
        <v>10263</v>
      </c>
      <c r="L126" s="8" t="s">
        <v>3</v>
      </c>
    </row>
    <row r="127" s="65" customFormat="1" ht="30" customHeight="1" spans="1:12">
      <c r="A127" s="17">
        <v>122</v>
      </c>
      <c r="B127" s="13" t="s">
        <v>11887</v>
      </c>
      <c r="C127" s="16" t="s">
        <v>11888</v>
      </c>
      <c r="D127" s="9" t="s">
        <v>11646</v>
      </c>
      <c r="E127" s="13" t="s">
        <v>62</v>
      </c>
      <c r="F127" s="13" t="s">
        <v>11889</v>
      </c>
      <c r="G127" s="13">
        <v>7</v>
      </c>
      <c r="H127" s="13">
        <v>41790</v>
      </c>
      <c r="I127" s="11" t="s">
        <v>11890</v>
      </c>
      <c r="J127" s="16" t="s">
        <v>11552</v>
      </c>
      <c r="K127" s="13" t="s">
        <v>11887</v>
      </c>
      <c r="L127" s="8" t="s">
        <v>3</v>
      </c>
    </row>
    <row r="128" s="65" customFormat="1" ht="30" customHeight="1" spans="1:12">
      <c r="A128" s="17">
        <v>123</v>
      </c>
      <c r="B128" s="13" t="s">
        <v>11891</v>
      </c>
      <c r="C128" s="16" t="s">
        <v>11659</v>
      </c>
      <c r="D128" s="9" t="s">
        <v>11646</v>
      </c>
      <c r="E128" s="13" t="s">
        <v>62</v>
      </c>
      <c r="F128" s="13" t="s">
        <v>11889</v>
      </c>
      <c r="G128" s="13">
        <v>7</v>
      </c>
      <c r="H128" s="13">
        <v>41790</v>
      </c>
      <c r="I128" s="11" t="s">
        <v>11892</v>
      </c>
      <c r="J128" s="16" t="s">
        <v>9833</v>
      </c>
      <c r="K128" s="13" t="s">
        <v>11891</v>
      </c>
      <c r="L128" s="8" t="s">
        <v>3</v>
      </c>
    </row>
    <row r="129" s="65" customFormat="1" ht="30" customHeight="1" spans="1:12">
      <c r="A129" s="17">
        <v>124</v>
      </c>
      <c r="B129" s="13" t="s">
        <v>11893</v>
      </c>
      <c r="C129" s="16" t="s">
        <v>11792</v>
      </c>
      <c r="D129" s="9" t="s">
        <v>11646</v>
      </c>
      <c r="E129" s="13" t="s">
        <v>34</v>
      </c>
      <c r="F129" s="13" t="s">
        <v>915</v>
      </c>
      <c r="G129" s="13">
        <v>6</v>
      </c>
      <c r="H129" s="13">
        <v>30000</v>
      </c>
      <c r="I129" s="11" t="s">
        <v>11894</v>
      </c>
      <c r="J129" s="16" t="s">
        <v>11895</v>
      </c>
      <c r="K129" s="13" t="s">
        <v>11893</v>
      </c>
      <c r="L129" s="8" t="s">
        <v>3</v>
      </c>
    </row>
    <row r="130" s="65" customFormat="1" ht="30" customHeight="1" spans="1:12">
      <c r="A130" s="17">
        <v>125</v>
      </c>
      <c r="B130" s="13" t="s">
        <v>11896</v>
      </c>
      <c r="C130" s="16" t="s">
        <v>2573</v>
      </c>
      <c r="D130" s="9" t="s">
        <v>11897</v>
      </c>
      <c r="E130" s="13" t="s">
        <v>62</v>
      </c>
      <c r="F130" s="13" t="s">
        <v>11898</v>
      </c>
      <c r="G130" s="13">
        <v>6</v>
      </c>
      <c r="H130" s="13">
        <v>60000</v>
      </c>
      <c r="I130" s="11" t="s">
        <v>11899</v>
      </c>
      <c r="J130" s="16" t="s">
        <v>11552</v>
      </c>
      <c r="K130" s="13" t="s">
        <v>11900</v>
      </c>
      <c r="L130" s="8" t="s">
        <v>3</v>
      </c>
    </row>
    <row r="131" s="65" customFormat="1" ht="30" customHeight="1" spans="1:12">
      <c r="A131" s="17">
        <v>126</v>
      </c>
      <c r="B131" s="13" t="s">
        <v>11901</v>
      </c>
      <c r="C131" s="16" t="s">
        <v>11558</v>
      </c>
      <c r="D131" s="9" t="s">
        <v>11897</v>
      </c>
      <c r="E131" s="13" t="s">
        <v>34</v>
      </c>
      <c r="F131" s="13" t="s">
        <v>11902</v>
      </c>
      <c r="G131" s="13">
        <v>6</v>
      </c>
      <c r="H131" s="13">
        <v>18000</v>
      </c>
      <c r="I131" s="11" t="s">
        <v>11903</v>
      </c>
      <c r="J131" s="16" t="s">
        <v>11904</v>
      </c>
      <c r="K131" s="13" t="s">
        <v>11905</v>
      </c>
      <c r="L131" s="8" t="s">
        <v>3</v>
      </c>
    </row>
    <row r="132" s="65" customFormat="1" ht="30" customHeight="1" spans="1:12">
      <c r="A132" s="17">
        <v>127</v>
      </c>
      <c r="B132" s="13" t="s">
        <v>11906</v>
      </c>
      <c r="C132" s="16" t="s">
        <v>11558</v>
      </c>
      <c r="D132" s="9" t="s">
        <v>11897</v>
      </c>
      <c r="E132" s="13" t="s">
        <v>62</v>
      </c>
      <c r="F132" s="13" t="s">
        <v>11907</v>
      </c>
      <c r="G132" s="13">
        <v>6</v>
      </c>
      <c r="H132" s="13">
        <v>18000</v>
      </c>
      <c r="I132" s="11" t="s">
        <v>11908</v>
      </c>
      <c r="J132" s="16" t="s">
        <v>9833</v>
      </c>
      <c r="K132" s="13" t="s">
        <v>11906</v>
      </c>
      <c r="L132" s="8" t="s">
        <v>3</v>
      </c>
    </row>
    <row r="133" s="65" customFormat="1" ht="30" customHeight="1" spans="1:12">
      <c r="A133" s="17">
        <v>128</v>
      </c>
      <c r="B133" s="13" t="s">
        <v>11909</v>
      </c>
      <c r="C133" s="16" t="s">
        <v>4424</v>
      </c>
      <c r="D133" s="9" t="s">
        <v>11897</v>
      </c>
      <c r="E133" s="13" t="s">
        <v>34</v>
      </c>
      <c r="F133" s="13" t="s">
        <v>11910</v>
      </c>
      <c r="G133" s="13">
        <v>6</v>
      </c>
      <c r="H133" s="13">
        <v>14400</v>
      </c>
      <c r="I133" s="11" t="s">
        <v>11911</v>
      </c>
      <c r="J133" s="16" t="s">
        <v>9833</v>
      </c>
      <c r="K133" s="13" t="s">
        <v>11909</v>
      </c>
      <c r="L133" s="8" t="s">
        <v>3</v>
      </c>
    </row>
    <row r="134" s="65" customFormat="1" ht="30" customHeight="1" spans="1:12">
      <c r="A134" s="17">
        <v>129</v>
      </c>
      <c r="B134" s="13" t="s">
        <v>11912</v>
      </c>
      <c r="C134" s="16" t="s">
        <v>4424</v>
      </c>
      <c r="D134" s="9" t="s">
        <v>11897</v>
      </c>
      <c r="E134" s="13" t="s">
        <v>53</v>
      </c>
      <c r="F134" s="13" t="s">
        <v>11913</v>
      </c>
      <c r="G134" s="13">
        <v>7</v>
      </c>
      <c r="H134" s="13">
        <v>18000</v>
      </c>
      <c r="I134" s="11" t="s">
        <v>11914</v>
      </c>
      <c r="J134" s="16" t="s">
        <v>11915</v>
      </c>
      <c r="K134" s="13" t="s">
        <v>11912</v>
      </c>
      <c r="L134" s="8" t="s">
        <v>3</v>
      </c>
    </row>
    <row r="135" s="65" customFormat="1" ht="30" customHeight="1" spans="1:12">
      <c r="A135" s="17">
        <v>130</v>
      </c>
      <c r="B135" s="13" t="s">
        <v>11916</v>
      </c>
      <c r="C135" s="16" t="s">
        <v>11580</v>
      </c>
      <c r="D135" s="9" t="s">
        <v>11897</v>
      </c>
      <c r="E135" s="13" t="s">
        <v>62</v>
      </c>
      <c r="F135" s="13" t="s">
        <v>11917</v>
      </c>
      <c r="G135" s="13">
        <v>6</v>
      </c>
      <c r="H135" s="13">
        <v>22800</v>
      </c>
      <c r="I135" s="11" t="s">
        <v>11918</v>
      </c>
      <c r="J135" s="16" t="s">
        <v>9985</v>
      </c>
      <c r="K135" s="13" t="s">
        <v>11916</v>
      </c>
      <c r="L135" s="8" t="s">
        <v>3</v>
      </c>
    </row>
    <row r="136" s="65" customFormat="1" ht="30" customHeight="1" spans="1:12">
      <c r="A136" s="17">
        <v>131</v>
      </c>
      <c r="B136" s="13" t="s">
        <v>11919</v>
      </c>
      <c r="C136" s="16" t="s">
        <v>11920</v>
      </c>
      <c r="D136" s="9" t="s">
        <v>11897</v>
      </c>
      <c r="E136" s="13" t="s">
        <v>53</v>
      </c>
      <c r="F136" s="13" t="s">
        <v>11921</v>
      </c>
      <c r="G136" s="13">
        <v>6</v>
      </c>
      <c r="H136" s="13">
        <v>19645</v>
      </c>
      <c r="I136" s="11" t="s">
        <v>11922</v>
      </c>
      <c r="J136" s="16" t="s">
        <v>9833</v>
      </c>
      <c r="K136" s="13" t="s">
        <v>11919</v>
      </c>
      <c r="L136" s="8" t="s">
        <v>3</v>
      </c>
    </row>
    <row r="137" s="65" customFormat="1" ht="30" customHeight="1" spans="1:12">
      <c r="A137" s="17">
        <v>132</v>
      </c>
      <c r="B137" s="13" t="s">
        <v>11923</v>
      </c>
      <c r="C137" s="16" t="s">
        <v>2508</v>
      </c>
      <c r="D137" s="9" t="s">
        <v>11897</v>
      </c>
      <c r="E137" s="13" t="s">
        <v>62</v>
      </c>
      <c r="F137" s="13" t="s">
        <v>11924</v>
      </c>
      <c r="G137" s="13">
        <v>6</v>
      </c>
      <c r="H137" s="13">
        <v>18000</v>
      </c>
      <c r="I137" s="11" t="s">
        <v>11925</v>
      </c>
      <c r="J137" s="16" t="s">
        <v>9833</v>
      </c>
      <c r="K137" s="13" t="s">
        <v>11923</v>
      </c>
      <c r="L137" s="8" t="s">
        <v>3</v>
      </c>
    </row>
    <row r="138" s="65" customFormat="1" ht="30" customHeight="1" spans="1:12">
      <c r="A138" s="17">
        <v>133</v>
      </c>
      <c r="B138" s="13" t="s">
        <v>11926</v>
      </c>
      <c r="C138" s="16" t="s">
        <v>11888</v>
      </c>
      <c r="D138" s="9" t="s">
        <v>11897</v>
      </c>
      <c r="E138" s="13" t="s">
        <v>62</v>
      </c>
      <c r="F138" s="13" t="s">
        <v>11924</v>
      </c>
      <c r="G138" s="13">
        <v>6</v>
      </c>
      <c r="H138" s="13">
        <v>18000</v>
      </c>
      <c r="I138" s="11" t="s">
        <v>11927</v>
      </c>
      <c r="J138" s="16" t="s">
        <v>11552</v>
      </c>
      <c r="K138" s="13" t="s">
        <v>11926</v>
      </c>
      <c r="L138" s="8" t="s">
        <v>3</v>
      </c>
    </row>
    <row r="139" s="65" customFormat="1" ht="30" customHeight="1" spans="1:12">
      <c r="A139" s="17">
        <v>134</v>
      </c>
      <c r="B139" s="13" t="s">
        <v>11928</v>
      </c>
      <c r="C139" s="16" t="s">
        <v>7260</v>
      </c>
      <c r="D139" s="9" t="s">
        <v>11897</v>
      </c>
      <c r="E139" s="13" t="s">
        <v>53</v>
      </c>
      <c r="F139" s="13" t="s">
        <v>11929</v>
      </c>
      <c r="G139" s="13">
        <v>7</v>
      </c>
      <c r="H139" s="13">
        <v>58279</v>
      </c>
      <c r="I139" s="11" t="s">
        <v>11930</v>
      </c>
      <c r="J139" s="16" t="s">
        <v>9833</v>
      </c>
      <c r="K139" s="13" t="s">
        <v>11928</v>
      </c>
      <c r="L139" s="8" t="s">
        <v>3</v>
      </c>
    </row>
    <row r="140" s="65" customFormat="1" ht="30" customHeight="1" spans="1:12">
      <c r="A140" s="17">
        <v>135</v>
      </c>
      <c r="B140" s="13" t="s">
        <v>11931</v>
      </c>
      <c r="C140" s="16" t="s">
        <v>3353</v>
      </c>
      <c r="D140" s="9" t="s">
        <v>11897</v>
      </c>
      <c r="E140" s="13" t="s">
        <v>62</v>
      </c>
      <c r="F140" s="13" t="s">
        <v>4637</v>
      </c>
      <c r="G140" s="13">
        <v>6</v>
      </c>
      <c r="H140" s="13">
        <v>15000</v>
      </c>
      <c r="I140" s="11" t="s">
        <v>11932</v>
      </c>
      <c r="J140" s="16" t="s">
        <v>9833</v>
      </c>
      <c r="K140" s="13" t="s">
        <v>11931</v>
      </c>
      <c r="L140" s="8" t="s">
        <v>3</v>
      </c>
    </row>
    <row r="141" s="65" customFormat="1" ht="30" customHeight="1" spans="1:12">
      <c r="A141" s="17">
        <v>136</v>
      </c>
      <c r="B141" s="13" t="s">
        <v>11933</v>
      </c>
      <c r="C141" s="16" t="s">
        <v>11934</v>
      </c>
      <c r="D141" s="9" t="s">
        <v>11897</v>
      </c>
      <c r="E141" s="13" t="s">
        <v>34</v>
      </c>
      <c r="F141" s="13" t="s">
        <v>11935</v>
      </c>
      <c r="G141" s="13">
        <v>6</v>
      </c>
      <c r="H141" s="13">
        <v>18000</v>
      </c>
      <c r="I141" s="11" t="s">
        <v>11936</v>
      </c>
      <c r="J141" s="16" t="s">
        <v>11904</v>
      </c>
      <c r="K141" s="13" t="s">
        <v>11933</v>
      </c>
      <c r="L141" s="8" t="s">
        <v>3</v>
      </c>
    </row>
    <row r="142" s="65" customFormat="1" ht="30" customHeight="1" spans="1:12">
      <c r="A142" s="17">
        <v>137</v>
      </c>
      <c r="B142" s="13" t="s">
        <v>11937</v>
      </c>
      <c r="C142" s="16" t="s">
        <v>6658</v>
      </c>
      <c r="D142" s="9" t="s">
        <v>11897</v>
      </c>
      <c r="E142" s="13" t="s">
        <v>53</v>
      </c>
      <c r="F142" s="13" t="s">
        <v>11938</v>
      </c>
      <c r="G142" s="13">
        <v>6</v>
      </c>
      <c r="H142" s="13">
        <v>18000</v>
      </c>
      <c r="I142" s="11" t="s">
        <v>11939</v>
      </c>
      <c r="J142" s="16" t="s">
        <v>9833</v>
      </c>
      <c r="K142" s="13" t="s">
        <v>11937</v>
      </c>
      <c r="L142" s="8" t="s">
        <v>3</v>
      </c>
    </row>
    <row r="143" s="65" customFormat="1" ht="30" customHeight="1" spans="1:12">
      <c r="A143" s="17">
        <v>138</v>
      </c>
      <c r="B143" s="13" t="s">
        <v>11940</v>
      </c>
      <c r="C143" s="16" t="s">
        <v>6658</v>
      </c>
      <c r="D143" s="9" t="s">
        <v>11897</v>
      </c>
      <c r="E143" s="13" t="s">
        <v>53</v>
      </c>
      <c r="F143" s="13" t="s">
        <v>11941</v>
      </c>
      <c r="G143" s="13">
        <v>6</v>
      </c>
      <c r="H143" s="13">
        <v>10800</v>
      </c>
      <c r="I143" s="11" t="s">
        <v>11942</v>
      </c>
      <c r="J143" s="16" t="s">
        <v>11552</v>
      </c>
      <c r="K143" s="13" t="s">
        <v>11940</v>
      </c>
      <c r="L143" s="8" t="s">
        <v>3</v>
      </c>
    </row>
    <row r="144" s="65" customFormat="1" ht="30" customHeight="1" spans="1:12">
      <c r="A144" s="17">
        <v>139</v>
      </c>
      <c r="B144" s="13" t="s">
        <v>11943</v>
      </c>
      <c r="C144" s="16" t="s">
        <v>2522</v>
      </c>
      <c r="D144" s="9" t="s">
        <v>11897</v>
      </c>
      <c r="E144" s="13" t="s">
        <v>53</v>
      </c>
      <c r="F144" s="13" t="s">
        <v>11944</v>
      </c>
      <c r="G144" s="13">
        <v>7</v>
      </c>
      <c r="H144" s="13">
        <v>39100</v>
      </c>
      <c r="I144" s="11" t="s">
        <v>11945</v>
      </c>
      <c r="J144" s="16" t="s">
        <v>9985</v>
      </c>
      <c r="K144" s="13" t="s">
        <v>11943</v>
      </c>
      <c r="L144" s="8" t="s">
        <v>3</v>
      </c>
    </row>
    <row r="145" s="65" customFormat="1" ht="30" customHeight="1" spans="1:12">
      <c r="A145" s="17">
        <v>140</v>
      </c>
      <c r="B145" s="13" t="s">
        <v>11946</v>
      </c>
      <c r="C145" s="16" t="s">
        <v>11947</v>
      </c>
      <c r="D145" s="9" t="s">
        <v>11897</v>
      </c>
      <c r="E145" s="13" t="s">
        <v>53</v>
      </c>
      <c r="F145" s="13" t="s">
        <v>11948</v>
      </c>
      <c r="G145" s="13">
        <v>6</v>
      </c>
      <c r="H145" s="13">
        <v>16800</v>
      </c>
      <c r="I145" s="11" t="s">
        <v>11949</v>
      </c>
      <c r="J145" s="16" t="s">
        <v>10878</v>
      </c>
      <c r="K145" s="13" t="s">
        <v>11946</v>
      </c>
      <c r="L145" s="8" t="s">
        <v>3</v>
      </c>
    </row>
    <row r="146" s="65" customFormat="1" ht="30" customHeight="1" spans="1:12">
      <c r="A146" s="17">
        <v>141</v>
      </c>
      <c r="B146" s="13" t="s">
        <v>11950</v>
      </c>
      <c r="C146" s="16" t="s">
        <v>7016</v>
      </c>
      <c r="D146" s="9" t="s">
        <v>11897</v>
      </c>
      <c r="E146" s="13" t="s">
        <v>34</v>
      </c>
      <c r="F146" s="13" t="s">
        <v>11951</v>
      </c>
      <c r="G146" s="13">
        <v>6</v>
      </c>
      <c r="H146" s="13">
        <v>9000</v>
      </c>
      <c r="I146" s="11" t="s">
        <v>11952</v>
      </c>
      <c r="J146" s="16" t="s">
        <v>9833</v>
      </c>
      <c r="K146" s="13" t="s">
        <v>11950</v>
      </c>
      <c r="L146" s="8" t="s">
        <v>3</v>
      </c>
    </row>
    <row r="147" s="65" customFormat="1" ht="30" customHeight="1" spans="1:12">
      <c r="A147" s="17">
        <v>142</v>
      </c>
      <c r="B147" s="13" t="s">
        <v>11953</v>
      </c>
      <c r="C147" s="16" t="s">
        <v>2508</v>
      </c>
      <c r="D147" s="9" t="s">
        <v>11897</v>
      </c>
      <c r="E147" s="13" t="s">
        <v>62</v>
      </c>
      <c r="F147" s="13" t="s">
        <v>11954</v>
      </c>
      <c r="G147" s="13">
        <v>6</v>
      </c>
      <c r="H147" s="13">
        <v>16800</v>
      </c>
      <c r="I147" s="11" t="s">
        <v>11955</v>
      </c>
      <c r="J147" s="16" t="s">
        <v>9833</v>
      </c>
      <c r="K147" s="13" t="s">
        <v>11953</v>
      </c>
      <c r="L147" s="8" t="s">
        <v>3</v>
      </c>
    </row>
    <row r="148" s="65" customFormat="1" ht="30" customHeight="1" spans="1:12">
      <c r="A148" s="17">
        <v>143</v>
      </c>
      <c r="B148" s="13" t="s">
        <v>11956</v>
      </c>
      <c r="C148" s="16" t="s">
        <v>11957</v>
      </c>
      <c r="D148" s="9" t="s">
        <v>11897</v>
      </c>
      <c r="E148" s="13" t="s">
        <v>34</v>
      </c>
      <c r="F148" s="13" t="s">
        <v>11958</v>
      </c>
      <c r="G148" s="13">
        <v>6</v>
      </c>
      <c r="H148" s="13">
        <v>12000</v>
      </c>
      <c r="I148" s="11" t="s">
        <v>11959</v>
      </c>
      <c r="J148" s="16" t="s">
        <v>11960</v>
      </c>
      <c r="K148" s="13" t="s">
        <v>11956</v>
      </c>
      <c r="L148" s="8" t="s">
        <v>3</v>
      </c>
    </row>
    <row r="149" s="65" customFormat="1" ht="30" customHeight="1" spans="1:12">
      <c r="A149" s="17">
        <v>144</v>
      </c>
      <c r="B149" s="13" t="s">
        <v>11961</v>
      </c>
      <c r="C149" s="16" t="s">
        <v>7260</v>
      </c>
      <c r="D149" s="9" t="s">
        <v>11897</v>
      </c>
      <c r="E149" s="13" t="s">
        <v>34</v>
      </c>
      <c r="F149" s="13" t="s">
        <v>609</v>
      </c>
      <c r="G149" s="13">
        <v>6</v>
      </c>
      <c r="H149" s="13">
        <v>15000</v>
      </c>
      <c r="I149" s="11" t="s">
        <v>11962</v>
      </c>
      <c r="J149" s="16" t="s">
        <v>11240</v>
      </c>
      <c r="K149" s="13" t="s">
        <v>11961</v>
      </c>
      <c r="L149" s="8" t="s">
        <v>3</v>
      </c>
    </row>
    <row r="150" s="65" customFormat="1" ht="30" customHeight="1" spans="1:12">
      <c r="A150" s="17">
        <v>145</v>
      </c>
      <c r="B150" s="13" t="s">
        <v>11963</v>
      </c>
      <c r="C150" s="16" t="s">
        <v>619</v>
      </c>
      <c r="D150" s="9" t="s">
        <v>11897</v>
      </c>
      <c r="E150" s="13" t="s">
        <v>34</v>
      </c>
      <c r="F150" s="13" t="s">
        <v>609</v>
      </c>
      <c r="G150" s="13">
        <v>6</v>
      </c>
      <c r="H150" s="13">
        <v>12000</v>
      </c>
      <c r="I150" s="11" t="s">
        <v>11964</v>
      </c>
      <c r="J150" s="16" t="s">
        <v>9833</v>
      </c>
      <c r="K150" s="13" t="s">
        <v>11963</v>
      </c>
      <c r="L150" s="8" t="s">
        <v>3</v>
      </c>
    </row>
    <row r="151" s="65" customFormat="1" ht="30" customHeight="1" spans="1:12">
      <c r="A151" s="17">
        <v>146</v>
      </c>
      <c r="B151" s="13" t="s">
        <v>11965</v>
      </c>
      <c r="C151" s="16" t="s">
        <v>2463</v>
      </c>
      <c r="D151" s="9" t="s">
        <v>11897</v>
      </c>
      <c r="E151" s="13" t="s">
        <v>34</v>
      </c>
      <c r="F151" s="13" t="s">
        <v>11966</v>
      </c>
      <c r="G151" s="13">
        <v>6</v>
      </c>
      <c r="H151" s="13">
        <v>12000</v>
      </c>
      <c r="I151" s="11" t="s">
        <v>11967</v>
      </c>
      <c r="J151" s="16" t="s">
        <v>11968</v>
      </c>
      <c r="K151" s="13" t="s">
        <v>11965</v>
      </c>
      <c r="L151" s="8" t="s">
        <v>3</v>
      </c>
    </row>
    <row r="152" s="65" customFormat="1" ht="30" customHeight="1" spans="1:12">
      <c r="A152" s="17">
        <v>147</v>
      </c>
      <c r="B152" s="13" t="s">
        <v>11969</v>
      </c>
      <c r="C152" s="16" t="s">
        <v>7016</v>
      </c>
      <c r="D152" s="9" t="s">
        <v>11897</v>
      </c>
      <c r="E152" s="13" t="s">
        <v>53</v>
      </c>
      <c r="F152" s="13" t="s">
        <v>11970</v>
      </c>
      <c r="G152" s="13">
        <v>6</v>
      </c>
      <c r="H152" s="13">
        <v>27000</v>
      </c>
      <c r="I152" s="11" t="s">
        <v>11971</v>
      </c>
      <c r="J152" s="16" t="s">
        <v>9833</v>
      </c>
      <c r="K152" s="13" t="s">
        <v>11969</v>
      </c>
      <c r="L152" s="8" t="s">
        <v>3</v>
      </c>
    </row>
    <row r="153" s="65" customFormat="1" ht="30" customHeight="1" spans="1:12">
      <c r="A153" s="17">
        <v>148</v>
      </c>
      <c r="B153" s="13" t="s">
        <v>5546</v>
      </c>
      <c r="C153" s="16" t="s">
        <v>11972</v>
      </c>
      <c r="D153" s="9" t="s">
        <v>11897</v>
      </c>
      <c r="E153" s="13" t="s">
        <v>53</v>
      </c>
      <c r="F153" s="13" t="s">
        <v>11973</v>
      </c>
      <c r="G153" s="13">
        <v>6</v>
      </c>
      <c r="H153" s="13">
        <v>15000</v>
      </c>
      <c r="I153" s="11" t="s">
        <v>11974</v>
      </c>
      <c r="J153" s="16" t="s">
        <v>11904</v>
      </c>
      <c r="K153" s="13" t="s">
        <v>11975</v>
      </c>
      <c r="L153" s="8" t="s">
        <v>3</v>
      </c>
    </row>
    <row r="154" s="65" customFormat="1" ht="30" customHeight="1" spans="1:12">
      <c r="A154" s="17">
        <v>149</v>
      </c>
      <c r="B154" s="13" t="s">
        <v>11976</v>
      </c>
      <c r="C154" s="16" t="s">
        <v>11849</v>
      </c>
      <c r="D154" s="9" t="s">
        <v>11897</v>
      </c>
      <c r="E154" s="13" t="s">
        <v>53</v>
      </c>
      <c r="F154" s="13" t="s">
        <v>11977</v>
      </c>
      <c r="G154" s="13">
        <v>6</v>
      </c>
      <c r="H154" s="13">
        <v>25800</v>
      </c>
      <c r="I154" s="11" t="s">
        <v>11978</v>
      </c>
      <c r="J154" s="16" t="s">
        <v>9833</v>
      </c>
      <c r="K154" s="13" t="s">
        <v>11976</v>
      </c>
      <c r="L154" s="8" t="s">
        <v>3</v>
      </c>
    </row>
    <row r="155" s="65" customFormat="1" ht="30" customHeight="1" spans="1:12">
      <c r="A155" s="17">
        <v>150</v>
      </c>
      <c r="B155" s="13" t="s">
        <v>11979</v>
      </c>
      <c r="C155" s="16" t="s">
        <v>11980</v>
      </c>
      <c r="D155" s="9" t="s">
        <v>11897</v>
      </c>
      <c r="E155" s="13" t="s">
        <v>34</v>
      </c>
      <c r="F155" s="13" t="s">
        <v>11981</v>
      </c>
      <c r="G155" s="13">
        <v>6</v>
      </c>
      <c r="H155" s="13">
        <v>18000</v>
      </c>
      <c r="I155" s="11" t="s">
        <v>11982</v>
      </c>
      <c r="J155" s="16" t="s">
        <v>9833</v>
      </c>
      <c r="K155" s="13" t="s">
        <v>11979</v>
      </c>
      <c r="L155" s="8" t="s">
        <v>3</v>
      </c>
    </row>
    <row r="156" s="65" customFormat="1" ht="30" customHeight="1" spans="1:12">
      <c r="A156" s="17">
        <v>151</v>
      </c>
      <c r="B156" s="13" t="s">
        <v>11983</v>
      </c>
      <c r="C156" s="16" t="s">
        <v>3353</v>
      </c>
      <c r="D156" s="9" t="s">
        <v>11897</v>
      </c>
      <c r="E156" s="13" t="s">
        <v>62</v>
      </c>
      <c r="F156" s="13" t="s">
        <v>11984</v>
      </c>
      <c r="G156" s="13">
        <v>6</v>
      </c>
      <c r="H156" s="13">
        <v>21000</v>
      </c>
      <c r="I156" s="11" t="s">
        <v>11985</v>
      </c>
      <c r="J156" s="16" t="s">
        <v>10878</v>
      </c>
      <c r="K156" s="13" t="s">
        <v>11983</v>
      </c>
      <c r="L156" s="8" t="s">
        <v>3</v>
      </c>
    </row>
    <row r="157" s="65" customFormat="1" ht="30" customHeight="1" spans="1:12">
      <c r="A157" s="17">
        <v>152</v>
      </c>
      <c r="B157" s="13" t="s">
        <v>11986</v>
      </c>
      <c r="C157" s="16" t="s">
        <v>2463</v>
      </c>
      <c r="D157" s="9" t="s">
        <v>11897</v>
      </c>
      <c r="E157" s="13" t="s">
        <v>34</v>
      </c>
      <c r="F157" s="13" t="s">
        <v>11987</v>
      </c>
      <c r="G157" s="13">
        <v>6</v>
      </c>
      <c r="H157" s="13">
        <v>18000</v>
      </c>
      <c r="I157" s="11" t="s">
        <v>11988</v>
      </c>
      <c r="J157" s="16" t="s">
        <v>9833</v>
      </c>
      <c r="K157" s="13" t="s">
        <v>11986</v>
      </c>
      <c r="L157" s="8" t="s">
        <v>3</v>
      </c>
    </row>
    <row r="158" s="65" customFormat="1" ht="30" customHeight="1" spans="1:12">
      <c r="A158" s="17">
        <v>153</v>
      </c>
      <c r="B158" s="13" t="s">
        <v>11989</v>
      </c>
      <c r="C158" s="16" t="s">
        <v>2477</v>
      </c>
      <c r="D158" s="9" t="s">
        <v>11897</v>
      </c>
      <c r="E158" s="13" t="s">
        <v>34</v>
      </c>
      <c r="F158" s="13" t="s">
        <v>1389</v>
      </c>
      <c r="G158" s="13">
        <v>6</v>
      </c>
      <c r="H158" s="13">
        <v>7800</v>
      </c>
      <c r="I158" s="11" t="s">
        <v>11990</v>
      </c>
      <c r="J158" s="16" t="s">
        <v>9833</v>
      </c>
      <c r="K158" s="13" t="s">
        <v>11989</v>
      </c>
      <c r="L158" s="8" t="s">
        <v>3</v>
      </c>
    </row>
    <row r="159" s="65" customFormat="1" ht="30" customHeight="1" spans="1:12">
      <c r="A159" s="17">
        <v>154</v>
      </c>
      <c r="B159" s="13" t="s">
        <v>11991</v>
      </c>
      <c r="C159" s="16" t="s">
        <v>2463</v>
      </c>
      <c r="D159" s="9" t="s">
        <v>11897</v>
      </c>
      <c r="E159" s="13" t="s">
        <v>53</v>
      </c>
      <c r="F159" s="13" t="s">
        <v>11992</v>
      </c>
      <c r="G159" s="13">
        <v>6</v>
      </c>
      <c r="H159" s="13">
        <v>22700</v>
      </c>
      <c r="I159" s="11" t="s">
        <v>11993</v>
      </c>
      <c r="J159" s="16" t="s">
        <v>11552</v>
      </c>
      <c r="K159" s="13" t="s">
        <v>11991</v>
      </c>
      <c r="L159" s="8" t="s">
        <v>3</v>
      </c>
    </row>
    <row r="160" s="65" customFormat="1" ht="30" customHeight="1" spans="1:12">
      <c r="A160" s="17">
        <v>155</v>
      </c>
      <c r="B160" s="13" t="s">
        <v>11994</v>
      </c>
      <c r="C160" s="16" t="s">
        <v>3353</v>
      </c>
      <c r="D160" s="9" t="s">
        <v>11897</v>
      </c>
      <c r="E160" s="13" t="s">
        <v>34</v>
      </c>
      <c r="F160" s="13" t="s">
        <v>11995</v>
      </c>
      <c r="G160" s="13">
        <v>6</v>
      </c>
      <c r="H160" s="13">
        <v>7800</v>
      </c>
      <c r="I160" s="11" t="s">
        <v>11996</v>
      </c>
      <c r="J160" s="16" t="s">
        <v>9833</v>
      </c>
      <c r="K160" s="13" t="s">
        <v>11994</v>
      </c>
      <c r="L160" s="8" t="s">
        <v>3</v>
      </c>
    </row>
    <row r="161" s="65" customFormat="1" ht="30" customHeight="1" spans="1:12">
      <c r="A161" s="17">
        <v>156</v>
      </c>
      <c r="B161" s="13" t="s">
        <v>11997</v>
      </c>
      <c r="C161" s="16" t="s">
        <v>7016</v>
      </c>
      <c r="D161" s="9" t="s">
        <v>11897</v>
      </c>
      <c r="E161" s="13" t="s">
        <v>53</v>
      </c>
      <c r="F161" s="13" t="s">
        <v>11998</v>
      </c>
      <c r="G161" s="13">
        <v>6</v>
      </c>
      <c r="H161" s="13">
        <v>16800</v>
      </c>
      <c r="I161" s="11" t="s">
        <v>11999</v>
      </c>
      <c r="J161" s="16" t="s">
        <v>9833</v>
      </c>
      <c r="K161" s="13" t="s">
        <v>11997</v>
      </c>
      <c r="L161" s="8" t="s">
        <v>3</v>
      </c>
    </row>
    <row r="162" s="65" customFormat="1" ht="30" customHeight="1" spans="1:12">
      <c r="A162" s="17">
        <v>157</v>
      </c>
      <c r="B162" s="13" t="s">
        <v>12000</v>
      </c>
      <c r="C162" s="16" t="s">
        <v>619</v>
      </c>
      <c r="D162" s="9" t="s">
        <v>11897</v>
      </c>
      <c r="E162" s="13" t="s">
        <v>34</v>
      </c>
      <c r="F162" s="13" t="s">
        <v>12001</v>
      </c>
      <c r="G162" s="13">
        <v>6</v>
      </c>
      <c r="H162" s="13">
        <v>12000</v>
      </c>
      <c r="I162" s="11" t="s">
        <v>12002</v>
      </c>
      <c r="J162" s="16" t="s">
        <v>9833</v>
      </c>
      <c r="K162" s="13" t="s">
        <v>12000</v>
      </c>
      <c r="L162" s="8" t="s">
        <v>3</v>
      </c>
    </row>
    <row r="163" s="65" customFormat="1" ht="30" customHeight="1" spans="1:12">
      <c r="A163" s="17">
        <v>158</v>
      </c>
      <c r="B163" s="13" t="s">
        <v>12003</v>
      </c>
      <c r="C163" s="16" t="s">
        <v>11558</v>
      </c>
      <c r="D163" s="9" t="s">
        <v>11897</v>
      </c>
      <c r="E163" s="13" t="s">
        <v>34</v>
      </c>
      <c r="F163" s="13" t="s">
        <v>12004</v>
      </c>
      <c r="G163" s="13">
        <v>6</v>
      </c>
      <c r="H163" s="13">
        <v>9000</v>
      </c>
      <c r="I163" s="11" t="s">
        <v>12005</v>
      </c>
      <c r="J163" s="16" t="s">
        <v>9833</v>
      </c>
      <c r="K163" s="13" t="s">
        <v>12003</v>
      </c>
      <c r="L163" s="8" t="s">
        <v>3</v>
      </c>
    </row>
    <row r="164" s="65" customFormat="1" ht="30" customHeight="1" spans="1:12">
      <c r="A164" s="17">
        <v>159</v>
      </c>
      <c r="B164" s="8" t="s">
        <v>12006</v>
      </c>
      <c r="C164" s="10" t="s">
        <v>12007</v>
      </c>
      <c r="D164" s="9" t="s">
        <v>12008</v>
      </c>
      <c r="E164" s="8" t="s">
        <v>34</v>
      </c>
      <c r="F164" s="9" t="s">
        <v>12009</v>
      </c>
      <c r="G164" s="8">
        <v>6</v>
      </c>
      <c r="H164" s="8">
        <v>18000</v>
      </c>
      <c r="I164" s="10" t="s">
        <v>12010</v>
      </c>
      <c r="J164" s="10" t="s">
        <v>11552</v>
      </c>
      <c r="K164" s="8" t="s">
        <v>12006</v>
      </c>
      <c r="L164" s="8" t="s">
        <v>3</v>
      </c>
    </row>
    <row r="165" s="65" customFormat="1" ht="30" customHeight="1" spans="1:12">
      <c r="A165" s="17">
        <v>160</v>
      </c>
      <c r="B165" s="8" t="s">
        <v>12011</v>
      </c>
      <c r="C165" s="10" t="s">
        <v>11659</v>
      </c>
      <c r="D165" s="9" t="s">
        <v>12008</v>
      </c>
      <c r="E165" s="8" t="s">
        <v>34</v>
      </c>
      <c r="F165" s="9" t="s">
        <v>12009</v>
      </c>
      <c r="G165" s="8">
        <v>6</v>
      </c>
      <c r="H165" s="8">
        <v>15600</v>
      </c>
      <c r="I165" s="10" t="s">
        <v>12012</v>
      </c>
      <c r="J165" s="10" t="s">
        <v>11552</v>
      </c>
      <c r="K165" s="8" t="s">
        <v>12011</v>
      </c>
      <c r="L165" s="8" t="s">
        <v>3</v>
      </c>
    </row>
    <row r="166" s="65" customFormat="1" ht="30" customHeight="1" spans="1:12">
      <c r="A166" s="17">
        <v>161</v>
      </c>
      <c r="B166" s="8" t="s">
        <v>12013</v>
      </c>
      <c r="C166" s="10" t="s">
        <v>2562</v>
      </c>
      <c r="D166" s="9" t="s">
        <v>12008</v>
      </c>
      <c r="E166" s="8" t="s">
        <v>53</v>
      </c>
      <c r="F166" s="9" t="s">
        <v>12014</v>
      </c>
      <c r="G166" s="8">
        <v>6</v>
      </c>
      <c r="H166" s="8">
        <v>19800</v>
      </c>
      <c r="I166" s="10" t="s">
        <v>12015</v>
      </c>
      <c r="J166" s="10" t="s">
        <v>11552</v>
      </c>
      <c r="K166" s="8" t="s">
        <v>12006</v>
      </c>
      <c r="L166" s="8" t="s">
        <v>3</v>
      </c>
    </row>
    <row r="167" s="65" customFormat="1" ht="30" customHeight="1" spans="1:12">
      <c r="A167" s="17">
        <v>162</v>
      </c>
      <c r="B167" s="8" t="s">
        <v>2443</v>
      </c>
      <c r="C167" s="10" t="s">
        <v>11580</v>
      </c>
      <c r="D167" s="9" t="s">
        <v>12016</v>
      </c>
      <c r="E167" s="8" t="s">
        <v>62</v>
      </c>
      <c r="F167" s="9" t="s">
        <v>12017</v>
      </c>
      <c r="G167" s="8">
        <v>7</v>
      </c>
      <c r="H167" s="8">
        <v>86100</v>
      </c>
      <c r="I167" s="10" t="s">
        <v>12018</v>
      </c>
      <c r="J167" s="10" t="s">
        <v>9833</v>
      </c>
      <c r="K167" s="8" t="s">
        <v>2443</v>
      </c>
      <c r="L167" s="8" t="s">
        <v>3</v>
      </c>
    </row>
    <row r="168" s="65" customFormat="1" ht="30" customHeight="1" spans="1:12">
      <c r="A168" s="17">
        <v>163</v>
      </c>
      <c r="B168" s="8" t="s">
        <v>12019</v>
      </c>
      <c r="C168" s="10" t="s">
        <v>2498</v>
      </c>
      <c r="D168" s="9" t="s">
        <v>12016</v>
      </c>
      <c r="E168" s="8" t="s">
        <v>62</v>
      </c>
      <c r="F168" s="9" t="s">
        <v>12020</v>
      </c>
      <c r="G168" s="8">
        <v>7</v>
      </c>
      <c r="H168" s="8">
        <v>14000</v>
      </c>
      <c r="I168" s="10" t="s">
        <v>12021</v>
      </c>
      <c r="J168" s="10" t="s">
        <v>9833</v>
      </c>
      <c r="K168" s="8" t="s">
        <v>12019</v>
      </c>
      <c r="L168" s="8" t="s">
        <v>3</v>
      </c>
    </row>
    <row r="169" s="66" customFormat="1" ht="30" customHeight="1" spans="1:12">
      <c r="A169" s="17">
        <v>164</v>
      </c>
      <c r="B169" s="8" t="s">
        <v>12022</v>
      </c>
      <c r="C169" s="10" t="s">
        <v>12023</v>
      </c>
      <c r="D169" s="13" t="s">
        <v>11544</v>
      </c>
      <c r="E169" s="8" t="s">
        <v>34</v>
      </c>
      <c r="F169" s="9" t="s">
        <v>12024</v>
      </c>
      <c r="G169" s="8">
        <v>6</v>
      </c>
      <c r="H169" s="8">
        <v>7200</v>
      </c>
      <c r="I169" s="10" t="s">
        <v>12025</v>
      </c>
      <c r="J169" s="10" t="s">
        <v>9985</v>
      </c>
      <c r="K169" s="8" t="s">
        <v>12022</v>
      </c>
      <c r="L169" s="17" t="s">
        <v>4</v>
      </c>
    </row>
    <row r="170" s="66" customFormat="1" ht="30" customHeight="1" spans="1:12">
      <c r="A170" s="17">
        <v>165</v>
      </c>
      <c r="B170" s="8" t="s">
        <v>12026</v>
      </c>
      <c r="C170" s="10" t="s">
        <v>2522</v>
      </c>
      <c r="D170" s="13" t="s">
        <v>11544</v>
      </c>
      <c r="E170" s="8" t="s">
        <v>62</v>
      </c>
      <c r="F170" s="9" t="s">
        <v>12027</v>
      </c>
      <c r="G170" s="8">
        <v>7</v>
      </c>
      <c r="H170" s="8">
        <v>7875</v>
      </c>
      <c r="I170" s="10" t="s">
        <v>12028</v>
      </c>
      <c r="J170" s="10" t="s">
        <v>11552</v>
      </c>
      <c r="K170" s="8" t="s">
        <v>12029</v>
      </c>
      <c r="L170" s="17" t="s">
        <v>4</v>
      </c>
    </row>
    <row r="171" s="66" customFormat="1" ht="30" customHeight="1" spans="1:12">
      <c r="A171" s="17">
        <v>166</v>
      </c>
      <c r="B171" s="8" t="s">
        <v>12030</v>
      </c>
      <c r="C171" s="10" t="s">
        <v>12031</v>
      </c>
      <c r="D171" s="13" t="s">
        <v>11522</v>
      </c>
      <c r="E171" s="8" t="s">
        <v>34</v>
      </c>
      <c r="F171" s="9" t="s">
        <v>200</v>
      </c>
      <c r="G171" s="8">
        <v>6</v>
      </c>
      <c r="H171" s="8">
        <v>12000</v>
      </c>
      <c r="I171" s="10" t="s">
        <v>12032</v>
      </c>
      <c r="J171" s="10" t="s">
        <v>12033</v>
      </c>
      <c r="K171" s="8" t="s">
        <v>9478</v>
      </c>
      <c r="L171" s="17" t="s">
        <v>4</v>
      </c>
    </row>
    <row r="172" s="66" customFormat="1" ht="30" customHeight="1" spans="1:12">
      <c r="A172" s="17">
        <v>167</v>
      </c>
      <c r="B172" s="8" t="s">
        <v>12034</v>
      </c>
      <c r="C172" s="10" t="s">
        <v>11766</v>
      </c>
      <c r="D172" s="13" t="s">
        <v>11522</v>
      </c>
      <c r="E172" s="8" t="s">
        <v>34</v>
      </c>
      <c r="F172" s="9" t="s">
        <v>12035</v>
      </c>
      <c r="G172" s="8">
        <v>6</v>
      </c>
      <c r="H172" s="8">
        <v>18000</v>
      </c>
      <c r="I172" s="10" t="s">
        <v>12036</v>
      </c>
      <c r="J172" s="10" t="s">
        <v>9833</v>
      </c>
      <c r="K172" s="8" t="s">
        <v>12034</v>
      </c>
      <c r="L172" s="17" t="s">
        <v>4</v>
      </c>
    </row>
    <row r="173" s="66" customFormat="1" ht="30" customHeight="1" spans="1:12">
      <c r="A173" s="17">
        <v>168</v>
      </c>
      <c r="B173" s="8" t="s">
        <v>12037</v>
      </c>
      <c r="C173" s="10" t="s">
        <v>2472</v>
      </c>
      <c r="D173" s="13" t="s">
        <v>11522</v>
      </c>
      <c r="E173" s="8" t="s">
        <v>34</v>
      </c>
      <c r="F173" s="9" t="s">
        <v>12038</v>
      </c>
      <c r="G173" s="8">
        <v>7</v>
      </c>
      <c r="H173" s="8">
        <v>18200</v>
      </c>
      <c r="I173" s="10" t="s">
        <v>12039</v>
      </c>
      <c r="J173" s="10" t="s">
        <v>12033</v>
      </c>
      <c r="K173" s="8" t="s">
        <v>9478</v>
      </c>
      <c r="L173" s="17" t="s">
        <v>4</v>
      </c>
    </row>
    <row r="174" s="66" customFormat="1" ht="30" customHeight="1" spans="1:12">
      <c r="A174" s="17">
        <v>169</v>
      </c>
      <c r="B174" s="8" t="s">
        <v>12040</v>
      </c>
      <c r="C174" s="10" t="s">
        <v>12041</v>
      </c>
      <c r="D174" s="13" t="s">
        <v>11522</v>
      </c>
      <c r="E174" s="8" t="s">
        <v>53</v>
      </c>
      <c r="F174" s="9" t="s">
        <v>12042</v>
      </c>
      <c r="G174" s="8">
        <v>6</v>
      </c>
      <c r="H174" s="8">
        <v>12600</v>
      </c>
      <c r="I174" s="10" t="s">
        <v>12043</v>
      </c>
      <c r="J174" s="10" t="s">
        <v>12033</v>
      </c>
      <c r="K174" s="8" t="s">
        <v>12040</v>
      </c>
      <c r="L174" s="17" t="s">
        <v>4</v>
      </c>
    </row>
    <row r="175" s="66" customFormat="1" ht="30" customHeight="1" spans="1:12">
      <c r="A175" s="17">
        <v>170</v>
      </c>
      <c r="B175" s="8" t="s">
        <v>4806</v>
      </c>
      <c r="C175" s="10" t="s">
        <v>2522</v>
      </c>
      <c r="D175" s="13" t="s">
        <v>11522</v>
      </c>
      <c r="E175" s="8" t="s">
        <v>62</v>
      </c>
      <c r="F175" s="9" t="s">
        <v>12044</v>
      </c>
      <c r="G175" s="8">
        <v>7</v>
      </c>
      <c r="H175" s="8">
        <v>28282</v>
      </c>
      <c r="I175" s="10" t="s">
        <v>12045</v>
      </c>
      <c r="J175" s="10" t="s">
        <v>12033</v>
      </c>
      <c r="K175" s="8" t="s">
        <v>12046</v>
      </c>
      <c r="L175" s="17" t="s">
        <v>4</v>
      </c>
    </row>
    <row r="176" s="66" customFormat="1" ht="30" customHeight="1" spans="1:12">
      <c r="A176" s="17">
        <v>171</v>
      </c>
      <c r="B176" s="8" t="s">
        <v>12047</v>
      </c>
      <c r="C176" s="10" t="s">
        <v>11792</v>
      </c>
      <c r="D176" s="9" t="s">
        <v>12048</v>
      </c>
      <c r="E176" s="8" t="s">
        <v>62</v>
      </c>
      <c r="F176" s="9" t="s">
        <v>12049</v>
      </c>
      <c r="G176" s="8">
        <v>6</v>
      </c>
      <c r="H176" s="8">
        <v>6000</v>
      </c>
      <c r="I176" s="10" t="s">
        <v>12050</v>
      </c>
      <c r="J176" s="10" t="s">
        <v>11552</v>
      </c>
      <c r="K176" s="8" t="s">
        <v>12047</v>
      </c>
      <c r="L176" s="17" t="s">
        <v>4</v>
      </c>
    </row>
    <row r="177" s="66" customFormat="1" ht="30" customHeight="1" spans="1:12">
      <c r="A177" s="17">
        <v>172</v>
      </c>
      <c r="B177" s="8" t="s">
        <v>12051</v>
      </c>
      <c r="C177" s="10" t="s">
        <v>2512</v>
      </c>
      <c r="D177" s="9" t="s">
        <v>12048</v>
      </c>
      <c r="E177" s="8" t="s">
        <v>53</v>
      </c>
      <c r="F177" s="9" t="s">
        <v>12052</v>
      </c>
      <c r="G177" s="8">
        <v>6</v>
      </c>
      <c r="H177" s="8">
        <v>2780</v>
      </c>
      <c r="I177" s="10" t="s">
        <v>12053</v>
      </c>
      <c r="J177" s="10" t="s">
        <v>9833</v>
      </c>
      <c r="K177" s="8" t="s">
        <v>12051</v>
      </c>
      <c r="L177" s="17" t="s">
        <v>4</v>
      </c>
    </row>
    <row r="178" s="66" customFormat="1" ht="30" customHeight="1" spans="1:12">
      <c r="A178" s="17">
        <v>173</v>
      </c>
      <c r="B178" s="8" t="s">
        <v>12054</v>
      </c>
      <c r="C178" s="10" t="s">
        <v>2477</v>
      </c>
      <c r="D178" s="9" t="s">
        <v>12055</v>
      </c>
      <c r="E178" s="8" t="s">
        <v>53</v>
      </c>
      <c r="F178" s="9" t="s">
        <v>11938</v>
      </c>
      <c r="G178" s="8">
        <v>6</v>
      </c>
      <c r="H178" s="8">
        <v>12000</v>
      </c>
      <c r="I178" s="10" t="s">
        <v>12056</v>
      </c>
      <c r="J178" s="10" t="s">
        <v>11552</v>
      </c>
      <c r="K178" s="8" t="s">
        <v>12057</v>
      </c>
      <c r="L178" s="17" t="s">
        <v>4</v>
      </c>
    </row>
    <row r="179" s="66" customFormat="1" ht="30" customHeight="1" spans="1:12">
      <c r="A179" s="17">
        <v>174</v>
      </c>
      <c r="B179" s="8" t="s">
        <v>12058</v>
      </c>
      <c r="C179" s="10" t="s">
        <v>6658</v>
      </c>
      <c r="D179" s="9" t="s">
        <v>12055</v>
      </c>
      <c r="E179" s="8" t="s">
        <v>53</v>
      </c>
      <c r="F179" s="9" t="s">
        <v>11938</v>
      </c>
      <c r="G179" s="8">
        <v>6</v>
      </c>
      <c r="H179" s="8">
        <v>12000</v>
      </c>
      <c r="I179" s="10" t="s">
        <v>12059</v>
      </c>
      <c r="J179" s="10" t="s">
        <v>11552</v>
      </c>
      <c r="K179" s="8" t="s">
        <v>12057</v>
      </c>
      <c r="L179" s="17" t="s">
        <v>4</v>
      </c>
    </row>
    <row r="180" s="66" customFormat="1" ht="30" customHeight="1" spans="1:12">
      <c r="A180" s="17">
        <v>175</v>
      </c>
      <c r="B180" s="8" t="s">
        <v>12060</v>
      </c>
      <c r="C180" s="10" t="s">
        <v>2489</v>
      </c>
      <c r="D180" s="9" t="s">
        <v>12055</v>
      </c>
      <c r="E180" s="8" t="s">
        <v>34</v>
      </c>
      <c r="F180" s="9" t="s">
        <v>12061</v>
      </c>
      <c r="G180" s="8">
        <v>6</v>
      </c>
      <c r="H180" s="8">
        <v>16500</v>
      </c>
      <c r="I180" s="10" t="s">
        <v>12062</v>
      </c>
      <c r="J180" s="10" t="s">
        <v>9833</v>
      </c>
      <c r="K180" s="8" t="s">
        <v>12060</v>
      </c>
      <c r="L180" s="17" t="s">
        <v>4</v>
      </c>
    </row>
    <row r="181" s="66" customFormat="1" ht="30" customHeight="1" spans="1:12">
      <c r="A181" s="17">
        <v>176</v>
      </c>
      <c r="B181" s="8" t="s">
        <v>6598</v>
      </c>
      <c r="C181" s="10" t="s">
        <v>2463</v>
      </c>
      <c r="D181" s="13" t="s">
        <v>11638</v>
      </c>
      <c r="E181" s="8" t="s">
        <v>62</v>
      </c>
      <c r="F181" s="9" t="s">
        <v>12063</v>
      </c>
      <c r="G181" s="8">
        <v>6</v>
      </c>
      <c r="H181" s="8">
        <v>13200</v>
      </c>
      <c r="I181" s="10" t="s">
        <v>12064</v>
      </c>
      <c r="J181" s="10" t="s">
        <v>9833</v>
      </c>
      <c r="K181" s="8" t="s">
        <v>6598</v>
      </c>
      <c r="L181" s="17" t="s">
        <v>4</v>
      </c>
    </row>
    <row r="182" s="66" customFormat="1" ht="30" customHeight="1" spans="1:12">
      <c r="A182" s="17">
        <v>177</v>
      </c>
      <c r="B182" s="8" t="s">
        <v>12065</v>
      </c>
      <c r="C182" s="10" t="s">
        <v>2522</v>
      </c>
      <c r="D182" s="13" t="s">
        <v>11638</v>
      </c>
      <c r="E182" s="8" t="s">
        <v>62</v>
      </c>
      <c r="F182" s="9" t="s">
        <v>12066</v>
      </c>
      <c r="G182" s="8">
        <v>6</v>
      </c>
      <c r="H182" s="8">
        <v>35366</v>
      </c>
      <c r="I182" s="10" t="s">
        <v>12067</v>
      </c>
      <c r="J182" s="10" t="s">
        <v>12068</v>
      </c>
      <c r="K182" s="8" t="s">
        <v>12069</v>
      </c>
      <c r="L182" s="17" t="s">
        <v>4</v>
      </c>
    </row>
    <row r="183" s="66" customFormat="1" ht="30" customHeight="1" spans="1:12">
      <c r="A183" s="17">
        <v>178</v>
      </c>
      <c r="B183" s="8" t="s">
        <v>12070</v>
      </c>
      <c r="C183" s="10" t="s">
        <v>11792</v>
      </c>
      <c r="D183" s="13" t="s">
        <v>11638</v>
      </c>
      <c r="E183" s="8" t="s">
        <v>62</v>
      </c>
      <c r="F183" s="9" t="s">
        <v>12071</v>
      </c>
      <c r="G183" s="8">
        <v>6</v>
      </c>
      <c r="H183" s="8">
        <v>53888</v>
      </c>
      <c r="I183" s="10" t="s">
        <v>12072</v>
      </c>
      <c r="J183" s="10" t="s">
        <v>9833</v>
      </c>
      <c r="K183" s="8" t="s">
        <v>12070</v>
      </c>
      <c r="L183" s="17" t="s">
        <v>4</v>
      </c>
    </row>
    <row r="184" s="66" customFormat="1" ht="30" customHeight="1" spans="1:12">
      <c r="A184" s="17">
        <v>179</v>
      </c>
      <c r="B184" s="8" t="s">
        <v>8577</v>
      </c>
      <c r="C184" s="10" t="s">
        <v>2562</v>
      </c>
      <c r="D184" s="13" t="s">
        <v>11638</v>
      </c>
      <c r="E184" s="8" t="s">
        <v>62</v>
      </c>
      <c r="F184" s="9" t="s">
        <v>12073</v>
      </c>
      <c r="G184" s="8">
        <v>6</v>
      </c>
      <c r="H184" s="8">
        <v>12000</v>
      </c>
      <c r="I184" s="10" t="s">
        <v>12074</v>
      </c>
      <c r="J184" s="10" t="s">
        <v>12075</v>
      </c>
      <c r="K184" s="8" t="s">
        <v>8577</v>
      </c>
      <c r="L184" s="17" t="s">
        <v>4</v>
      </c>
    </row>
    <row r="185" s="66" customFormat="1" ht="30" customHeight="1" spans="1:12">
      <c r="A185" s="17">
        <v>180</v>
      </c>
      <c r="B185" s="8" t="s">
        <v>12076</v>
      </c>
      <c r="C185" s="10" t="s">
        <v>2498</v>
      </c>
      <c r="D185" s="13" t="s">
        <v>11638</v>
      </c>
      <c r="E185" s="8" t="s">
        <v>34</v>
      </c>
      <c r="F185" s="9" t="s">
        <v>12077</v>
      </c>
      <c r="G185" s="8">
        <v>6</v>
      </c>
      <c r="H185" s="8">
        <v>9000</v>
      </c>
      <c r="I185" s="10" t="s">
        <v>12078</v>
      </c>
      <c r="J185" s="10" t="s">
        <v>10878</v>
      </c>
      <c r="K185" s="8" t="s">
        <v>12076</v>
      </c>
      <c r="L185" s="17" t="s">
        <v>4</v>
      </c>
    </row>
    <row r="186" s="66" customFormat="1" ht="30" customHeight="1" spans="1:12">
      <c r="A186" s="17">
        <v>181</v>
      </c>
      <c r="B186" s="8" t="s">
        <v>12079</v>
      </c>
      <c r="C186" s="10" t="s">
        <v>619</v>
      </c>
      <c r="D186" s="13" t="s">
        <v>11638</v>
      </c>
      <c r="E186" s="8" t="s">
        <v>34</v>
      </c>
      <c r="F186" s="9" t="s">
        <v>6103</v>
      </c>
      <c r="G186" s="8">
        <v>6</v>
      </c>
      <c r="H186" s="8">
        <v>7800</v>
      </c>
      <c r="I186" s="10" t="s">
        <v>12080</v>
      </c>
      <c r="J186" s="10" t="s">
        <v>12081</v>
      </c>
      <c r="K186" s="8" t="s">
        <v>12082</v>
      </c>
      <c r="L186" s="17" t="s">
        <v>4</v>
      </c>
    </row>
    <row r="187" s="66" customFormat="1" ht="30" customHeight="1" spans="1:12">
      <c r="A187" s="17">
        <v>182</v>
      </c>
      <c r="B187" s="8" t="s">
        <v>12083</v>
      </c>
      <c r="C187" s="10" t="s">
        <v>6658</v>
      </c>
      <c r="D187" s="13" t="s">
        <v>11638</v>
      </c>
      <c r="E187" s="8" t="s">
        <v>62</v>
      </c>
      <c r="F187" s="9" t="s">
        <v>12084</v>
      </c>
      <c r="G187" s="8">
        <v>7</v>
      </c>
      <c r="H187" s="8">
        <v>8822</v>
      </c>
      <c r="I187" s="10" t="s">
        <v>12085</v>
      </c>
      <c r="J187" s="10" t="s">
        <v>11552</v>
      </c>
      <c r="K187" s="8" t="s">
        <v>12086</v>
      </c>
      <c r="L187" s="17" t="s">
        <v>4</v>
      </c>
    </row>
    <row r="188" s="66" customFormat="1" ht="30" customHeight="1" spans="1:12">
      <c r="A188" s="17">
        <v>183</v>
      </c>
      <c r="B188" s="8" t="s">
        <v>12087</v>
      </c>
      <c r="C188" s="10" t="s">
        <v>11580</v>
      </c>
      <c r="D188" s="13" t="s">
        <v>11638</v>
      </c>
      <c r="E188" s="8" t="s">
        <v>34</v>
      </c>
      <c r="F188" s="9" t="s">
        <v>3798</v>
      </c>
      <c r="G188" s="8">
        <v>6</v>
      </c>
      <c r="H188" s="8">
        <v>18600</v>
      </c>
      <c r="I188" s="10" t="s">
        <v>12088</v>
      </c>
      <c r="J188" s="10" t="s">
        <v>9985</v>
      </c>
      <c r="K188" s="8" t="s">
        <v>12087</v>
      </c>
      <c r="L188" s="17" t="s">
        <v>4</v>
      </c>
    </row>
    <row r="189" s="66" customFormat="1" ht="30" customHeight="1" spans="1:12">
      <c r="A189" s="17">
        <v>184</v>
      </c>
      <c r="B189" s="8" t="s">
        <v>12089</v>
      </c>
      <c r="C189" s="10" t="s">
        <v>12090</v>
      </c>
      <c r="D189" s="13" t="s">
        <v>11638</v>
      </c>
      <c r="E189" s="8" t="s">
        <v>62</v>
      </c>
      <c r="F189" s="9" t="s">
        <v>12073</v>
      </c>
      <c r="G189" s="8">
        <v>6</v>
      </c>
      <c r="H189" s="8">
        <v>12000</v>
      </c>
      <c r="I189" s="10" t="s">
        <v>12091</v>
      </c>
      <c r="J189" s="10" t="s">
        <v>11588</v>
      </c>
      <c r="K189" s="8" t="s">
        <v>12089</v>
      </c>
      <c r="L189" s="17" t="s">
        <v>4</v>
      </c>
    </row>
    <row r="190" s="66" customFormat="1" ht="30" customHeight="1" spans="1:12">
      <c r="A190" s="17">
        <v>185</v>
      </c>
      <c r="B190" s="8" t="s">
        <v>12092</v>
      </c>
      <c r="C190" s="10" t="s">
        <v>2508</v>
      </c>
      <c r="D190" s="13" t="s">
        <v>12093</v>
      </c>
      <c r="E190" s="8" t="s">
        <v>62</v>
      </c>
      <c r="F190" s="9" t="s">
        <v>12094</v>
      </c>
      <c r="G190" s="8">
        <v>6</v>
      </c>
      <c r="H190" s="8">
        <v>24000</v>
      </c>
      <c r="I190" s="10" t="s">
        <v>12095</v>
      </c>
      <c r="J190" s="10" t="s">
        <v>11552</v>
      </c>
      <c r="K190" s="8" t="s">
        <v>12092</v>
      </c>
      <c r="L190" s="17" t="s">
        <v>4</v>
      </c>
    </row>
    <row r="191" s="66" customFormat="1" ht="30" customHeight="1" spans="1:12">
      <c r="A191" s="17">
        <v>186</v>
      </c>
      <c r="B191" s="8" t="s">
        <v>12096</v>
      </c>
      <c r="C191" s="10" t="s">
        <v>619</v>
      </c>
      <c r="D191" s="13" t="s">
        <v>12093</v>
      </c>
      <c r="E191" s="8" t="s">
        <v>62</v>
      </c>
      <c r="F191" s="9" t="s">
        <v>12094</v>
      </c>
      <c r="G191" s="8">
        <v>6</v>
      </c>
      <c r="H191" s="8">
        <v>18000</v>
      </c>
      <c r="I191" s="10" t="s">
        <v>12097</v>
      </c>
      <c r="J191" s="10" t="s">
        <v>11552</v>
      </c>
      <c r="K191" s="8" t="s">
        <v>12092</v>
      </c>
      <c r="L191" s="17" t="s">
        <v>4</v>
      </c>
    </row>
    <row r="192" s="66" customFormat="1" ht="30" customHeight="1" spans="1:12">
      <c r="A192" s="17">
        <v>187</v>
      </c>
      <c r="B192" s="8" t="s">
        <v>6682</v>
      </c>
      <c r="C192" s="10" t="s">
        <v>12098</v>
      </c>
      <c r="D192" s="13" t="s">
        <v>12093</v>
      </c>
      <c r="E192" s="8" t="s">
        <v>62</v>
      </c>
      <c r="F192" s="9" t="s">
        <v>11852</v>
      </c>
      <c r="G192" s="8">
        <v>7</v>
      </c>
      <c r="H192" s="8">
        <v>24500</v>
      </c>
      <c r="I192" s="10" t="s">
        <v>12099</v>
      </c>
      <c r="J192" s="10" t="s">
        <v>11866</v>
      </c>
      <c r="K192" s="8" t="s">
        <v>6682</v>
      </c>
      <c r="L192" s="17" t="s">
        <v>4</v>
      </c>
    </row>
    <row r="193" s="66" customFormat="1" ht="30" customHeight="1" spans="1:12">
      <c r="A193" s="17">
        <v>188</v>
      </c>
      <c r="B193" s="8" t="s">
        <v>12100</v>
      </c>
      <c r="C193" s="10" t="s">
        <v>2498</v>
      </c>
      <c r="D193" s="13" t="s">
        <v>12093</v>
      </c>
      <c r="E193" s="8" t="s">
        <v>34</v>
      </c>
      <c r="F193" s="9" t="s">
        <v>6974</v>
      </c>
      <c r="G193" s="8">
        <v>6</v>
      </c>
      <c r="H193" s="8">
        <v>9000</v>
      </c>
      <c r="I193" s="10" t="s">
        <v>12101</v>
      </c>
      <c r="J193" s="10" t="s">
        <v>9833</v>
      </c>
      <c r="K193" s="8" t="s">
        <v>12100</v>
      </c>
      <c r="L193" s="17" t="s">
        <v>4</v>
      </c>
    </row>
    <row r="194" s="66" customFormat="1" ht="30" customHeight="1" spans="1:12">
      <c r="A194" s="17">
        <v>189</v>
      </c>
      <c r="B194" s="8" t="s">
        <v>11622</v>
      </c>
      <c r="C194" s="10" t="s">
        <v>2508</v>
      </c>
      <c r="D194" s="13" t="s">
        <v>12093</v>
      </c>
      <c r="E194" s="8" t="s">
        <v>62</v>
      </c>
      <c r="F194" s="9" t="s">
        <v>12102</v>
      </c>
      <c r="G194" s="8">
        <v>6</v>
      </c>
      <c r="H194" s="8">
        <v>27500</v>
      </c>
      <c r="I194" s="10" t="s">
        <v>12103</v>
      </c>
      <c r="J194" s="10" t="s">
        <v>9833</v>
      </c>
      <c r="K194" s="8" t="s">
        <v>11622</v>
      </c>
      <c r="L194" s="17" t="s">
        <v>4</v>
      </c>
    </row>
    <row r="195" s="66" customFormat="1" ht="30" customHeight="1" spans="1:12">
      <c r="A195" s="17">
        <v>190</v>
      </c>
      <c r="B195" s="8" t="s">
        <v>12104</v>
      </c>
      <c r="C195" s="10" t="s">
        <v>11872</v>
      </c>
      <c r="D195" s="13" t="s">
        <v>12093</v>
      </c>
      <c r="E195" s="8" t="s">
        <v>53</v>
      </c>
      <c r="F195" s="9" t="s">
        <v>12105</v>
      </c>
      <c r="G195" s="8">
        <v>6</v>
      </c>
      <c r="H195" s="8">
        <v>32400</v>
      </c>
      <c r="I195" s="10" t="s">
        <v>12106</v>
      </c>
      <c r="J195" s="10" t="s">
        <v>11552</v>
      </c>
      <c r="K195" s="8" t="s">
        <v>12104</v>
      </c>
      <c r="L195" s="17" t="s">
        <v>4</v>
      </c>
    </row>
    <row r="196" s="66" customFormat="1" ht="30" customHeight="1" spans="1:12">
      <c r="A196" s="17">
        <v>191</v>
      </c>
      <c r="B196" s="8" t="s">
        <v>2199</v>
      </c>
      <c r="C196" s="10" t="s">
        <v>2508</v>
      </c>
      <c r="D196" s="13" t="s">
        <v>12093</v>
      </c>
      <c r="E196" s="8" t="s">
        <v>62</v>
      </c>
      <c r="F196" s="9" t="s">
        <v>12107</v>
      </c>
      <c r="G196" s="8">
        <v>6</v>
      </c>
      <c r="H196" s="8">
        <v>30000</v>
      </c>
      <c r="I196" s="10" t="s">
        <v>12108</v>
      </c>
      <c r="J196" s="10" t="s">
        <v>9833</v>
      </c>
      <c r="K196" s="8" t="s">
        <v>2199</v>
      </c>
      <c r="L196" s="17" t="s">
        <v>4</v>
      </c>
    </row>
    <row r="197" s="66" customFormat="1" ht="30" customHeight="1" spans="1:12">
      <c r="A197" s="17">
        <v>192</v>
      </c>
      <c r="B197" s="8" t="s">
        <v>1598</v>
      </c>
      <c r="C197" s="10" t="s">
        <v>7016</v>
      </c>
      <c r="D197" s="13" t="s">
        <v>12093</v>
      </c>
      <c r="E197" s="8" t="s">
        <v>62</v>
      </c>
      <c r="F197" s="9" t="s">
        <v>12109</v>
      </c>
      <c r="G197" s="8">
        <v>6</v>
      </c>
      <c r="H197" s="8">
        <v>50998</v>
      </c>
      <c r="I197" s="10" t="s">
        <v>12110</v>
      </c>
      <c r="J197" s="10" t="s">
        <v>9833</v>
      </c>
      <c r="K197" s="8" t="s">
        <v>1598</v>
      </c>
      <c r="L197" s="17" t="s">
        <v>4</v>
      </c>
    </row>
    <row r="198" s="66" customFormat="1" ht="30" customHeight="1" spans="1:12">
      <c r="A198" s="17">
        <v>193</v>
      </c>
      <c r="B198" s="8" t="s">
        <v>12111</v>
      </c>
      <c r="C198" s="10" t="s">
        <v>11602</v>
      </c>
      <c r="D198" s="13" t="s">
        <v>12093</v>
      </c>
      <c r="E198" s="8" t="s">
        <v>34</v>
      </c>
      <c r="F198" s="9" t="s">
        <v>1853</v>
      </c>
      <c r="G198" s="8">
        <v>6</v>
      </c>
      <c r="H198" s="8">
        <v>22800</v>
      </c>
      <c r="I198" s="10" t="s">
        <v>12112</v>
      </c>
      <c r="J198" s="10" t="s">
        <v>11552</v>
      </c>
      <c r="K198" s="8" t="s">
        <v>12111</v>
      </c>
      <c r="L198" s="17" t="s">
        <v>4</v>
      </c>
    </row>
    <row r="199" s="66" customFormat="1" ht="30" customHeight="1" spans="1:12">
      <c r="A199" s="17">
        <v>194</v>
      </c>
      <c r="B199" s="8" t="s">
        <v>12113</v>
      </c>
      <c r="C199" s="10" t="s">
        <v>7260</v>
      </c>
      <c r="D199" s="13" t="s">
        <v>12093</v>
      </c>
      <c r="E199" s="8" t="s">
        <v>34</v>
      </c>
      <c r="F199" s="9" t="s">
        <v>1853</v>
      </c>
      <c r="G199" s="8">
        <v>6</v>
      </c>
      <c r="H199" s="8">
        <v>22800</v>
      </c>
      <c r="I199" s="10" t="s">
        <v>12114</v>
      </c>
      <c r="J199" s="10" t="s">
        <v>11552</v>
      </c>
      <c r="K199" s="8" t="s">
        <v>12113</v>
      </c>
      <c r="L199" s="17" t="s">
        <v>4</v>
      </c>
    </row>
    <row r="200" s="66" customFormat="1" ht="30" customHeight="1" spans="1:12">
      <c r="A200" s="17">
        <v>195</v>
      </c>
      <c r="B200" s="8" t="s">
        <v>12115</v>
      </c>
      <c r="C200" s="10" t="s">
        <v>11580</v>
      </c>
      <c r="D200" s="13" t="s">
        <v>12093</v>
      </c>
      <c r="E200" s="8" t="s">
        <v>34</v>
      </c>
      <c r="F200" s="9" t="s">
        <v>1853</v>
      </c>
      <c r="G200" s="8">
        <v>6</v>
      </c>
      <c r="H200" s="8">
        <v>22800</v>
      </c>
      <c r="I200" s="10" t="s">
        <v>12116</v>
      </c>
      <c r="J200" s="10" t="s">
        <v>11866</v>
      </c>
      <c r="K200" s="8" t="s">
        <v>12115</v>
      </c>
      <c r="L200" s="17" t="s">
        <v>4</v>
      </c>
    </row>
    <row r="201" s="66" customFormat="1" ht="30" customHeight="1" spans="1:12">
      <c r="A201" s="17">
        <v>196</v>
      </c>
      <c r="B201" s="8" t="s">
        <v>12117</v>
      </c>
      <c r="C201" s="10" t="s">
        <v>2498</v>
      </c>
      <c r="D201" s="13" t="s">
        <v>12093</v>
      </c>
      <c r="E201" s="8" t="s">
        <v>34</v>
      </c>
      <c r="F201" s="9" t="s">
        <v>12118</v>
      </c>
      <c r="G201" s="8">
        <v>6</v>
      </c>
      <c r="H201" s="8">
        <v>18000</v>
      </c>
      <c r="I201" s="10" t="s">
        <v>12119</v>
      </c>
      <c r="J201" s="10" t="s">
        <v>10122</v>
      </c>
      <c r="K201" s="8" t="s">
        <v>12117</v>
      </c>
      <c r="L201" s="17" t="s">
        <v>4</v>
      </c>
    </row>
    <row r="202" s="66" customFormat="1" ht="30" customHeight="1" spans="1:12">
      <c r="A202" s="17">
        <v>197</v>
      </c>
      <c r="B202" s="8" t="s">
        <v>12120</v>
      </c>
      <c r="C202" s="10" t="s">
        <v>2512</v>
      </c>
      <c r="D202" s="13" t="s">
        <v>12093</v>
      </c>
      <c r="E202" s="8" t="s">
        <v>34</v>
      </c>
      <c r="F202" s="9" t="s">
        <v>12118</v>
      </c>
      <c r="G202" s="8">
        <v>6</v>
      </c>
      <c r="H202" s="8">
        <v>19800</v>
      </c>
      <c r="I202" s="10" t="s">
        <v>12121</v>
      </c>
      <c r="J202" s="10" t="s">
        <v>11895</v>
      </c>
      <c r="K202" s="8" t="s">
        <v>12120</v>
      </c>
      <c r="L202" s="17" t="s">
        <v>4</v>
      </c>
    </row>
    <row r="203" s="66" customFormat="1" ht="30" customHeight="1" spans="1:12">
      <c r="A203" s="17">
        <v>198</v>
      </c>
      <c r="B203" s="8" t="s">
        <v>12122</v>
      </c>
      <c r="C203" s="10" t="s">
        <v>12123</v>
      </c>
      <c r="D203" s="13" t="s">
        <v>12093</v>
      </c>
      <c r="E203" s="8" t="s">
        <v>62</v>
      </c>
      <c r="F203" s="9" t="s">
        <v>9664</v>
      </c>
      <c r="G203" s="8">
        <v>6</v>
      </c>
      <c r="H203" s="8">
        <v>18000</v>
      </c>
      <c r="I203" s="10" t="s">
        <v>12124</v>
      </c>
      <c r="J203" s="10" t="s">
        <v>9833</v>
      </c>
      <c r="K203" s="8" t="s">
        <v>12122</v>
      </c>
      <c r="L203" s="17" t="s">
        <v>4</v>
      </c>
    </row>
    <row r="204" s="66" customFormat="1" ht="30" customHeight="1" spans="1:12">
      <c r="A204" s="17">
        <v>199</v>
      </c>
      <c r="B204" s="8" t="s">
        <v>12125</v>
      </c>
      <c r="C204" s="10" t="s">
        <v>6658</v>
      </c>
      <c r="D204" s="13" t="s">
        <v>12093</v>
      </c>
      <c r="E204" s="8" t="s">
        <v>62</v>
      </c>
      <c r="F204" s="9" t="s">
        <v>9664</v>
      </c>
      <c r="G204" s="8">
        <v>7</v>
      </c>
      <c r="H204" s="8">
        <v>17500</v>
      </c>
      <c r="I204" s="10" t="s">
        <v>12126</v>
      </c>
      <c r="J204" s="10" t="s">
        <v>9833</v>
      </c>
      <c r="K204" s="8" t="s">
        <v>12125</v>
      </c>
      <c r="L204" s="17" t="s">
        <v>4</v>
      </c>
    </row>
    <row r="205" s="66" customFormat="1" ht="30" customHeight="1" spans="1:12">
      <c r="A205" s="17">
        <v>200</v>
      </c>
      <c r="B205" s="8" t="s">
        <v>12127</v>
      </c>
      <c r="C205" s="10" t="s">
        <v>12128</v>
      </c>
      <c r="D205" s="13" t="s">
        <v>12093</v>
      </c>
      <c r="E205" s="8" t="s">
        <v>62</v>
      </c>
      <c r="F205" s="9" t="s">
        <v>11844</v>
      </c>
      <c r="G205" s="8">
        <v>6</v>
      </c>
      <c r="H205" s="8">
        <v>18000</v>
      </c>
      <c r="I205" s="10" t="s">
        <v>12129</v>
      </c>
      <c r="J205" s="10" t="s">
        <v>9833</v>
      </c>
      <c r="K205" s="8" t="s">
        <v>12127</v>
      </c>
      <c r="L205" s="17" t="s">
        <v>4</v>
      </c>
    </row>
    <row r="206" s="66" customFormat="1" ht="30" customHeight="1" spans="1:12">
      <c r="A206" s="17">
        <v>201</v>
      </c>
      <c r="B206" s="8" t="s">
        <v>12130</v>
      </c>
      <c r="C206" s="10" t="s">
        <v>11849</v>
      </c>
      <c r="D206" s="13" t="s">
        <v>12093</v>
      </c>
      <c r="E206" s="8" t="s">
        <v>34</v>
      </c>
      <c r="F206" s="9" t="s">
        <v>6974</v>
      </c>
      <c r="G206" s="8">
        <v>7</v>
      </c>
      <c r="H206" s="8">
        <v>35000</v>
      </c>
      <c r="I206" s="10" t="s">
        <v>12131</v>
      </c>
      <c r="J206" s="10" t="s">
        <v>9833</v>
      </c>
      <c r="K206" s="8" t="s">
        <v>12130</v>
      </c>
      <c r="L206" s="17" t="s">
        <v>4</v>
      </c>
    </row>
    <row r="207" s="66" customFormat="1" ht="30" customHeight="1" spans="1:12">
      <c r="A207" s="17">
        <v>202</v>
      </c>
      <c r="B207" s="8" t="s">
        <v>4597</v>
      </c>
      <c r="C207" s="10" t="s">
        <v>12132</v>
      </c>
      <c r="D207" s="13" t="s">
        <v>12093</v>
      </c>
      <c r="E207" s="8" t="s">
        <v>62</v>
      </c>
      <c r="F207" s="9" t="s">
        <v>12133</v>
      </c>
      <c r="G207" s="8">
        <v>7</v>
      </c>
      <c r="H207" s="8">
        <v>43922</v>
      </c>
      <c r="I207" s="10" t="s">
        <v>12134</v>
      </c>
      <c r="J207" s="10" t="s">
        <v>11895</v>
      </c>
      <c r="K207" s="8" t="s">
        <v>4597</v>
      </c>
      <c r="L207" s="17" t="s">
        <v>4</v>
      </c>
    </row>
    <row r="208" s="66" customFormat="1" ht="30" customHeight="1" spans="1:12">
      <c r="A208" s="17">
        <v>203</v>
      </c>
      <c r="B208" s="8" t="s">
        <v>12135</v>
      </c>
      <c r="C208" s="10" t="s">
        <v>11659</v>
      </c>
      <c r="D208" s="13" t="s">
        <v>12093</v>
      </c>
      <c r="E208" s="8" t="s">
        <v>62</v>
      </c>
      <c r="F208" s="9" t="s">
        <v>12136</v>
      </c>
      <c r="G208" s="8">
        <v>7</v>
      </c>
      <c r="H208" s="8">
        <v>28000</v>
      </c>
      <c r="I208" s="10" t="s">
        <v>12137</v>
      </c>
      <c r="J208" s="10" t="s">
        <v>9833</v>
      </c>
      <c r="K208" s="8" t="s">
        <v>12135</v>
      </c>
      <c r="L208" s="17" t="s">
        <v>4</v>
      </c>
    </row>
    <row r="209" s="66" customFormat="1" ht="30" customHeight="1" spans="1:12">
      <c r="A209" s="17">
        <v>204</v>
      </c>
      <c r="B209" s="8" t="s">
        <v>12138</v>
      </c>
      <c r="C209" s="10" t="s">
        <v>2489</v>
      </c>
      <c r="D209" s="13" t="s">
        <v>12093</v>
      </c>
      <c r="E209" s="8" t="s">
        <v>62</v>
      </c>
      <c r="F209" s="9" t="s">
        <v>12139</v>
      </c>
      <c r="G209" s="8">
        <v>6</v>
      </c>
      <c r="H209" s="8">
        <v>46800</v>
      </c>
      <c r="I209" s="10" t="s">
        <v>12140</v>
      </c>
      <c r="J209" s="10" t="s">
        <v>9833</v>
      </c>
      <c r="K209" s="8" t="s">
        <v>12138</v>
      </c>
      <c r="L209" s="17" t="s">
        <v>4</v>
      </c>
    </row>
    <row r="210" s="66" customFormat="1" ht="30" customHeight="1" spans="1:12">
      <c r="A210" s="17">
        <v>205</v>
      </c>
      <c r="B210" s="8" t="s">
        <v>12141</v>
      </c>
      <c r="C210" s="10" t="s">
        <v>2522</v>
      </c>
      <c r="D210" s="13" t="s">
        <v>12093</v>
      </c>
      <c r="E210" s="8" t="s">
        <v>62</v>
      </c>
      <c r="F210" s="9" t="s">
        <v>12136</v>
      </c>
      <c r="G210" s="8">
        <v>7</v>
      </c>
      <c r="H210" s="8">
        <v>28000</v>
      </c>
      <c r="I210" s="10" t="s">
        <v>12142</v>
      </c>
      <c r="J210" s="10" t="s">
        <v>10177</v>
      </c>
      <c r="K210" s="8" t="s">
        <v>12141</v>
      </c>
      <c r="L210" s="17" t="s">
        <v>4</v>
      </c>
    </row>
    <row r="211" s="66" customFormat="1" ht="30" customHeight="1" spans="1:12">
      <c r="A211" s="17">
        <v>206</v>
      </c>
      <c r="B211" s="8" t="s">
        <v>12143</v>
      </c>
      <c r="C211" s="10" t="s">
        <v>11659</v>
      </c>
      <c r="D211" s="13" t="s">
        <v>12093</v>
      </c>
      <c r="E211" s="8" t="s">
        <v>62</v>
      </c>
      <c r="F211" s="9" t="s">
        <v>11840</v>
      </c>
      <c r="G211" s="8">
        <v>6</v>
      </c>
      <c r="H211" s="8">
        <v>12000</v>
      </c>
      <c r="I211" s="10" t="s">
        <v>12144</v>
      </c>
      <c r="J211" s="10" t="s">
        <v>9833</v>
      </c>
      <c r="K211" s="8" t="s">
        <v>12143</v>
      </c>
      <c r="L211" s="17" t="s">
        <v>4</v>
      </c>
    </row>
    <row r="212" s="66" customFormat="1" ht="30" customHeight="1" spans="1:12">
      <c r="A212" s="17">
        <v>207</v>
      </c>
      <c r="B212" s="8" t="s">
        <v>12145</v>
      </c>
      <c r="C212" s="10" t="s">
        <v>11947</v>
      </c>
      <c r="D212" s="13" t="s">
        <v>12093</v>
      </c>
      <c r="E212" s="8" t="s">
        <v>34</v>
      </c>
      <c r="F212" s="9" t="s">
        <v>12146</v>
      </c>
      <c r="G212" s="8">
        <v>6</v>
      </c>
      <c r="H212" s="8">
        <v>9000</v>
      </c>
      <c r="I212" s="10" t="s">
        <v>12147</v>
      </c>
      <c r="J212" s="10" t="s">
        <v>11895</v>
      </c>
      <c r="K212" s="8" t="s">
        <v>12145</v>
      </c>
      <c r="L212" s="17" t="s">
        <v>4</v>
      </c>
    </row>
    <row r="213" s="66" customFormat="1" ht="30" customHeight="1" spans="1:12">
      <c r="A213" s="17">
        <v>208</v>
      </c>
      <c r="B213" s="8" t="s">
        <v>12148</v>
      </c>
      <c r="C213" s="10" t="s">
        <v>12149</v>
      </c>
      <c r="D213" s="13" t="s">
        <v>12093</v>
      </c>
      <c r="E213" s="8" t="s">
        <v>34</v>
      </c>
      <c r="F213" s="9" t="s">
        <v>4543</v>
      </c>
      <c r="G213" s="8">
        <v>6</v>
      </c>
      <c r="H213" s="8">
        <v>7200</v>
      </c>
      <c r="I213" s="10" t="s">
        <v>12150</v>
      </c>
      <c r="J213" s="10" t="s">
        <v>11552</v>
      </c>
      <c r="K213" s="8" t="s">
        <v>12148</v>
      </c>
      <c r="L213" s="17" t="s">
        <v>4</v>
      </c>
    </row>
    <row r="214" s="66" customFormat="1" ht="30" customHeight="1" spans="1:12">
      <c r="A214" s="17">
        <v>209</v>
      </c>
      <c r="B214" s="8" t="s">
        <v>12151</v>
      </c>
      <c r="C214" s="10" t="s">
        <v>2472</v>
      </c>
      <c r="D214" s="13" t="s">
        <v>12093</v>
      </c>
      <c r="E214" s="8" t="s">
        <v>53</v>
      </c>
      <c r="F214" s="9" t="s">
        <v>5275</v>
      </c>
      <c r="G214" s="8">
        <v>6</v>
      </c>
      <c r="H214" s="8">
        <v>15600</v>
      </c>
      <c r="I214" s="10" t="s">
        <v>12152</v>
      </c>
      <c r="J214" s="10" t="s">
        <v>11866</v>
      </c>
      <c r="K214" s="8" t="s">
        <v>12151</v>
      </c>
      <c r="L214" s="17" t="s">
        <v>4</v>
      </c>
    </row>
    <row r="215" s="66" customFormat="1" ht="30" customHeight="1" spans="1:12">
      <c r="A215" s="17">
        <v>210</v>
      </c>
      <c r="B215" s="8" t="s">
        <v>12153</v>
      </c>
      <c r="C215" s="10" t="s">
        <v>11792</v>
      </c>
      <c r="D215" s="13" t="s">
        <v>12093</v>
      </c>
      <c r="E215" s="8" t="s">
        <v>62</v>
      </c>
      <c r="F215" s="9" t="s">
        <v>12154</v>
      </c>
      <c r="G215" s="8">
        <v>7</v>
      </c>
      <c r="H215" s="8">
        <v>21000</v>
      </c>
      <c r="I215" s="10" t="s">
        <v>12155</v>
      </c>
      <c r="J215" s="10" t="s">
        <v>9833</v>
      </c>
      <c r="K215" s="8" t="s">
        <v>12125</v>
      </c>
      <c r="L215" s="17" t="s">
        <v>4</v>
      </c>
    </row>
    <row r="216" s="66" customFormat="1" ht="30" customHeight="1" spans="1:12">
      <c r="A216" s="17">
        <v>211</v>
      </c>
      <c r="B216" s="8" t="s">
        <v>12156</v>
      </c>
      <c r="C216" s="10" t="s">
        <v>2573</v>
      </c>
      <c r="D216" s="13" t="s">
        <v>12093</v>
      </c>
      <c r="E216" s="8" t="s">
        <v>62</v>
      </c>
      <c r="F216" s="9" t="s">
        <v>12157</v>
      </c>
      <c r="G216" s="8">
        <v>6</v>
      </c>
      <c r="H216" s="8">
        <v>24000</v>
      </c>
      <c r="I216" s="10" t="s">
        <v>12158</v>
      </c>
      <c r="J216" s="10" t="s">
        <v>11895</v>
      </c>
      <c r="K216" s="8" t="s">
        <v>12156</v>
      </c>
      <c r="L216" s="17" t="s">
        <v>4</v>
      </c>
    </row>
    <row r="217" s="66" customFormat="1" ht="30" customHeight="1" spans="1:12">
      <c r="A217" s="17">
        <v>212</v>
      </c>
      <c r="B217" s="8" t="s">
        <v>12159</v>
      </c>
      <c r="C217" s="10" t="s">
        <v>11972</v>
      </c>
      <c r="D217" s="13" t="s">
        <v>12093</v>
      </c>
      <c r="E217" s="8" t="s">
        <v>34</v>
      </c>
      <c r="F217" s="9" t="s">
        <v>535</v>
      </c>
      <c r="G217" s="8">
        <v>6</v>
      </c>
      <c r="H217" s="8">
        <v>9000</v>
      </c>
      <c r="I217" s="10" t="s">
        <v>12160</v>
      </c>
      <c r="J217" s="10" t="s">
        <v>9833</v>
      </c>
      <c r="K217" s="8" t="s">
        <v>12159</v>
      </c>
      <c r="L217" s="17" t="s">
        <v>4</v>
      </c>
    </row>
    <row r="218" s="66" customFormat="1" ht="30" customHeight="1" spans="1:12">
      <c r="A218" s="17">
        <v>213</v>
      </c>
      <c r="B218" s="8" t="s">
        <v>12161</v>
      </c>
      <c r="C218" s="10" t="s">
        <v>11659</v>
      </c>
      <c r="D218" s="13" t="s">
        <v>12093</v>
      </c>
      <c r="E218" s="8" t="s">
        <v>34</v>
      </c>
      <c r="F218" s="9" t="s">
        <v>12162</v>
      </c>
      <c r="G218" s="8">
        <v>7</v>
      </c>
      <c r="H218" s="8">
        <v>17500</v>
      </c>
      <c r="I218" s="10" t="s">
        <v>12163</v>
      </c>
      <c r="J218" s="10" t="s">
        <v>9833</v>
      </c>
      <c r="K218" s="8" t="s">
        <v>12161</v>
      </c>
      <c r="L218" s="17" t="s">
        <v>4</v>
      </c>
    </row>
    <row r="219" s="66" customFormat="1" ht="30" customHeight="1" spans="1:12">
      <c r="A219" s="17">
        <v>214</v>
      </c>
      <c r="B219" s="8" t="s">
        <v>42</v>
      </c>
      <c r="C219" s="10" t="s">
        <v>2472</v>
      </c>
      <c r="D219" s="13" t="s">
        <v>12093</v>
      </c>
      <c r="E219" s="8" t="s">
        <v>53</v>
      </c>
      <c r="F219" s="9" t="s">
        <v>12164</v>
      </c>
      <c r="G219" s="8">
        <v>6</v>
      </c>
      <c r="H219" s="8">
        <v>29424.5</v>
      </c>
      <c r="I219" s="10" t="s">
        <v>12165</v>
      </c>
      <c r="J219" s="10" t="s">
        <v>9833</v>
      </c>
      <c r="K219" s="8" t="s">
        <v>42</v>
      </c>
      <c r="L219" s="17" t="s">
        <v>4</v>
      </c>
    </row>
    <row r="220" s="66" customFormat="1" ht="30" customHeight="1" spans="1:12">
      <c r="A220" s="17">
        <v>215</v>
      </c>
      <c r="B220" s="8" t="s">
        <v>12166</v>
      </c>
      <c r="C220" s="10" t="s">
        <v>11558</v>
      </c>
      <c r="D220" s="13" t="s">
        <v>12093</v>
      </c>
      <c r="E220" s="8" t="s">
        <v>62</v>
      </c>
      <c r="F220" s="9" t="s">
        <v>12167</v>
      </c>
      <c r="G220" s="8">
        <v>6</v>
      </c>
      <c r="H220" s="8">
        <v>18000</v>
      </c>
      <c r="I220" s="10" t="s">
        <v>12168</v>
      </c>
      <c r="J220" s="10" t="s">
        <v>9806</v>
      </c>
      <c r="K220" s="8" t="s">
        <v>12166</v>
      </c>
      <c r="L220" s="17" t="s">
        <v>4</v>
      </c>
    </row>
    <row r="221" s="66" customFormat="1" ht="30" customHeight="1" spans="1:12">
      <c r="A221" s="17">
        <v>216</v>
      </c>
      <c r="B221" s="8" t="s">
        <v>12169</v>
      </c>
      <c r="C221" s="10" t="s">
        <v>11566</v>
      </c>
      <c r="D221" s="13" t="s">
        <v>12093</v>
      </c>
      <c r="E221" s="8" t="s">
        <v>62</v>
      </c>
      <c r="F221" s="9" t="s">
        <v>12167</v>
      </c>
      <c r="G221" s="8">
        <v>6</v>
      </c>
      <c r="H221" s="8">
        <v>21600</v>
      </c>
      <c r="I221" s="10" t="s">
        <v>3965</v>
      </c>
      <c r="J221" s="10" t="s">
        <v>11895</v>
      </c>
      <c r="K221" s="8" t="s">
        <v>12169</v>
      </c>
      <c r="L221" s="17" t="s">
        <v>4</v>
      </c>
    </row>
    <row r="222" s="66" customFormat="1" ht="30" customHeight="1" spans="1:12">
      <c r="A222" s="17">
        <v>217</v>
      </c>
      <c r="B222" s="8" t="s">
        <v>12170</v>
      </c>
      <c r="C222" s="10" t="s">
        <v>2477</v>
      </c>
      <c r="D222" s="13" t="s">
        <v>12093</v>
      </c>
      <c r="E222" s="8" t="s">
        <v>53</v>
      </c>
      <c r="F222" s="9" t="s">
        <v>3030</v>
      </c>
      <c r="G222" s="8">
        <v>6</v>
      </c>
      <c r="H222" s="8">
        <v>15000</v>
      </c>
      <c r="I222" s="10" t="s">
        <v>12171</v>
      </c>
      <c r="J222" s="10" t="s">
        <v>11866</v>
      </c>
      <c r="K222" s="8" t="s">
        <v>12170</v>
      </c>
      <c r="L222" s="17" t="s">
        <v>4</v>
      </c>
    </row>
    <row r="223" s="66" customFormat="1" ht="30" customHeight="1" spans="1:12">
      <c r="A223" s="17">
        <v>218</v>
      </c>
      <c r="B223" s="8" t="s">
        <v>12172</v>
      </c>
      <c r="C223" s="10" t="s">
        <v>12173</v>
      </c>
      <c r="D223" s="13" t="s">
        <v>12093</v>
      </c>
      <c r="E223" s="8" t="s">
        <v>62</v>
      </c>
      <c r="F223" s="9" t="s">
        <v>12157</v>
      </c>
      <c r="G223" s="8">
        <v>6</v>
      </c>
      <c r="H223" s="8">
        <v>24000</v>
      </c>
      <c r="I223" s="10" t="s">
        <v>12174</v>
      </c>
      <c r="J223" s="10" t="s">
        <v>12175</v>
      </c>
      <c r="K223" s="8" t="s">
        <v>12172</v>
      </c>
      <c r="L223" s="17" t="s">
        <v>4</v>
      </c>
    </row>
    <row r="224" s="66" customFormat="1" ht="30" customHeight="1" spans="1:12">
      <c r="A224" s="17">
        <v>219</v>
      </c>
      <c r="B224" s="8" t="s">
        <v>12176</v>
      </c>
      <c r="C224" s="10" t="s">
        <v>2573</v>
      </c>
      <c r="D224" s="13" t="s">
        <v>12093</v>
      </c>
      <c r="E224" s="8" t="s">
        <v>34</v>
      </c>
      <c r="F224" s="9" t="s">
        <v>12177</v>
      </c>
      <c r="G224" s="8">
        <v>6</v>
      </c>
      <c r="H224" s="8">
        <v>15600</v>
      </c>
      <c r="I224" s="10" t="s">
        <v>12178</v>
      </c>
      <c r="J224" s="10" t="s">
        <v>9833</v>
      </c>
      <c r="K224" s="8" t="s">
        <v>12176</v>
      </c>
      <c r="L224" s="17" t="s">
        <v>4</v>
      </c>
    </row>
    <row r="225" s="66" customFormat="1" ht="30" customHeight="1" spans="1:12">
      <c r="A225" s="17">
        <v>220</v>
      </c>
      <c r="B225" s="8" t="s">
        <v>12179</v>
      </c>
      <c r="C225" s="10" t="s">
        <v>12180</v>
      </c>
      <c r="D225" s="13" t="s">
        <v>12093</v>
      </c>
      <c r="E225" s="8" t="s">
        <v>34</v>
      </c>
      <c r="F225" s="9" t="s">
        <v>12181</v>
      </c>
      <c r="G225" s="8">
        <v>6</v>
      </c>
      <c r="H225" s="8">
        <v>9600</v>
      </c>
      <c r="I225" s="10" t="s">
        <v>12182</v>
      </c>
      <c r="J225" s="10" t="s">
        <v>9892</v>
      </c>
      <c r="K225" s="8" t="s">
        <v>12179</v>
      </c>
      <c r="L225" s="17" t="s">
        <v>4</v>
      </c>
    </row>
    <row r="226" s="66" customFormat="1" ht="30" customHeight="1" spans="1:12">
      <c r="A226" s="17">
        <v>221</v>
      </c>
      <c r="B226" s="8" t="s">
        <v>12183</v>
      </c>
      <c r="C226" s="10" t="s">
        <v>7016</v>
      </c>
      <c r="D226" s="13" t="s">
        <v>11549</v>
      </c>
      <c r="E226" s="8" t="s">
        <v>53</v>
      </c>
      <c r="F226" s="9" t="s">
        <v>12184</v>
      </c>
      <c r="G226" s="8">
        <v>7</v>
      </c>
      <c r="H226" s="8">
        <v>21350</v>
      </c>
      <c r="I226" s="10" t="s">
        <v>12185</v>
      </c>
      <c r="J226" s="10" t="s">
        <v>12186</v>
      </c>
      <c r="K226" s="8" t="s">
        <v>12183</v>
      </c>
      <c r="L226" s="17" t="s">
        <v>4</v>
      </c>
    </row>
    <row r="227" s="66" customFormat="1" ht="30" customHeight="1" spans="1:12">
      <c r="A227" s="17">
        <v>222</v>
      </c>
      <c r="B227" s="8" t="s">
        <v>12187</v>
      </c>
      <c r="C227" s="10" t="s">
        <v>11702</v>
      </c>
      <c r="D227" s="13" t="s">
        <v>11549</v>
      </c>
      <c r="E227" s="8" t="s">
        <v>34</v>
      </c>
      <c r="F227" s="9" t="s">
        <v>12188</v>
      </c>
      <c r="G227" s="8">
        <v>6</v>
      </c>
      <c r="H227" s="8">
        <v>14400</v>
      </c>
      <c r="I227" s="10" t="s">
        <v>12189</v>
      </c>
      <c r="J227" s="10" t="s">
        <v>11552</v>
      </c>
      <c r="K227" s="8" t="s">
        <v>12187</v>
      </c>
      <c r="L227" s="17" t="s">
        <v>4</v>
      </c>
    </row>
    <row r="228" s="66" customFormat="1" ht="30" customHeight="1" spans="1:12">
      <c r="A228" s="17">
        <v>223</v>
      </c>
      <c r="B228" s="8" t="s">
        <v>11553</v>
      </c>
      <c r="C228" s="10" t="s">
        <v>11792</v>
      </c>
      <c r="D228" s="13" t="s">
        <v>11549</v>
      </c>
      <c r="E228" s="8" t="s">
        <v>34</v>
      </c>
      <c r="F228" s="9" t="s">
        <v>12190</v>
      </c>
      <c r="G228" s="8">
        <v>6</v>
      </c>
      <c r="H228" s="8">
        <v>13820</v>
      </c>
      <c r="I228" s="10" t="s">
        <v>12191</v>
      </c>
      <c r="J228" s="10" t="s">
        <v>11552</v>
      </c>
      <c r="K228" s="8" t="s">
        <v>11553</v>
      </c>
      <c r="L228" s="17" t="s">
        <v>4</v>
      </c>
    </row>
    <row r="229" s="66" customFormat="1" ht="30" customHeight="1" spans="1:12">
      <c r="A229" s="17">
        <v>224</v>
      </c>
      <c r="B229" s="8" t="s">
        <v>12192</v>
      </c>
      <c r="C229" s="10" t="s">
        <v>11598</v>
      </c>
      <c r="D229" s="13" t="s">
        <v>11549</v>
      </c>
      <c r="E229" s="8" t="s">
        <v>62</v>
      </c>
      <c r="F229" s="9" t="s">
        <v>12193</v>
      </c>
      <c r="G229" s="8">
        <v>6</v>
      </c>
      <c r="H229" s="8">
        <v>23500</v>
      </c>
      <c r="I229" s="10" t="s">
        <v>12194</v>
      </c>
      <c r="J229" s="10" t="s">
        <v>11552</v>
      </c>
      <c r="K229" s="8" t="s">
        <v>12192</v>
      </c>
      <c r="L229" s="17" t="s">
        <v>4</v>
      </c>
    </row>
    <row r="230" s="66" customFormat="1" ht="30" customHeight="1" spans="1:12">
      <c r="A230" s="17">
        <v>225</v>
      </c>
      <c r="B230" s="8" t="s">
        <v>12195</v>
      </c>
      <c r="C230" s="10" t="s">
        <v>11766</v>
      </c>
      <c r="D230" s="13" t="s">
        <v>11549</v>
      </c>
      <c r="E230" s="8" t="s">
        <v>34</v>
      </c>
      <c r="F230" s="9" t="s">
        <v>9408</v>
      </c>
      <c r="G230" s="8">
        <v>7</v>
      </c>
      <c r="H230" s="8">
        <v>10500</v>
      </c>
      <c r="I230" s="10" t="s">
        <v>12196</v>
      </c>
      <c r="J230" s="10" t="s">
        <v>11552</v>
      </c>
      <c r="K230" s="8" t="s">
        <v>12195</v>
      </c>
      <c r="L230" s="17" t="s">
        <v>4</v>
      </c>
    </row>
    <row r="231" s="66" customFormat="1" ht="30" customHeight="1" spans="1:12">
      <c r="A231" s="17">
        <v>226</v>
      </c>
      <c r="B231" s="8" t="s">
        <v>12197</v>
      </c>
      <c r="C231" s="10" t="s">
        <v>12198</v>
      </c>
      <c r="D231" s="13" t="s">
        <v>11549</v>
      </c>
      <c r="E231" s="8" t="s">
        <v>34</v>
      </c>
      <c r="F231" s="9" t="s">
        <v>9408</v>
      </c>
      <c r="G231" s="8">
        <v>7</v>
      </c>
      <c r="H231" s="8">
        <v>14000</v>
      </c>
      <c r="I231" s="10" t="s">
        <v>12199</v>
      </c>
      <c r="J231" s="10" t="s">
        <v>11552</v>
      </c>
      <c r="K231" s="8" t="s">
        <v>12197</v>
      </c>
      <c r="L231" s="17" t="s">
        <v>4</v>
      </c>
    </row>
    <row r="232" s="66" customFormat="1" ht="30" customHeight="1" spans="1:12">
      <c r="A232" s="17">
        <v>227</v>
      </c>
      <c r="B232" s="8" t="s">
        <v>12200</v>
      </c>
      <c r="C232" s="10" t="s">
        <v>11580</v>
      </c>
      <c r="D232" s="13" t="s">
        <v>11549</v>
      </c>
      <c r="E232" s="8" t="s">
        <v>34</v>
      </c>
      <c r="F232" s="9" t="s">
        <v>4413</v>
      </c>
      <c r="G232" s="8">
        <v>6</v>
      </c>
      <c r="H232" s="8">
        <v>21000</v>
      </c>
      <c r="I232" s="10" t="s">
        <v>12201</v>
      </c>
      <c r="J232" s="10" t="s">
        <v>11552</v>
      </c>
      <c r="K232" s="8" t="s">
        <v>12200</v>
      </c>
      <c r="L232" s="17" t="s">
        <v>4</v>
      </c>
    </row>
    <row r="233" s="66" customFormat="1" ht="30" customHeight="1" spans="1:12">
      <c r="A233" s="17">
        <v>228</v>
      </c>
      <c r="B233" s="8" t="s">
        <v>12202</v>
      </c>
      <c r="C233" s="10" t="s">
        <v>2489</v>
      </c>
      <c r="D233" s="13" t="s">
        <v>11549</v>
      </c>
      <c r="E233" s="8" t="s">
        <v>62</v>
      </c>
      <c r="F233" s="9" t="s">
        <v>12203</v>
      </c>
      <c r="G233" s="8">
        <v>6</v>
      </c>
      <c r="H233" s="8">
        <v>85356</v>
      </c>
      <c r="I233" s="10" t="s">
        <v>12204</v>
      </c>
      <c r="J233" s="10" t="s">
        <v>11904</v>
      </c>
      <c r="K233" s="8" t="s">
        <v>12205</v>
      </c>
      <c r="L233" s="17" t="s">
        <v>4</v>
      </c>
    </row>
    <row r="234" s="66" customFormat="1" ht="30" customHeight="1" spans="1:12">
      <c r="A234" s="17">
        <v>229</v>
      </c>
      <c r="B234" s="8" t="s">
        <v>5280</v>
      </c>
      <c r="C234" s="10" t="s">
        <v>12206</v>
      </c>
      <c r="D234" s="13" t="s">
        <v>11549</v>
      </c>
      <c r="E234" s="8" t="s">
        <v>62</v>
      </c>
      <c r="F234" s="9" t="s">
        <v>12207</v>
      </c>
      <c r="G234" s="8">
        <v>6</v>
      </c>
      <c r="H234" s="8">
        <v>21000</v>
      </c>
      <c r="I234" s="10" t="s">
        <v>12208</v>
      </c>
      <c r="J234" s="10" t="s">
        <v>9833</v>
      </c>
      <c r="K234" s="8" t="s">
        <v>5280</v>
      </c>
      <c r="L234" s="17" t="s">
        <v>4</v>
      </c>
    </row>
    <row r="235" s="66" customFormat="1" ht="30" customHeight="1" spans="1:12">
      <c r="A235" s="17">
        <v>230</v>
      </c>
      <c r="B235" s="8" t="s">
        <v>12209</v>
      </c>
      <c r="C235" s="10" t="s">
        <v>11580</v>
      </c>
      <c r="D235" s="13" t="s">
        <v>11549</v>
      </c>
      <c r="E235" s="8" t="s">
        <v>34</v>
      </c>
      <c r="F235" s="9" t="s">
        <v>4413</v>
      </c>
      <c r="G235" s="8">
        <v>6</v>
      </c>
      <c r="H235" s="8">
        <v>18000</v>
      </c>
      <c r="I235" s="10" t="s">
        <v>12210</v>
      </c>
      <c r="J235" s="10" t="s">
        <v>11904</v>
      </c>
      <c r="K235" s="8" t="s">
        <v>12209</v>
      </c>
      <c r="L235" s="17" t="s">
        <v>4</v>
      </c>
    </row>
    <row r="236" s="66" customFormat="1" ht="30" customHeight="1" spans="1:12">
      <c r="A236" s="17">
        <v>231</v>
      </c>
      <c r="B236" s="8" t="s">
        <v>12211</v>
      </c>
      <c r="C236" s="10" t="s">
        <v>2512</v>
      </c>
      <c r="D236" s="13" t="s">
        <v>11549</v>
      </c>
      <c r="E236" s="8" t="s">
        <v>62</v>
      </c>
      <c r="F236" s="9" t="s">
        <v>12212</v>
      </c>
      <c r="G236" s="8">
        <v>7</v>
      </c>
      <c r="H236" s="8">
        <v>30000</v>
      </c>
      <c r="I236" s="10" t="s">
        <v>12213</v>
      </c>
      <c r="J236" s="10" t="s">
        <v>11552</v>
      </c>
      <c r="K236" s="8" t="s">
        <v>12214</v>
      </c>
      <c r="L236" s="17" t="s">
        <v>4</v>
      </c>
    </row>
    <row r="237" s="66" customFormat="1" ht="30" customHeight="1" spans="1:12">
      <c r="A237" s="17">
        <v>232</v>
      </c>
      <c r="B237" s="8" t="s">
        <v>12215</v>
      </c>
      <c r="C237" s="10" t="s">
        <v>11702</v>
      </c>
      <c r="D237" s="13" t="s">
        <v>11549</v>
      </c>
      <c r="E237" s="8" t="s">
        <v>34</v>
      </c>
      <c r="F237" s="9" t="s">
        <v>4413</v>
      </c>
      <c r="G237" s="8">
        <v>6</v>
      </c>
      <c r="H237" s="8">
        <v>21000</v>
      </c>
      <c r="I237" s="10" t="s">
        <v>12216</v>
      </c>
      <c r="J237" s="10" t="s">
        <v>11552</v>
      </c>
      <c r="K237" s="8" t="s">
        <v>12215</v>
      </c>
      <c r="L237" s="17" t="s">
        <v>4</v>
      </c>
    </row>
    <row r="238" s="66" customFormat="1" ht="30" customHeight="1" spans="1:12">
      <c r="A238" s="17">
        <v>233</v>
      </c>
      <c r="B238" s="8" t="s">
        <v>12217</v>
      </c>
      <c r="C238" s="10" t="s">
        <v>11580</v>
      </c>
      <c r="D238" s="13" t="s">
        <v>11549</v>
      </c>
      <c r="E238" s="8" t="s">
        <v>34</v>
      </c>
      <c r="F238" s="9" t="s">
        <v>4413</v>
      </c>
      <c r="G238" s="8">
        <v>6</v>
      </c>
      <c r="H238" s="8">
        <v>21000</v>
      </c>
      <c r="I238" s="10" t="s">
        <v>12218</v>
      </c>
      <c r="J238" s="10" t="s">
        <v>11552</v>
      </c>
      <c r="K238" s="8" t="s">
        <v>12217</v>
      </c>
      <c r="L238" s="17" t="s">
        <v>4</v>
      </c>
    </row>
    <row r="239" s="66" customFormat="1" ht="30" customHeight="1" spans="1:12">
      <c r="A239" s="17">
        <v>234</v>
      </c>
      <c r="B239" s="8" t="s">
        <v>12219</v>
      </c>
      <c r="C239" s="10" t="s">
        <v>2504</v>
      </c>
      <c r="D239" s="13" t="s">
        <v>11549</v>
      </c>
      <c r="E239" s="8" t="s">
        <v>34</v>
      </c>
      <c r="F239" s="9" t="s">
        <v>4413</v>
      </c>
      <c r="G239" s="8">
        <v>6</v>
      </c>
      <c r="H239" s="8">
        <v>21000</v>
      </c>
      <c r="I239" s="10" t="s">
        <v>12220</v>
      </c>
      <c r="J239" s="10" t="s">
        <v>11552</v>
      </c>
      <c r="K239" s="8" t="s">
        <v>12219</v>
      </c>
      <c r="L239" s="17" t="s">
        <v>4</v>
      </c>
    </row>
    <row r="240" s="66" customFormat="1" ht="30" customHeight="1" spans="1:12">
      <c r="A240" s="17">
        <v>235</v>
      </c>
      <c r="B240" s="8" t="s">
        <v>12221</v>
      </c>
      <c r="C240" s="10" t="s">
        <v>11702</v>
      </c>
      <c r="D240" s="13" t="s">
        <v>11549</v>
      </c>
      <c r="E240" s="8" t="s">
        <v>34</v>
      </c>
      <c r="F240" s="9" t="s">
        <v>4413</v>
      </c>
      <c r="G240" s="8">
        <v>6</v>
      </c>
      <c r="H240" s="8">
        <v>21000</v>
      </c>
      <c r="I240" s="10" t="s">
        <v>12222</v>
      </c>
      <c r="J240" s="10" t="s">
        <v>11552</v>
      </c>
      <c r="K240" s="8" t="s">
        <v>12221</v>
      </c>
      <c r="L240" s="17" t="s">
        <v>4</v>
      </c>
    </row>
    <row r="241" s="66" customFormat="1" ht="30" customHeight="1" spans="1:12">
      <c r="A241" s="17">
        <v>236</v>
      </c>
      <c r="B241" s="8" t="s">
        <v>12223</v>
      </c>
      <c r="C241" s="10" t="s">
        <v>2467</v>
      </c>
      <c r="D241" s="13" t="s">
        <v>11549</v>
      </c>
      <c r="E241" s="8" t="s">
        <v>34</v>
      </c>
      <c r="F241" s="9" t="s">
        <v>12224</v>
      </c>
      <c r="G241" s="8">
        <v>6</v>
      </c>
      <c r="H241" s="8">
        <v>10000</v>
      </c>
      <c r="I241" s="10" t="s">
        <v>12225</v>
      </c>
      <c r="J241" s="10" t="s">
        <v>11552</v>
      </c>
      <c r="K241" s="8" t="s">
        <v>12223</v>
      </c>
      <c r="L241" s="17" t="s">
        <v>4</v>
      </c>
    </row>
    <row r="242" s="66" customFormat="1" ht="30" customHeight="1" spans="1:12">
      <c r="A242" s="17">
        <v>237</v>
      </c>
      <c r="B242" s="8" t="s">
        <v>12226</v>
      </c>
      <c r="C242" s="10" t="s">
        <v>3353</v>
      </c>
      <c r="D242" s="13" t="s">
        <v>11549</v>
      </c>
      <c r="E242" s="8" t="s">
        <v>34</v>
      </c>
      <c r="F242" s="9" t="s">
        <v>12224</v>
      </c>
      <c r="G242" s="8">
        <v>6</v>
      </c>
      <c r="H242" s="8">
        <v>10000</v>
      </c>
      <c r="I242" s="10" t="s">
        <v>12227</v>
      </c>
      <c r="J242" s="10" t="s">
        <v>11552</v>
      </c>
      <c r="K242" s="8" t="s">
        <v>12226</v>
      </c>
      <c r="L242" s="17" t="s">
        <v>4</v>
      </c>
    </row>
    <row r="243" s="66" customFormat="1" ht="30" customHeight="1" spans="1:12">
      <c r="A243" s="17">
        <v>238</v>
      </c>
      <c r="B243" s="8" t="s">
        <v>12228</v>
      </c>
      <c r="C243" s="10" t="s">
        <v>2522</v>
      </c>
      <c r="D243" s="13" t="s">
        <v>11549</v>
      </c>
      <c r="E243" s="8" t="s">
        <v>62</v>
      </c>
      <c r="F243" s="9" t="s">
        <v>12229</v>
      </c>
      <c r="G243" s="8">
        <v>6</v>
      </c>
      <c r="H243" s="8">
        <v>13920</v>
      </c>
      <c r="I243" s="10" t="s">
        <v>12230</v>
      </c>
      <c r="J243" s="10" t="s">
        <v>11552</v>
      </c>
      <c r="K243" s="8" t="s">
        <v>12215</v>
      </c>
      <c r="L243" s="17" t="s">
        <v>4</v>
      </c>
    </row>
    <row r="244" s="66" customFormat="1" ht="30" customHeight="1" spans="1:12">
      <c r="A244" s="17">
        <v>239</v>
      </c>
      <c r="B244" s="8" t="s">
        <v>8924</v>
      </c>
      <c r="C244" s="10" t="s">
        <v>2498</v>
      </c>
      <c r="D244" s="13" t="s">
        <v>11549</v>
      </c>
      <c r="E244" s="8" t="s">
        <v>53</v>
      </c>
      <c r="F244" s="9" t="s">
        <v>11921</v>
      </c>
      <c r="G244" s="8">
        <v>6</v>
      </c>
      <c r="H244" s="8">
        <v>14400</v>
      </c>
      <c r="I244" s="10" t="s">
        <v>12231</v>
      </c>
      <c r="J244" s="10" t="s">
        <v>9833</v>
      </c>
      <c r="K244" s="8" t="s">
        <v>8924</v>
      </c>
      <c r="L244" s="17" t="s">
        <v>4</v>
      </c>
    </row>
    <row r="245" s="66" customFormat="1" ht="30" customHeight="1" spans="1:12">
      <c r="A245" s="17">
        <v>240</v>
      </c>
      <c r="B245" s="8" t="s">
        <v>12232</v>
      </c>
      <c r="C245" s="10" t="s">
        <v>2573</v>
      </c>
      <c r="D245" s="13" t="s">
        <v>11549</v>
      </c>
      <c r="E245" s="8" t="s">
        <v>53</v>
      </c>
      <c r="F245" s="9" t="s">
        <v>11921</v>
      </c>
      <c r="G245" s="8">
        <v>6</v>
      </c>
      <c r="H245" s="8">
        <v>22470</v>
      </c>
      <c r="I245" s="10" t="s">
        <v>12233</v>
      </c>
      <c r="J245" s="10" t="s">
        <v>9833</v>
      </c>
      <c r="K245" s="8" t="s">
        <v>12232</v>
      </c>
      <c r="L245" s="17" t="s">
        <v>4</v>
      </c>
    </row>
    <row r="246" s="66" customFormat="1" ht="30" customHeight="1" spans="1:12">
      <c r="A246" s="17">
        <v>241</v>
      </c>
      <c r="B246" s="8" t="s">
        <v>12234</v>
      </c>
      <c r="C246" s="10" t="s">
        <v>2463</v>
      </c>
      <c r="D246" s="13" t="s">
        <v>11549</v>
      </c>
      <c r="E246" s="8" t="s">
        <v>34</v>
      </c>
      <c r="F246" s="9" t="s">
        <v>9408</v>
      </c>
      <c r="G246" s="8">
        <v>6</v>
      </c>
      <c r="H246" s="8">
        <v>12000</v>
      </c>
      <c r="I246" s="10" t="s">
        <v>12235</v>
      </c>
      <c r="J246" s="10" t="s">
        <v>11904</v>
      </c>
      <c r="K246" s="8" t="s">
        <v>12234</v>
      </c>
      <c r="L246" s="17" t="s">
        <v>4</v>
      </c>
    </row>
    <row r="247" s="66" customFormat="1" ht="30" customHeight="1" spans="1:12">
      <c r="A247" s="17">
        <v>242</v>
      </c>
      <c r="B247" s="8" t="s">
        <v>12236</v>
      </c>
      <c r="C247" s="10" t="s">
        <v>11659</v>
      </c>
      <c r="D247" s="13" t="s">
        <v>11549</v>
      </c>
      <c r="E247" s="8" t="s">
        <v>62</v>
      </c>
      <c r="F247" s="9" t="s">
        <v>12237</v>
      </c>
      <c r="G247" s="8">
        <v>6</v>
      </c>
      <c r="H247" s="8">
        <v>21600</v>
      </c>
      <c r="I247" s="10" t="s">
        <v>12238</v>
      </c>
      <c r="J247" s="10" t="s">
        <v>9833</v>
      </c>
      <c r="K247" s="8" t="s">
        <v>12236</v>
      </c>
      <c r="L247" s="17" t="s">
        <v>4</v>
      </c>
    </row>
    <row r="248" s="66" customFormat="1" ht="30" customHeight="1" spans="1:12">
      <c r="A248" s="17">
        <v>243</v>
      </c>
      <c r="B248" s="8" t="s">
        <v>11900</v>
      </c>
      <c r="C248" s="10" t="s">
        <v>2522</v>
      </c>
      <c r="D248" s="13" t="s">
        <v>11549</v>
      </c>
      <c r="E248" s="8" t="s">
        <v>34</v>
      </c>
      <c r="F248" s="9" t="s">
        <v>1152</v>
      </c>
      <c r="G248" s="8">
        <v>6</v>
      </c>
      <c r="H248" s="8">
        <v>24000</v>
      </c>
      <c r="I248" s="10" t="s">
        <v>12239</v>
      </c>
      <c r="J248" s="10" t="s">
        <v>11552</v>
      </c>
      <c r="K248" s="8" t="s">
        <v>11900</v>
      </c>
      <c r="L248" s="17" t="s">
        <v>4</v>
      </c>
    </row>
    <row r="249" s="66" customFormat="1" ht="30" customHeight="1" spans="1:12">
      <c r="A249" s="17">
        <v>244</v>
      </c>
      <c r="B249" s="8" t="s">
        <v>12240</v>
      </c>
      <c r="C249" s="10" t="s">
        <v>11792</v>
      </c>
      <c r="D249" s="13" t="s">
        <v>11549</v>
      </c>
      <c r="E249" s="8" t="s">
        <v>62</v>
      </c>
      <c r="F249" s="9" t="s">
        <v>12241</v>
      </c>
      <c r="G249" s="8">
        <v>7</v>
      </c>
      <c r="H249" s="8">
        <v>26600</v>
      </c>
      <c r="I249" s="10" t="s">
        <v>12242</v>
      </c>
      <c r="J249" s="10" t="s">
        <v>9833</v>
      </c>
      <c r="K249" s="8" t="s">
        <v>12240</v>
      </c>
      <c r="L249" s="17" t="s">
        <v>4</v>
      </c>
    </row>
    <row r="250" s="66" customFormat="1" ht="30" customHeight="1" spans="1:12">
      <c r="A250" s="17">
        <v>245</v>
      </c>
      <c r="B250" s="8" t="s">
        <v>6781</v>
      </c>
      <c r="C250" s="10" t="s">
        <v>2544</v>
      </c>
      <c r="D250" s="13" t="s">
        <v>11549</v>
      </c>
      <c r="E250" s="8" t="s">
        <v>62</v>
      </c>
      <c r="F250" s="9" t="s">
        <v>12243</v>
      </c>
      <c r="G250" s="8">
        <v>6</v>
      </c>
      <c r="H250" s="8">
        <v>11000</v>
      </c>
      <c r="I250" s="10" t="s">
        <v>12244</v>
      </c>
      <c r="J250" s="10" t="s">
        <v>11904</v>
      </c>
      <c r="K250" s="8" t="s">
        <v>12245</v>
      </c>
      <c r="L250" s="17" t="s">
        <v>4</v>
      </c>
    </row>
    <row r="251" s="66" customFormat="1" ht="30" customHeight="1" spans="1:12">
      <c r="A251" s="17">
        <v>246</v>
      </c>
      <c r="B251" s="8" t="s">
        <v>12246</v>
      </c>
      <c r="C251" s="10" t="s">
        <v>11558</v>
      </c>
      <c r="D251" s="13" t="s">
        <v>11549</v>
      </c>
      <c r="E251" s="8" t="s">
        <v>34</v>
      </c>
      <c r="F251" s="9" t="s">
        <v>12247</v>
      </c>
      <c r="G251" s="8">
        <v>6</v>
      </c>
      <c r="H251" s="8">
        <v>7200</v>
      </c>
      <c r="I251" s="10" t="s">
        <v>12248</v>
      </c>
      <c r="J251" s="10" t="s">
        <v>9833</v>
      </c>
      <c r="K251" s="8" t="s">
        <v>12246</v>
      </c>
      <c r="L251" s="17" t="s">
        <v>4</v>
      </c>
    </row>
    <row r="252" s="66" customFormat="1" ht="30" customHeight="1" spans="1:12">
      <c r="A252" s="17">
        <v>247</v>
      </c>
      <c r="B252" s="8" t="s">
        <v>12249</v>
      </c>
      <c r="C252" s="10" t="s">
        <v>6658</v>
      </c>
      <c r="D252" s="13" t="s">
        <v>11549</v>
      </c>
      <c r="E252" s="8" t="s">
        <v>34</v>
      </c>
      <c r="F252" s="9" t="s">
        <v>12250</v>
      </c>
      <c r="G252" s="8">
        <v>6</v>
      </c>
      <c r="H252" s="8">
        <v>12000</v>
      </c>
      <c r="I252" s="10" t="s">
        <v>12251</v>
      </c>
      <c r="J252" s="10" t="s">
        <v>11552</v>
      </c>
      <c r="K252" s="8" t="s">
        <v>12249</v>
      </c>
      <c r="L252" s="17" t="s">
        <v>4</v>
      </c>
    </row>
    <row r="253" s="66" customFormat="1" ht="30" customHeight="1" spans="1:12">
      <c r="A253" s="17">
        <v>248</v>
      </c>
      <c r="B253" s="8" t="s">
        <v>12252</v>
      </c>
      <c r="C253" s="10" t="s">
        <v>3353</v>
      </c>
      <c r="D253" s="13" t="s">
        <v>11549</v>
      </c>
      <c r="E253" s="8" t="s">
        <v>34</v>
      </c>
      <c r="F253" s="9" t="s">
        <v>12253</v>
      </c>
      <c r="G253" s="8">
        <v>6</v>
      </c>
      <c r="H253" s="8">
        <v>9000</v>
      </c>
      <c r="I253" s="10" t="s">
        <v>12254</v>
      </c>
      <c r="J253" s="10" t="s">
        <v>9833</v>
      </c>
      <c r="K253" s="8" t="s">
        <v>12252</v>
      </c>
      <c r="L253" s="17" t="s">
        <v>4</v>
      </c>
    </row>
    <row r="254" s="66" customFormat="1" ht="30" customHeight="1" spans="1:12">
      <c r="A254" s="17">
        <v>249</v>
      </c>
      <c r="B254" s="8" t="s">
        <v>12255</v>
      </c>
      <c r="C254" s="10" t="s">
        <v>11580</v>
      </c>
      <c r="D254" s="13" t="s">
        <v>11549</v>
      </c>
      <c r="E254" s="8" t="s">
        <v>62</v>
      </c>
      <c r="F254" s="9" t="s">
        <v>12256</v>
      </c>
      <c r="G254" s="8">
        <v>6</v>
      </c>
      <c r="H254" s="8"/>
      <c r="I254" s="10" t="s">
        <v>12257</v>
      </c>
      <c r="J254" s="10" t="s">
        <v>11552</v>
      </c>
      <c r="K254" s="8" t="s">
        <v>12255</v>
      </c>
      <c r="L254" s="17" t="s">
        <v>4</v>
      </c>
    </row>
    <row r="255" s="66" customFormat="1" ht="30" customHeight="1" spans="1:12">
      <c r="A255" s="17">
        <v>250</v>
      </c>
      <c r="B255" s="8" t="s">
        <v>12258</v>
      </c>
      <c r="C255" s="10" t="s">
        <v>12259</v>
      </c>
      <c r="D255" s="13" t="s">
        <v>11549</v>
      </c>
      <c r="E255" s="8" t="s">
        <v>34</v>
      </c>
      <c r="F255" s="9" t="s">
        <v>12250</v>
      </c>
      <c r="G255" s="8">
        <v>6</v>
      </c>
      <c r="H255" s="8">
        <v>18000</v>
      </c>
      <c r="I255" s="10" t="s">
        <v>12260</v>
      </c>
      <c r="J255" s="10" t="s">
        <v>12261</v>
      </c>
      <c r="K255" s="8" t="s">
        <v>12258</v>
      </c>
      <c r="L255" s="17" t="s">
        <v>4</v>
      </c>
    </row>
    <row r="256" s="66" customFormat="1" ht="30" customHeight="1" spans="1:12">
      <c r="A256" s="17">
        <v>251</v>
      </c>
      <c r="B256" s="8" t="s">
        <v>12262</v>
      </c>
      <c r="C256" s="10" t="s">
        <v>2562</v>
      </c>
      <c r="D256" s="13" t="s">
        <v>11549</v>
      </c>
      <c r="E256" s="8" t="s">
        <v>62</v>
      </c>
      <c r="F256" s="9" t="s">
        <v>12263</v>
      </c>
      <c r="G256" s="8">
        <v>7</v>
      </c>
      <c r="H256" s="8">
        <v>10500</v>
      </c>
      <c r="I256" s="10" t="s">
        <v>12264</v>
      </c>
      <c r="J256" s="10" t="s">
        <v>11552</v>
      </c>
      <c r="K256" s="8" t="s">
        <v>12262</v>
      </c>
      <c r="L256" s="17" t="s">
        <v>4</v>
      </c>
    </row>
    <row r="257" s="66" customFormat="1" ht="30" customHeight="1" spans="1:12">
      <c r="A257" s="17">
        <v>252</v>
      </c>
      <c r="B257" s="8" t="s">
        <v>12265</v>
      </c>
      <c r="C257" s="10" t="s">
        <v>7260</v>
      </c>
      <c r="D257" s="13" t="s">
        <v>11549</v>
      </c>
      <c r="E257" s="8" t="s">
        <v>62</v>
      </c>
      <c r="F257" s="9" t="s">
        <v>12237</v>
      </c>
      <c r="G257" s="8">
        <v>6</v>
      </c>
      <c r="H257" s="8" t="s">
        <v>483</v>
      </c>
      <c r="I257" s="10" t="s">
        <v>12266</v>
      </c>
      <c r="J257" s="10" t="s">
        <v>12267</v>
      </c>
      <c r="K257" s="8" t="s">
        <v>12265</v>
      </c>
      <c r="L257" s="17" t="s">
        <v>4</v>
      </c>
    </row>
    <row r="258" s="66" customFormat="1" ht="30" customHeight="1" spans="1:12">
      <c r="A258" s="17">
        <v>253</v>
      </c>
      <c r="B258" s="8" t="s">
        <v>12268</v>
      </c>
      <c r="C258" s="10" t="s">
        <v>619</v>
      </c>
      <c r="D258" s="13" t="s">
        <v>11549</v>
      </c>
      <c r="E258" s="8" t="s">
        <v>34</v>
      </c>
      <c r="F258" s="9" t="s">
        <v>12269</v>
      </c>
      <c r="G258" s="8">
        <v>6</v>
      </c>
      <c r="H258" s="8">
        <v>9000</v>
      </c>
      <c r="I258" s="10" t="s">
        <v>12270</v>
      </c>
      <c r="J258" s="10" t="s">
        <v>9833</v>
      </c>
      <c r="K258" s="8" t="s">
        <v>12268</v>
      </c>
      <c r="L258" s="17" t="s">
        <v>4</v>
      </c>
    </row>
    <row r="259" s="66" customFormat="1" ht="30" customHeight="1" spans="1:12">
      <c r="A259" s="17">
        <v>254</v>
      </c>
      <c r="B259" s="8" t="s">
        <v>12271</v>
      </c>
      <c r="C259" s="10" t="s">
        <v>12272</v>
      </c>
      <c r="D259" s="13" t="s">
        <v>11561</v>
      </c>
      <c r="E259" s="8" t="s">
        <v>34</v>
      </c>
      <c r="F259" s="9" t="s">
        <v>12273</v>
      </c>
      <c r="G259" s="8">
        <v>6</v>
      </c>
      <c r="H259" s="8">
        <v>13000</v>
      </c>
      <c r="I259" s="10" t="s">
        <v>12274</v>
      </c>
      <c r="J259" s="10" t="s">
        <v>9833</v>
      </c>
      <c r="K259" s="8" t="s">
        <v>12271</v>
      </c>
      <c r="L259" s="17" t="s">
        <v>4</v>
      </c>
    </row>
    <row r="260" s="66" customFormat="1" ht="30" customHeight="1" spans="1:12">
      <c r="A260" s="17">
        <v>255</v>
      </c>
      <c r="B260" s="8" t="s">
        <v>7310</v>
      </c>
      <c r="C260" s="10" t="s">
        <v>11766</v>
      </c>
      <c r="D260" s="13" t="s">
        <v>11561</v>
      </c>
      <c r="E260" s="8" t="s">
        <v>34</v>
      </c>
      <c r="F260" s="9" t="s">
        <v>12275</v>
      </c>
      <c r="G260" s="8">
        <v>6</v>
      </c>
      <c r="H260" s="8">
        <v>9000</v>
      </c>
      <c r="I260" s="10" t="s">
        <v>12276</v>
      </c>
      <c r="J260" s="10" t="s">
        <v>11552</v>
      </c>
      <c r="K260" s="8" t="s">
        <v>7310</v>
      </c>
      <c r="L260" s="17" t="s">
        <v>4</v>
      </c>
    </row>
    <row r="261" s="66" customFormat="1" ht="30" customHeight="1" spans="1:12">
      <c r="A261" s="17">
        <v>256</v>
      </c>
      <c r="B261" s="8" t="s">
        <v>12277</v>
      </c>
      <c r="C261" s="10" t="s">
        <v>2493</v>
      </c>
      <c r="D261" s="13" t="s">
        <v>11561</v>
      </c>
      <c r="E261" s="8" t="s">
        <v>34</v>
      </c>
      <c r="F261" s="9" t="s">
        <v>12278</v>
      </c>
      <c r="G261" s="8">
        <v>12</v>
      </c>
      <c r="H261" s="8">
        <v>12000</v>
      </c>
      <c r="I261" s="10" t="s">
        <v>12279</v>
      </c>
      <c r="J261" s="10" t="s">
        <v>9833</v>
      </c>
      <c r="K261" s="8" t="s">
        <v>12277</v>
      </c>
      <c r="L261" s="17" t="s">
        <v>4</v>
      </c>
    </row>
    <row r="262" s="66" customFormat="1" ht="30" customHeight="1" spans="1:12">
      <c r="A262" s="17">
        <v>257</v>
      </c>
      <c r="B262" s="8" t="s">
        <v>12280</v>
      </c>
      <c r="C262" s="10" t="s">
        <v>11659</v>
      </c>
      <c r="D262" s="13" t="s">
        <v>11561</v>
      </c>
      <c r="E262" s="8" t="s">
        <v>34</v>
      </c>
      <c r="F262" s="9" t="s">
        <v>12281</v>
      </c>
      <c r="G262" s="8">
        <v>6</v>
      </c>
      <c r="H262" s="8">
        <v>12000</v>
      </c>
      <c r="I262" s="10" t="s">
        <v>12282</v>
      </c>
      <c r="J262" s="10" t="s">
        <v>9833</v>
      </c>
      <c r="K262" s="8" t="s">
        <v>12280</v>
      </c>
      <c r="L262" s="17" t="s">
        <v>4</v>
      </c>
    </row>
    <row r="263" s="66" customFormat="1" ht="30" customHeight="1" spans="1:12">
      <c r="A263" s="17">
        <v>258</v>
      </c>
      <c r="B263" s="8" t="s">
        <v>12283</v>
      </c>
      <c r="C263" s="10" t="s">
        <v>2508</v>
      </c>
      <c r="D263" s="13" t="s">
        <v>11561</v>
      </c>
      <c r="E263" s="8" t="s">
        <v>34</v>
      </c>
      <c r="F263" s="9" t="s">
        <v>12284</v>
      </c>
      <c r="G263" s="8">
        <v>6</v>
      </c>
      <c r="H263" s="8">
        <v>13800</v>
      </c>
      <c r="I263" s="10" t="s">
        <v>12285</v>
      </c>
      <c r="J263" s="10" t="s">
        <v>11552</v>
      </c>
      <c r="K263" s="8" t="s">
        <v>12283</v>
      </c>
      <c r="L263" s="17" t="s">
        <v>4</v>
      </c>
    </row>
    <row r="264" s="66" customFormat="1" ht="30" customHeight="1" spans="1:12">
      <c r="A264" s="17">
        <v>259</v>
      </c>
      <c r="B264" s="8" t="s">
        <v>12286</v>
      </c>
      <c r="C264" s="10" t="s">
        <v>2467</v>
      </c>
      <c r="D264" s="13" t="s">
        <v>11561</v>
      </c>
      <c r="E264" s="8" t="s">
        <v>34</v>
      </c>
      <c r="F264" s="9" t="s">
        <v>12284</v>
      </c>
      <c r="G264" s="8">
        <v>6</v>
      </c>
      <c r="H264" s="8">
        <v>13800</v>
      </c>
      <c r="I264" s="10" t="s">
        <v>12287</v>
      </c>
      <c r="J264" s="10" t="s">
        <v>12288</v>
      </c>
      <c r="K264" s="8" t="s">
        <v>12286</v>
      </c>
      <c r="L264" s="17" t="s">
        <v>4</v>
      </c>
    </row>
    <row r="265" s="66" customFormat="1" ht="30" customHeight="1" spans="1:12">
      <c r="A265" s="17">
        <v>260</v>
      </c>
      <c r="B265" s="8" t="s">
        <v>12289</v>
      </c>
      <c r="C265" s="10" t="s">
        <v>12290</v>
      </c>
      <c r="D265" s="13" t="s">
        <v>11561</v>
      </c>
      <c r="E265" s="8" t="s">
        <v>34</v>
      </c>
      <c r="F265" s="9" t="s">
        <v>12284</v>
      </c>
      <c r="G265" s="8">
        <v>6</v>
      </c>
      <c r="H265" s="8">
        <v>7200</v>
      </c>
      <c r="I265" s="10" t="s">
        <v>12291</v>
      </c>
      <c r="J265" s="10" t="s">
        <v>9833</v>
      </c>
      <c r="K265" s="8" t="s">
        <v>12289</v>
      </c>
      <c r="L265" s="17" t="s">
        <v>4</v>
      </c>
    </row>
    <row r="266" s="66" customFormat="1" ht="30" customHeight="1" spans="1:12">
      <c r="A266" s="17">
        <v>261</v>
      </c>
      <c r="B266" s="8" t="s">
        <v>12292</v>
      </c>
      <c r="C266" s="10" t="s">
        <v>11702</v>
      </c>
      <c r="D266" s="13" t="s">
        <v>11561</v>
      </c>
      <c r="E266" s="8" t="s">
        <v>34</v>
      </c>
      <c r="F266" s="9" t="s">
        <v>12284</v>
      </c>
      <c r="G266" s="8">
        <v>6</v>
      </c>
      <c r="H266" s="8">
        <v>7200</v>
      </c>
      <c r="I266" s="10" t="s">
        <v>12293</v>
      </c>
      <c r="J266" s="10" t="s">
        <v>9833</v>
      </c>
      <c r="K266" s="8" t="s">
        <v>12292</v>
      </c>
      <c r="L266" s="17" t="s">
        <v>4</v>
      </c>
    </row>
    <row r="267" s="66" customFormat="1" ht="30" customHeight="1" spans="1:12">
      <c r="A267" s="17">
        <v>262</v>
      </c>
      <c r="B267" s="8" t="s">
        <v>12294</v>
      </c>
      <c r="C267" s="10" t="s">
        <v>2562</v>
      </c>
      <c r="D267" s="13" t="s">
        <v>11561</v>
      </c>
      <c r="E267" s="8" t="s">
        <v>62</v>
      </c>
      <c r="F267" s="9" t="s">
        <v>12295</v>
      </c>
      <c r="G267" s="8">
        <v>7</v>
      </c>
      <c r="H267" s="8">
        <v>21000</v>
      </c>
      <c r="I267" s="10" t="s">
        <v>12296</v>
      </c>
      <c r="J267" s="10" t="s">
        <v>12297</v>
      </c>
      <c r="K267" s="8" t="s">
        <v>12294</v>
      </c>
      <c r="L267" s="17" t="s">
        <v>4</v>
      </c>
    </row>
    <row r="268" s="66" customFormat="1" ht="30" customHeight="1" spans="1:12">
      <c r="A268" s="17">
        <v>263</v>
      </c>
      <c r="B268" s="8" t="s">
        <v>12298</v>
      </c>
      <c r="C268" s="10" t="s">
        <v>7260</v>
      </c>
      <c r="D268" s="13" t="s">
        <v>11561</v>
      </c>
      <c r="E268" s="8" t="s">
        <v>62</v>
      </c>
      <c r="F268" s="9" t="s">
        <v>12299</v>
      </c>
      <c r="G268" s="8">
        <v>6</v>
      </c>
      <c r="H268" s="8">
        <v>18000</v>
      </c>
      <c r="I268" s="10" t="s">
        <v>12300</v>
      </c>
      <c r="J268" s="10" t="s">
        <v>9833</v>
      </c>
      <c r="K268" s="8" t="s">
        <v>12298</v>
      </c>
      <c r="L268" s="17" t="s">
        <v>4</v>
      </c>
    </row>
    <row r="269" s="66" customFormat="1" ht="30" customHeight="1" spans="1:12">
      <c r="A269" s="17">
        <v>264</v>
      </c>
      <c r="B269" s="8" t="s">
        <v>12301</v>
      </c>
      <c r="C269" s="10" t="s">
        <v>11602</v>
      </c>
      <c r="D269" s="13" t="s">
        <v>11561</v>
      </c>
      <c r="E269" s="8" t="s">
        <v>62</v>
      </c>
      <c r="F269" s="9" t="s">
        <v>12299</v>
      </c>
      <c r="G269" s="8">
        <v>6</v>
      </c>
      <c r="H269" s="8">
        <v>18000</v>
      </c>
      <c r="I269" s="10" t="s">
        <v>12302</v>
      </c>
      <c r="J269" s="10" t="s">
        <v>11588</v>
      </c>
      <c r="K269" s="8" t="s">
        <v>12301</v>
      </c>
      <c r="L269" s="17" t="s">
        <v>4</v>
      </c>
    </row>
    <row r="270" s="66" customFormat="1" ht="30" customHeight="1" spans="1:12">
      <c r="A270" s="17">
        <v>265</v>
      </c>
      <c r="B270" s="8" t="s">
        <v>12303</v>
      </c>
      <c r="C270" s="10" t="s">
        <v>11849</v>
      </c>
      <c r="D270" s="13" t="s">
        <v>11561</v>
      </c>
      <c r="E270" s="8" t="s">
        <v>62</v>
      </c>
      <c r="F270" s="9" t="s">
        <v>12304</v>
      </c>
      <c r="G270" s="8">
        <v>12</v>
      </c>
      <c r="H270" s="8">
        <v>58800</v>
      </c>
      <c r="I270" s="10" t="s">
        <v>12305</v>
      </c>
      <c r="J270" s="10" t="s">
        <v>9833</v>
      </c>
      <c r="K270" s="8" t="s">
        <v>12303</v>
      </c>
      <c r="L270" s="17" t="s">
        <v>4</v>
      </c>
    </row>
    <row r="271" s="66" customFormat="1" ht="30" customHeight="1" spans="1:12">
      <c r="A271" s="17">
        <v>266</v>
      </c>
      <c r="B271" s="8" t="s">
        <v>12306</v>
      </c>
      <c r="C271" s="10" t="s">
        <v>11766</v>
      </c>
      <c r="D271" s="13" t="s">
        <v>11561</v>
      </c>
      <c r="E271" s="8" t="s">
        <v>62</v>
      </c>
      <c r="F271" s="9" t="s">
        <v>12307</v>
      </c>
      <c r="G271" s="8">
        <v>6</v>
      </c>
      <c r="H271" s="8">
        <v>15600</v>
      </c>
      <c r="I271" s="10" t="s">
        <v>12308</v>
      </c>
      <c r="J271" s="10" t="s">
        <v>9985</v>
      </c>
      <c r="K271" s="8" t="s">
        <v>12306</v>
      </c>
      <c r="L271" s="17" t="s">
        <v>4</v>
      </c>
    </row>
    <row r="272" s="66" customFormat="1" ht="30" customHeight="1" spans="1:12">
      <c r="A272" s="17">
        <v>267</v>
      </c>
      <c r="B272" s="8" t="s">
        <v>12309</v>
      </c>
      <c r="C272" s="10" t="s">
        <v>3353</v>
      </c>
      <c r="D272" s="13" t="s">
        <v>11561</v>
      </c>
      <c r="E272" s="8" t="s">
        <v>62</v>
      </c>
      <c r="F272" s="9" t="s">
        <v>12310</v>
      </c>
      <c r="G272" s="8">
        <v>7</v>
      </c>
      <c r="H272" s="8">
        <v>14000</v>
      </c>
      <c r="I272" s="10" t="s">
        <v>12311</v>
      </c>
      <c r="J272" s="10" t="s">
        <v>9833</v>
      </c>
      <c r="K272" s="8" t="s">
        <v>12309</v>
      </c>
      <c r="L272" s="17" t="s">
        <v>4</v>
      </c>
    </row>
    <row r="273" s="66" customFormat="1" ht="30" customHeight="1" spans="1:12">
      <c r="A273" s="17">
        <v>268</v>
      </c>
      <c r="B273" s="8" t="s">
        <v>12312</v>
      </c>
      <c r="C273" s="10" t="s">
        <v>4424</v>
      </c>
      <c r="D273" s="13" t="s">
        <v>11561</v>
      </c>
      <c r="E273" s="8" t="s">
        <v>53</v>
      </c>
      <c r="F273" s="9" t="s">
        <v>12313</v>
      </c>
      <c r="G273" s="8">
        <v>6</v>
      </c>
      <c r="H273" s="8">
        <v>11400</v>
      </c>
      <c r="I273" s="10" t="s">
        <v>12314</v>
      </c>
      <c r="J273" s="10" t="s">
        <v>9833</v>
      </c>
      <c r="K273" s="8" t="s">
        <v>12312</v>
      </c>
      <c r="L273" s="17" t="s">
        <v>4</v>
      </c>
    </row>
    <row r="274" s="66" customFormat="1" ht="30" customHeight="1" spans="1:12">
      <c r="A274" s="17">
        <v>269</v>
      </c>
      <c r="B274" s="8" t="s">
        <v>12315</v>
      </c>
      <c r="C274" s="10" t="s">
        <v>11702</v>
      </c>
      <c r="D274" s="13" t="s">
        <v>11561</v>
      </c>
      <c r="E274" s="8" t="s">
        <v>62</v>
      </c>
      <c r="F274" s="9" t="s">
        <v>12316</v>
      </c>
      <c r="G274" s="8">
        <v>6</v>
      </c>
      <c r="H274" s="8">
        <v>43501</v>
      </c>
      <c r="I274" s="10" t="s">
        <v>12317</v>
      </c>
      <c r="J274" s="10" t="s">
        <v>12318</v>
      </c>
      <c r="K274" s="8" t="s">
        <v>12315</v>
      </c>
      <c r="L274" s="17" t="s">
        <v>4</v>
      </c>
    </row>
    <row r="275" s="66" customFormat="1" ht="30" customHeight="1" spans="1:12">
      <c r="A275" s="17">
        <v>270</v>
      </c>
      <c r="B275" s="8" t="s">
        <v>12319</v>
      </c>
      <c r="C275" s="10" t="s">
        <v>2498</v>
      </c>
      <c r="D275" s="13" t="s">
        <v>11561</v>
      </c>
      <c r="E275" s="8" t="s">
        <v>34</v>
      </c>
      <c r="F275" s="9" t="s">
        <v>12320</v>
      </c>
      <c r="G275" s="8">
        <v>6</v>
      </c>
      <c r="H275" s="8">
        <v>16200</v>
      </c>
      <c r="I275" s="10" t="s">
        <v>12321</v>
      </c>
      <c r="J275" s="10" t="s">
        <v>9833</v>
      </c>
      <c r="K275" s="8" t="s">
        <v>12319</v>
      </c>
      <c r="L275" s="17" t="s">
        <v>4</v>
      </c>
    </row>
    <row r="276" s="66" customFormat="1" ht="30" customHeight="1" spans="1:12">
      <c r="A276" s="17">
        <v>271</v>
      </c>
      <c r="B276" s="8" t="s">
        <v>12322</v>
      </c>
      <c r="C276" s="10" t="s">
        <v>12323</v>
      </c>
      <c r="D276" s="13" t="s">
        <v>11549</v>
      </c>
      <c r="E276" s="8" t="s">
        <v>62</v>
      </c>
      <c r="F276" s="9" t="s">
        <v>12324</v>
      </c>
      <c r="G276" s="8">
        <v>7</v>
      </c>
      <c r="H276" s="8">
        <v>12000</v>
      </c>
      <c r="I276" s="10" t="s">
        <v>12325</v>
      </c>
      <c r="J276" s="10" t="s">
        <v>11552</v>
      </c>
      <c r="K276" s="8" t="s">
        <v>12326</v>
      </c>
      <c r="L276" s="17" t="s">
        <v>4</v>
      </c>
    </row>
    <row r="277" s="66" customFormat="1" ht="30" customHeight="1" spans="1:12">
      <c r="A277" s="17">
        <v>272</v>
      </c>
      <c r="B277" s="13" t="s">
        <v>12327</v>
      </c>
      <c r="C277" s="16" t="s">
        <v>2498</v>
      </c>
      <c r="D277" s="13" t="s">
        <v>11561</v>
      </c>
      <c r="E277" s="13" t="s">
        <v>34</v>
      </c>
      <c r="F277" s="13" t="s">
        <v>11709</v>
      </c>
      <c r="G277" s="13">
        <v>6</v>
      </c>
      <c r="H277" s="13">
        <v>9000</v>
      </c>
      <c r="I277" s="16" t="s">
        <v>12328</v>
      </c>
      <c r="J277" s="16" t="s">
        <v>11552</v>
      </c>
      <c r="K277" s="13" t="s">
        <v>12327</v>
      </c>
      <c r="L277" s="17" t="s">
        <v>4</v>
      </c>
    </row>
    <row r="278" s="66" customFormat="1" ht="30" customHeight="1" spans="1:12">
      <c r="A278" s="17">
        <v>273</v>
      </c>
      <c r="B278" s="13" t="s">
        <v>12329</v>
      </c>
      <c r="C278" s="16" t="s">
        <v>12330</v>
      </c>
      <c r="D278" s="13" t="s">
        <v>11561</v>
      </c>
      <c r="E278" s="13" t="s">
        <v>34</v>
      </c>
      <c r="F278" s="13" t="s">
        <v>12331</v>
      </c>
      <c r="G278" s="13">
        <v>6</v>
      </c>
      <c r="H278" s="13">
        <v>9000</v>
      </c>
      <c r="I278" s="16" t="s">
        <v>12332</v>
      </c>
      <c r="J278" s="16" t="s">
        <v>11552</v>
      </c>
      <c r="K278" s="13" t="s">
        <v>12329</v>
      </c>
      <c r="L278" s="17" t="s">
        <v>4</v>
      </c>
    </row>
    <row r="279" s="66" customFormat="1" ht="30" customHeight="1" spans="1:12">
      <c r="A279" s="17">
        <v>274</v>
      </c>
      <c r="B279" s="13" t="s">
        <v>12333</v>
      </c>
      <c r="C279" s="16" t="s">
        <v>7260</v>
      </c>
      <c r="D279" s="13" t="s">
        <v>11561</v>
      </c>
      <c r="E279" s="13" t="s">
        <v>34</v>
      </c>
      <c r="F279" s="13" t="s">
        <v>12334</v>
      </c>
      <c r="G279" s="13">
        <v>6</v>
      </c>
      <c r="H279" s="13">
        <v>10800</v>
      </c>
      <c r="I279" s="16" t="s">
        <v>12335</v>
      </c>
      <c r="J279" s="16" t="s">
        <v>11552</v>
      </c>
      <c r="K279" s="13" t="s">
        <v>12333</v>
      </c>
      <c r="L279" s="17" t="s">
        <v>4</v>
      </c>
    </row>
    <row r="280" s="66" customFormat="1" ht="30" customHeight="1" spans="1:12">
      <c r="A280" s="17">
        <v>275</v>
      </c>
      <c r="B280" s="13" t="s">
        <v>9794</v>
      </c>
      <c r="C280" s="16" t="s">
        <v>11659</v>
      </c>
      <c r="D280" s="13" t="s">
        <v>11561</v>
      </c>
      <c r="E280" s="13" t="s">
        <v>34</v>
      </c>
      <c r="F280" s="13" t="s">
        <v>12334</v>
      </c>
      <c r="G280" s="13">
        <v>6</v>
      </c>
      <c r="H280" s="13">
        <v>10800</v>
      </c>
      <c r="I280" s="16" t="s">
        <v>12336</v>
      </c>
      <c r="J280" s="16" t="s">
        <v>11552</v>
      </c>
      <c r="K280" s="13" t="s">
        <v>9794</v>
      </c>
      <c r="L280" s="17" t="s">
        <v>4</v>
      </c>
    </row>
    <row r="281" s="66" customFormat="1" ht="30" customHeight="1" spans="1:12">
      <c r="A281" s="17">
        <v>276</v>
      </c>
      <c r="B281" s="13" t="s">
        <v>12337</v>
      </c>
      <c r="C281" s="11" t="s">
        <v>2498</v>
      </c>
      <c r="D281" s="13" t="s">
        <v>11561</v>
      </c>
      <c r="E281" s="13" t="s">
        <v>34</v>
      </c>
      <c r="F281" s="9" t="s">
        <v>12338</v>
      </c>
      <c r="G281" s="13">
        <v>6</v>
      </c>
      <c r="H281" s="13">
        <v>9000</v>
      </c>
      <c r="I281" s="11" t="s">
        <v>12339</v>
      </c>
      <c r="J281" s="11" t="s">
        <v>9833</v>
      </c>
      <c r="K281" s="13" t="s">
        <v>12337</v>
      </c>
      <c r="L281" s="17" t="s">
        <v>4</v>
      </c>
    </row>
    <row r="282" s="66" customFormat="1" ht="30" customHeight="1" spans="1:12">
      <c r="A282" s="17">
        <v>277</v>
      </c>
      <c r="B282" s="13" t="s">
        <v>12340</v>
      </c>
      <c r="C282" s="16" t="s">
        <v>2477</v>
      </c>
      <c r="D282" s="13" t="s">
        <v>11561</v>
      </c>
      <c r="E282" s="13" t="s">
        <v>34</v>
      </c>
      <c r="F282" s="13" t="s">
        <v>548</v>
      </c>
      <c r="G282" s="13">
        <v>6</v>
      </c>
      <c r="H282" s="13">
        <v>12000</v>
      </c>
      <c r="I282" s="16" t="s">
        <v>12341</v>
      </c>
      <c r="J282" s="16" t="s">
        <v>9985</v>
      </c>
      <c r="K282" s="13" t="s">
        <v>12340</v>
      </c>
      <c r="L282" s="17" t="s">
        <v>4</v>
      </c>
    </row>
    <row r="283" s="66" customFormat="1" ht="30" customHeight="1" spans="1:12">
      <c r="A283" s="17">
        <v>278</v>
      </c>
      <c r="B283" s="13" t="s">
        <v>12342</v>
      </c>
      <c r="C283" s="16" t="s">
        <v>12259</v>
      </c>
      <c r="D283" s="13" t="s">
        <v>11561</v>
      </c>
      <c r="E283" s="8" t="s">
        <v>53</v>
      </c>
      <c r="F283" s="9" t="s">
        <v>2384</v>
      </c>
      <c r="G283" s="13">
        <v>7</v>
      </c>
      <c r="H283" s="13">
        <v>24500</v>
      </c>
      <c r="I283" s="16" t="s">
        <v>12343</v>
      </c>
      <c r="J283" s="16" t="s">
        <v>12288</v>
      </c>
      <c r="K283" s="13" t="s">
        <v>12342</v>
      </c>
      <c r="L283" s="17" t="s">
        <v>4</v>
      </c>
    </row>
    <row r="284" s="66" customFormat="1" ht="30" customHeight="1" spans="1:12">
      <c r="A284" s="17">
        <v>279</v>
      </c>
      <c r="B284" s="13" t="s">
        <v>12344</v>
      </c>
      <c r="C284" s="16" t="s">
        <v>4424</v>
      </c>
      <c r="D284" s="13" t="s">
        <v>11561</v>
      </c>
      <c r="E284" s="8" t="s">
        <v>53</v>
      </c>
      <c r="F284" s="9" t="s">
        <v>2384</v>
      </c>
      <c r="G284" s="13">
        <v>7</v>
      </c>
      <c r="H284" s="13">
        <v>14000</v>
      </c>
      <c r="I284" s="16" t="s">
        <v>12345</v>
      </c>
      <c r="J284" s="16" t="s">
        <v>9833</v>
      </c>
      <c r="K284" s="13" t="s">
        <v>12344</v>
      </c>
      <c r="L284" s="17" t="s">
        <v>4</v>
      </c>
    </row>
    <row r="285" s="66" customFormat="1" ht="30" customHeight="1" spans="1:12">
      <c r="A285" s="17">
        <v>280</v>
      </c>
      <c r="B285" s="13" t="s">
        <v>12346</v>
      </c>
      <c r="C285" s="16" t="s">
        <v>12347</v>
      </c>
      <c r="D285" s="13" t="s">
        <v>11561</v>
      </c>
      <c r="E285" s="13" t="s">
        <v>34</v>
      </c>
      <c r="F285" s="13" t="s">
        <v>186</v>
      </c>
      <c r="G285" s="13">
        <v>6</v>
      </c>
      <c r="H285" s="13">
        <v>12000</v>
      </c>
      <c r="I285" s="16" t="s">
        <v>12348</v>
      </c>
      <c r="J285" s="16" t="s">
        <v>9833</v>
      </c>
      <c r="K285" s="13" t="s">
        <v>12346</v>
      </c>
      <c r="L285" s="17" t="s">
        <v>4</v>
      </c>
    </row>
    <row r="286" s="66" customFormat="1" ht="30" customHeight="1" spans="1:12">
      <c r="A286" s="17">
        <v>281</v>
      </c>
      <c r="B286" s="13" t="s">
        <v>1884</v>
      </c>
      <c r="C286" s="16" t="s">
        <v>2463</v>
      </c>
      <c r="D286" s="13" t="s">
        <v>11561</v>
      </c>
      <c r="E286" s="13" t="s">
        <v>34</v>
      </c>
      <c r="F286" s="13" t="s">
        <v>186</v>
      </c>
      <c r="G286" s="13">
        <v>6</v>
      </c>
      <c r="H286" s="13">
        <v>12000</v>
      </c>
      <c r="I286" s="16" t="s">
        <v>12349</v>
      </c>
      <c r="J286" s="16" t="s">
        <v>10177</v>
      </c>
      <c r="K286" s="13" t="s">
        <v>1884</v>
      </c>
      <c r="L286" s="17" t="s">
        <v>4</v>
      </c>
    </row>
    <row r="287" s="66" customFormat="1" ht="30" customHeight="1" spans="1:12">
      <c r="A287" s="17">
        <v>282</v>
      </c>
      <c r="B287" s="9" t="s">
        <v>12350</v>
      </c>
      <c r="C287" s="11" t="s">
        <v>2573</v>
      </c>
      <c r="D287" s="13" t="s">
        <v>11561</v>
      </c>
      <c r="E287" s="13" t="s">
        <v>34</v>
      </c>
      <c r="F287" s="9" t="s">
        <v>12351</v>
      </c>
      <c r="G287" s="13">
        <v>6</v>
      </c>
      <c r="H287" s="13">
        <v>12000</v>
      </c>
      <c r="I287" s="11" t="s">
        <v>12352</v>
      </c>
      <c r="J287" s="11" t="s">
        <v>11552</v>
      </c>
      <c r="K287" s="9" t="s">
        <v>12350</v>
      </c>
      <c r="L287" s="17" t="s">
        <v>4</v>
      </c>
    </row>
    <row r="288" s="66" customFormat="1" ht="30" customHeight="1" spans="1:12">
      <c r="A288" s="17">
        <v>283</v>
      </c>
      <c r="B288" s="9" t="s">
        <v>12353</v>
      </c>
      <c r="C288" s="11" t="s">
        <v>12354</v>
      </c>
      <c r="D288" s="13" t="s">
        <v>11561</v>
      </c>
      <c r="E288" s="13" t="s">
        <v>34</v>
      </c>
      <c r="F288" s="9" t="s">
        <v>12351</v>
      </c>
      <c r="G288" s="13">
        <v>6</v>
      </c>
      <c r="H288" s="13">
        <v>6000</v>
      </c>
      <c r="I288" s="11" t="s">
        <v>12355</v>
      </c>
      <c r="J288" s="11" t="s">
        <v>9833</v>
      </c>
      <c r="K288" s="9" t="s">
        <v>12353</v>
      </c>
      <c r="L288" s="17" t="s">
        <v>4</v>
      </c>
    </row>
    <row r="289" s="66" customFormat="1" ht="30" customHeight="1" spans="1:12">
      <c r="A289" s="17">
        <v>284</v>
      </c>
      <c r="B289" s="9" t="s">
        <v>12356</v>
      </c>
      <c r="C289" s="11" t="s">
        <v>2463</v>
      </c>
      <c r="D289" s="13" t="s">
        <v>11561</v>
      </c>
      <c r="E289" s="13" t="s">
        <v>34</v>
      </c>
      <c r="F289" s="9" t="s">
        <v>5785</v>
      </c>
      <c r="G289" s="13">
        <v>6</v>
      </c>
      <c r="H289" s="13">
        <v>12000</v>
      </c>
      <c r="I289" s="11" t="s">
        <v>12357</v>
      </c>
      <c r="J289" s="11" t="s">
        <v>9833</v>
      </c>
      <c r="K289" s="9" t="s">
        <v>12356</v>
      </c>
      <c r="L289" s="17" t="s">
        <v>4</v>
      </c>
    </row>
    <row r="290" s="66" customFormat="1" ht="30" customHeight="1" spans="1:12">
      <c r="A290" s="17">
        <v>285</v>
      </c>
      <c r="B290" s="13" t="s">
        <v>12358</v>
      </c>
      <c r="C290" s="16" t="s">
        <v>6658</v>
      </c>
      <c r="D290" s="13" t="s">
        <v>11561</v>
      </c>
      <c r="E290" s="13" t="s">
        <v>62</v>
      </c>
      <c r="F290" s="13" t="s">
        <v>4807</v>
      </c>
      <c r="G290" s="13">
        <v>6</v>
      </c>
      <c r="H290" s="13">
        <v>15000</v>
      </c>
      <c r="I290" s="16" t="s">
        <v>12359</v>
      </c>
      <c r="J290" s="16" t="s">
        <v>9985</v>
      </c>
      <c r="K290" s="13" t="s">
        <v>12358</v>
      </c>
      <c r="L290" s="17" t="s">
        <v>4</v>
      </c>
    </row>
    <row r="291" s="66" customFormat="1" ht="30" customHeight="1" spans="1:12">
      <c r="A291" s="17">
        <v>286</v>
      </c>
      <c r="B291" s="13" t="s">
        <v>12360</v>
      </c>
      <c r="C291" s="16" t="s">
        <v>2562</v>
      </c>
      <c r="D291" s="13" t="s">
        <v>11561</v>
      </c>
      <c r="E291" s="13" t="s">
        <v>34</v>
      </c>
      <c r="F291" s="13" t="s">
        <v>1152</v>
      </c>
      <c r="G291" s="13">
        <v>6</v>
      </c>
      <c r="H291" s="13">
        <v>18000</v>
      </c>
      <c r="I291" s="16" t="s">
        <v>3768</v>
      </c>
      <c r="J291" s="16" t="s">
        <v>9985</v>
      </c>
      <c r="K291" s="13" t="s">
        <v>12360</v>
      </c>
      <c r="L291" s="17" t="s">
        <v>4</v>
      </c>
    </row>
    <row r="292" s="66" customFormat="1" ht="30" customHeight="1" spans="1:12">
      <c r="A292" s="17">
        <v>287</v>
      </c>
      <c r="B292" s="13" t="s">
        <v>12361</v>
      </c>
      <c r="C292" s="16" t="s">
        <v>6658</v>
      </c>
      <c r="D292" s="13" t="s">
        <v>11561</v>
      </c>
      <c r="E292" s="13" t="s">
        <v>34</v>
      </c>
      <c r="F292" s="13" t="s">
        <v>1152</v>
      </c>
      <c r="G292" s="13">
        <v>6</v>
      </c>
      <c r="H292" s="13">
        <v>12000</v>
      </c>
      <c r="I292" s="16" t="s">
        <v>12362</v>
      </c>
      <c r="J292" s="16" t="s">
        <v>11552</v>
      </c>
      <c r="K292" s="13" t="s">
        <v>12361</v>
      </c>
      <c r="L292" s="17" t="s">
        <v>4</v>
      </c>
    </row>
    <row r="293" s="66" customFormat="1" ht="30" customHeight="1" spans="1:12">
      <c r="A293" s="17">
        <v>288</v>
      </c>
      <c r="B293" s="9" t="s">
        <v>12363</v>
      </c>
      <c r="C293" s="11" t="s">
        <v>2512</v>
      </c>
      <c r="D293" s="13" t="s">
        <v>11561</v>
      </c>
      <c r="E293" s="13" t="s">
        <v>62</v>
      </c>
      <c r="F293" s="9" t="s">
        <v>9342</v>
      </c>
      <c r="G293" s="13">
        <v>6</v>
      </c>
      <c r="H293" s="13">
        <v>18000</v>
      </c>
      <c r="I293" s="11" t="s">
        <v>12364</v>
      </c>
      <c r="J293" s="11" t="s">
        <v>9833</v>
      </c>
      <c r="K293" s="9" t="s">
        <v>12363</v>
      </c>
      <c r="L293" s="17" t="s">
        <v>4</v>
      </c>
    </row>
    <row r="294" s="66" customFormat="1" ht="30" customHeight="1" spans="1:12">
      <c r="A294" s="17">
        <v>289</v>
      </c>
      <c r="B294" s="9" t="s">
        <v>12365</v>
      </c>
      <c r="C294" s="11" t="s">
        <v>2477</v>
      </c>
      <c r="D294" s="13" t="s">
        <v>11561</v>
      </c>
      <c r="E294" s="13" t="s">
        <v>34</v>
      </c>
      <c r="F294" s="9" t="s">
        <v>11669</v>
      </c>
      <c r="G294" s="13">
        <v>6</v>
      </c>
      <c r="H294" s="13">
        <v>9000</v>
      </c>
      <c r="I294" s="11" t="s">
        <v>12366</v>
      </c>
      <c r="J294" s="11" t="s">
        <v>9833</v>
      </c>
      <c r="K294" s="9" t="s">
        <v>12365</v>
      </c>
      <c r="L294" s="17" t="s">
        <v>4</v>
      </c>
    </row>
    <row r="295" s="66" customFormat="1" ht="30" customHeight="1" spans="1:12">
      <c r="A295" s="17">
        <v>290</v>
      </c>
      <c r="B295" s="9" t="s">
        <v>12367</v>
      </c>
      <c r="C295" s="11" t="s">
        <v>2562</v>
      </c>
      <c r="D295" s="13" t="s">
        <v>11561</v>
      </c>
      <c r="E295" s="13" t="s">
        <v>34</v>
      </c>
      <c r="F295" s="9" t="s">
        <v>12368</v>
      </c>
      <c r="G295" s="13">
        <v>6</v>
      </c>
      <c r="H295" s="13">
        <v>8600</v>
      </c>
      <c r="I295" s="11" t="s">
        <v>12369</v>
      </c>
      <c r="J295" s="11" t="s">
        <v>11552</v>
      </c>
      <c r="K295" s="9" t="s">
        <v>12367</v>
      </c>
      <c r="L295" s="17" t="s">
        <v>4</v>
      </c>
    </row>
    <row r="296" s="66" customFormat="1" ht="30" customHeight="1" spans="1:12">
      <c r="A296" s="17">
        <v>291</v>
      </c>
      <c r="B296" s="9" t="s">
        <v>12370</v>
      </c>
      <c r="C296" s="11" t="s">
        <v>7016</v>
      </c>
      <c r="D296" s="13" t="s">
        <v>11561</v>
      </c>
      <c r="E296" s="13" t="s">
        <v>34</v>
      </c>
      <c r="F296" s="9" t="s">
        <v>12351</v>
      </c>
      <c r="G296" s="13">
        <v>6</v>
      </c>
      <c r="H296" s="13">
        <v>9000</v>
      </c>
      <c r="I296" s="11" t="s">
        <v>12371</v>
      </c>
      <c r="J296" s="11" t="s">
        <v>12372</v>
      </c>
      <c r="K296" s="9" t="s">
        <v>12370</v>
      </c>
      <c r="L296" s="17" t="s">
        <v>4</v>
      </c>
    </row>
    <row r="297" s="66" customFormat="1" ht="30" customHeight="1" spans="1:12">
      <c r="A297" s="17">
        <v>292</v>
      </c>
      <c r="B297" s="13" t="s">
        <v>12373</v>
      </c>
      <c r="C297" s="16" t="s">
        <v>2522</v>
      </c>
      <c r="D297" s="13" t="s">
        <v>11561</v>
      </c>
      <c r="E297" s="13" t="s">
        <v>62</v>
      </c>
      <c r="F297" s="9" t="s">
        <v>11793</v>
      </c>
      <c r="G297" s="13">
        <v>6</v>
      </c>
      <c r="H297" s="13">
        <v>21000</v>
      </c>
      <c r="I297" s="16" t="s">
        <v>12374</v>
      </c>
      <c r="J297" s="16" t="s">
        <v>9833</v>
      </c>
      <c r="K297" s="13" t="s">
        <v>12373</v>
      </c>
      <c r="L297" s="17" t="s">
        <v>4</v>
      </c>
    </row>
    <row r="298" s="66" customFormat="1" ht="30" customHeight="1" spans="1:12">
      <c r="A298" s="17">
        <v>293</v>
      </c>
      <c r="B298" s="13" t="s">
        <v>12375</v>
      </c>
      <c r="C298" s="16" t="s">
        <v>11580</v>
      </c>
      <c r="D298" s="13" t="s">
        <v>11561</v>
      </c>
      <c r="E298" s="13" t="s">
        <v>62</v>
      </c>
      <c r="F298" s="9" t="s">
        <v>11793</v>
      </c>
      <c r="G298" s="13">
        <v>6</v>
      </c>
      <c r="H298" s="13">
        <v>15000</v>
      </c>
      <c r="I298" s="16" t="s">
        <v>12376</v>
      </c>
      <c r="J298" s="16" t="s">
        <v>11780</v>
      </c>
      <c r="K298" s="13" t="s">
        <v>12375</v>
      </c>
      <c r="L298" s="17" t="s">
        <v>4</v>
      </c>
    </row>
    <row r="299" s="66" customFormat="1" ht="30" customHeight="1" spans="1:12">
      <c r="A299" s="17">
        <v>294</v>
      </c>
      <c r="B299" s="13" t="s">
        <v>12377</v>
      </c>
      <c r="C299" s="16" t="s">
        <v>11726</v>
      </c>
      <c r="D299" s="13" t="s">
        <v>11561</v>
      </c>
      <c r="E299" s="13" t="s">
        <v>34</v>
      </c>
      <c r="F299" s="13" t="s">
        <v>3686</v>
      </c>
      <c r="G299" s="13">
        <v>7</v>
      </c>
      <c r="H299" s="13">
        <v>12600</v>
      </c>
      <c r="I299" s="16" t="s">
        <v>12378</v>
      </c>
      <c r="J299" s="16" t="s">
        <v>12379</v>
      </c>
      <c r="K299" s="13" t="s">
        <v>12377</v>
      </c>
      <c r="L299" s="17" t="s">
        <v>4</v>
      </c>
    </row>
    <row r="300" s="66" customFormat="1" ht="30" customHeight="1" spans="1:12">
      <c r="A300" s="17">
        <v>295</v>
      </c>
      <c r="B300" s="9" t="s">
        <v>12380</v>
      </c>
      <c r="C300" s="11" t="s">
        <v>11659</v>
      </c>
      <c r="D300" s="13" t="s">
        <v>11561</v>
      </c>
      <c r="E300" s="13" t="s">
        <v>34</v>
      </c>
      <c r="F300" s="13" t="s">
        <v>3686</v>
      </c>
      <c r="G300" s="9">
        <v>6</v>
      </c>
      <c r="H300" s="9">
        <v>9000</v>
      </c>
      <c r="I300" s="11" t="s">
        <v>12381</v>
      </c>
      <c r="J300" s="11" t="s">
        <v>11552</v>
      </c>
      <c r="K300" s="9" t="s">
        <v>12380</v>
      </c>
      <c r="L300" s="17" t="s">
        <v>4</v>
      </c>
    </row>
    <row r="301" s="66" customFormat="1" ht="30" customHeight="1" spans="1:12">
      <c r="A301" s="17">
        <v>296</v>
      </c>
      <c r="B301" s="9" t="s">
        <v>12382</v>
      </c>
      <c r="C301" s="11" t="s">
        <v>6658</v>
      </c>
      <c r="D301" s="13" t="s">
        <v>11561</v>
      </c>
      <c r="E301" s="9" t="s">
        <v>34</v>
      </c>
      <c r="F301" s="9" t="s">
        <v>4515</v>
      </c>
      <c r="G301" s="9">
        <v>6</v>
      </c>
      <c r="H301" s="9">
        <v>12000</v>
      </c>
      <c r="I301" s="11" t="s">
        <v>12383</v>
      </c>
      <c r="J301" s="11" t="s">
        <v>9833</v>
      </c>
      <c r="K301" s="9" t="s">
        <v>12382</v>
      </c>
      <c r="L301" s="17" t="s">
        <v>4</v>
      </c>
    </row>
    <row r="302" s="66" customFormat="1" ht="30" customHeight="1" spans="1:12">
      <c r="A302" s="17">
        <v>297</v>
      </c>
      <c r="B302" s="9" t="s">
        <v>12384</v>
      </c>
      <c r="C302" s="11" t="s">
        <v>2489</v>
      </c>
      <c r="D302" s="13" t="s">
        <v>11561</v>
      </c>
      <c r="E302" s="9" t="s">
        <v>62</v>
      </c>
      <c r="F302" s="9" t="s">
        <v>12385</v>
      </c>
      <c r="G302" s="9">
        <v>7</v>
      </c>
      <c r="H302" s="9">
        <v>29400</v>
      </c>
      <c r="I302" s="11" t="s">
        <v>12386</v>
      </c>
      <c r="J302" s="11" t="s">
        <v>9833</v>
      </c>
      <c r="K302" s="9" t="s">
        <v>12384</v>
      </c>
      <c r="L302" s="17" t="s">
        <v>4</v>
      </c>
    </row>
    <row r="303" s="66" customFormat="1" ht="30" customHeight="1" spans="1:12">
      <c r="A303" s="17">
        <v>298</v>
      </c>
      <c r="B303" s="9" t="s">
        <v>12387</v>
      </c>
      <c r="C303" s="11" t="s">
        <v>2463</v>
      </c>
      <c r="D303" s="13" t="s">
        <v>11561</v>
      </c>
      <c r="E303" s="9" t="s">
        <v>62</v>
      </c>
      <c r="F303" s="9" t="s">
        <v>12385</v>
      </c>
      <c r="G303" s="9">
        <v>7</v>
      </c>
      <c r="H303" s="9">
        <v>33600</v>
      </c>
      <c r="I303" s="11" t="s">
        <v>12388</v>
      </c>
      <c r="J303" s="11" t="s">
        <v>9833</v>
      </c>
      <c r="K303" s="9" t="s">
        <v>12387</v>
      </c>
      <c r="L303" s="17" t="s">
        <v>4</v>
      </c>
    </row>
    <row r="304" s="66" customFormat="1" ht="30" customHeight="1" spans="1:12">
      <c r="A304" s="17">
        <v>299</v>
      </c>
      <c r="B304" s="9" t="s">
        <v>12389</v>
      </c>
      <c r="C304" s="11" t="s">
        <v>2477</v>
      </c>
      <c r="D304" s="13" t="s">
        <v>11561</v>
      </c>
      <c r="E304" s="9" t="s">
        <v>34</v>
      </c>
      <c r="F304" s="9" t="s">
        <v>12390</v>
      </c>
      <c r="G304" s="9">
        <v>10</v>
      </c>
      <c r="H304" s="9">
        <v>12000</v>
      </c>
      <c r="I304" s="11" t="s">
        <v>12391</v>
      </c>
      <c r="J304" s="11" t="s">
        <v>9833</v>
      </c>
      <c r="K304" s="9" t="s">
        <v>12389</v>
      </c>
      <c r="L304" s="17" t="s">
        <v>4</v>
      </c>
    </row>
    <row r="305" s="66" customFormat="1" ht="30" customHeight="1" spans="1:12">
      <c r="A305" s="17">
        <v>300</v>
      </c>
      <c r="B305" s="9" t="s">
        <v>12392</v>
      </c>
      <c r="C305" s="11" t="s">
        <v>12041</v>
      </c>
      <c r="D305" s="13" t="s">
        <v>11561</v>
      </c>
      <c r="E305" s="9" t="s">
        <v>34</v>
      </c>
      <c r="F305" s="9" t="s">
        <v>12393</v>
      </c>
      <c r="G305" s="9">
        <v>10</v>
      </c>
      <c r="H305" s="9">
        <v>18000</v>
      </c>
      <c r="I305" s="11" t="s">
        <v>12394</v>
      </c>
      <c r="J305" s="11" t="s">
        <v>12288</v>
      </c>
      <c r="K305" s="9" t="s">
        <v>12392</v>
      </c>
      <c r="L305" s="17" t="s">
        <v>4</v>
      </c>
    </row>
    <row r="306" s="66" customFormat="1" ht="30" customHeight="1" spans="1:12">
      <c r="A306" s="17">
        <v>301</v>
      </c>
      <c r="B306" s="9" t="s">
        <v>12395</v>
      </c>
      <c r="C306" s="11" t="s">
        <v>619</v>
      </c>
      <c r="D306" s="13" t="s">
        <v>11561</v>
      </c>
      <c r="E306" s="9" t="s">
        <v>34</v>
      </c>
      <c r="F306" s="9" t="s">
        <v>12393</v>
      </c>
      <c r="G306" s="9">
        <v>6</v>
      </c>
      <c r="H306" s="9">
        <v>9000</v>
      </c>
      <c r="I306" s="11" t="s">
        <v>12396</v>
      </c>
      <c r="J306" s="11" t="s">
        <v>10177</v>
      </c>
      <c r="K306" s="9" t="s">
        <v>12395</v>
      </c>
      <c r="L306" s="17" t="s">
        <v>4</v>
      </c>
    </row>
    <row r="307" s="66" customFormat="1" ht="30" customHeight="1" spans="1:12">
      <c r="A307" s="17">
        <v>302</v>
      </c>
      <c r="B307" s="9" t="s">
        <v>12397</v>
      </c>
      <c r="C307" s="11" t="s">
        <v>2508</v>
      </c>
      <c r="D307" s="13" t="s">
        <v>11561</v>
      </c>
      <c r="E307" s="9" t="s">
        <v>34</v>
      </c>
      <c r="F307" s="9" t="s">
        <v>5785</v>
      </c>
      <c r="G307" s="9">
        <v>7</v>
      </c>
      <c r="H307" s="9">
        <v>14000</v>
      </c>
      <c r="I307" s="11" t="s">
        <v>12398</v>
      </c>
      <c r="J307" s="11" t="s">
        <v>11552</v>
      </c>
      <c r="K307" s="9" t="s">
        <v>12397</v>
      </c>
      <c r="L307" s="17" t="s">
        <v>4</v>
      </c>
    </row>
    <row r="308" s="66" customFormat="1" ht="30" customHeight="1" spans="1:12">
      <c r="A308" s="17">
        <v>303</v>
      </c>
      <c r="B308" s="9" t="s">
        <v>12399</v>
      </c>
      <c r="C308" s="11" t="s">
        <v>11872</v>
      </c>
      <c r="D308" s="13" t="s">
        <v>11561</v>
      </c>
      <c r="E308" s="9" t="s">
        <v>34</v>
      </c>
      <c r="F308" s="9" t="s">
        <v>11669</v>
      </c>
      <c r="G308" s="9">
        <v>6</v>
      </c>
      <c r="H308" s="9">
        <v>9000</v>
      </c>
      <c r="I308" s="11" t="s">
        <v>12400</v>
      </c>
      <c r="J308" s="11" t="s">
        <v>11552</v>
      </c>
      <c r="K308" s="9" t="s">
        <v>12399</v>
      </c>
      <c r="L308" s="17" t="s">
        <v>4</v>
      </c>
    </row>
    <row r="309" s="66" customFormat="1" ht="30" customHeight="1" spans="1:12">
      <c r="A309" s="17">
        <v>304</v>
      </c>
      <c r="B309" s="9" t="s">
        <v>12401</v>
      </c>
      <c r="C309" s="11" t="s">
        <v>12402</v>
      </c>
      <c r="D309" s="13" t="s">
        <v>11561</v>
      </c>
      <c r="E309" s="9" t="s">
        <v>34</v>
      </c>
      <c r="F309" s="9" t="s">
        <v>12403</v>
      </c>
      <c r="G309" s="9">
        <v>6</v>
      </c>
      <c r="H309" s="9">
        <v>18000</v>
      </c>
      <c r="I309" s="11" t="s">
        <v>12404</v>
      </c>
      <c r="J309" s="11" t="s">
        <v>9833</v>
      </c>
      <c r="K309" s="9" t="s">
        <v>12401</v>
      </c>
      <c r="L309" s="17" t="s">
        <v>4</v>
      </c>
    </row>
    <row r="310" s="66" customFormat="1" ht="30" customHeight="1" spans="1:12">
      <c r="A310" s="17">
        <v>305</v>
      </c>
      <c r="B310" s="9" t="s">
        <v>12405</v>
      </c>
      <c r="C310" s="11" t="s">
        <v>12406</v>
      </c>
      <c r="D310" s="13" t="s">
        <v>11561</v>
      </c>
      <c r="E310" s="9" t="s">
        <v>34</v>
      </c>
      <c r="F310" s="9" t="s">
        <v>12403</v>
      </c>
      <c r="G310" s="9">
        <v>6</v>
      </c>
      <c r="H310" s="9">
        <v>15600</v>
      </c>
      <c r="I310" s="11" t="s">
        <v>12407</v>
      </c>
      <c r="J310" s="11" t="s">
        <v>9833</v>
      </c>
      <c r="K310" s="9" t="s">
        <v>12405</v>
      </c>
      <c r="L310" s="17" t="s">
        <v>4</v>
      </c>
    </row>
    <row r="311" s="66" customFormat="1" ht="30" customHeight="1" spans="1:12">
      <c r="A311" s="17">
        <v>306</v>
      </c>
      <c r="B311" s="9" t="s">
        <v>12408</v>
      </c>
      <c r="C311" s="11" t="s">
        <v>2508</v>
      </c>
      <c r="D311" s="13" t="s">
        <v>11561</v>
      </c>
      <c r="E311" s="9" t="s">
        <v>34</v>
      </c>
      <c r="F311" s="9" t="s">
        <v>12403</v>
      </c>
      <c r="G311" s="9">
        <v>6</v>
      </c>
      <c r="H311" s="9">
        <v>15000</v>
      </c>
      <c r="I311" s="11" t="s">
        <v>12409</v>
      </c>
      <c r="J311" s="11" t="s">
        <v>11552</v>
      </c>
      <c r="K311" s="9" t="s">
        <v>12408</v>
      </c>
      <c r="L311" s="17" t="s">
        <v>4</v>
      </c>
    </row>
    <row r="312" s="66" customFormat="1" ht="30" customHeight="1" spans="1:12">
      <c r="A312" s="17">
        <v>307</v>
      </c>
      <c r="B312" s="9" t="s">
        <v>12410</v>
      </c>
      <c r="C312" s="11" t="s">
        <v>2477</v>
      </c>
      <c r="D312" s="13" t="s">
        <v>11561</v>
      </c>
      <c r="E312" s="9" t="s">
        <v>34</v>
      </c>
      <c r="F312" s="9" t="s">
        <v>12403</v>
      </c>
      <c r="G312" s="9">
        <v>6</v>
      </c>
      <c r="H312" s="9">
        <v>14000</v>
      </c>
      <c r="I312" s="11" t="s">
        <v>12411</v>
      </c>
      <c r="J312" s="11" t="s">
        <v>11552</v>
      </c>
      <c r="K312" s="9" t="s">
        <v>12410</v>
      </c>
      <c r="L312" s="17" t="s">
        <v>4</v>
      </c>
    </row>
    <row r="313" s="66" customFormat="1" ht="30" customHeight="1" spans="1:12">
      <c r="A313" s="17">
        <v>308</v>
      </c>
      <c r="B313" s="9" t="s">
        <v>1697</v>
      </c>
      <c r="C313" s="11" t="s">
        <v>3353</v>
      </c>
      <c r="D313" s="13" t="s">
        <v>11561</v>
      </c>
      <c r="E313" s="8" t="s">
        <v>53</v>
      </c>
      <c r="F313" s="9" t="s">
        <v>5817</v>
      </c>
      <c r="G313" s="9">
        <v>6</v>
      </c>
      <c r="H313" s="9">
        <v>7200</v>
      </c>
      <c r="I313" s="11" t="s">
        <v>12412</v>
      </c>
      <c r="J313" s="11" t="s">
        <v>9833</v>
      </c>
      <c r="K313" s="9" t="s">
        <v>1697</v>
      </c>
      <c r="L313" s="17" t="s">
        <v>4</v>
      </c>
    </row>
    <row r="314" s="66" customFormat="1" ht="30" customHeight="1" spans="1:12">
      <c r="A314" s="17">
        <v>309</v>
      </c>
      <c r="B314" s="8" t="s">
        <v>12413</v>
      </c>
      <c r="C314" s="10" t="s">
        <v>11643</v>
      </c>
      <c r="D314" s="13" t="s">
        <v>11561</v>
      </c>
      <c r="E314" s="8" t="s">
        <v>34</v>
      </c>
      <c r="F314" s="9" t="s">
        <v>12403</v>
      </c>
      <c r="G314" s="8">
        <v>6</v>
      </c>
      <c r="H314" s="8">
        <v>15600</v>
      </c>
      <c r="I314" s="10" t="s">
        <v>12371</v>
      </c>
      <c r="J314" s="10" t="s">
        <v>11552</v>
      </c>
      <c r="K314" s="8" t="s">
        <v>12413</v>
      </c>
      <c r="L314" s="17" t="s">
        <v>4</v>
      </c>
    </row>
    <row r="315" s="66" customFormat="1" ht="30" customHeight="1" spans="1:12">
      <c r="A315" s="17">
        <v>310</v>
      </c>
      <c r="B315" s="8" t="s">
        <v>12414</v>
      </c>
      <c r="C315" s="10" t="s">
        <v>7016</v>
      </c>
      <c r="D315" s="13" t="s">
        <v>11561</v>
      </c>
      <c r="E315" s="8" t="s">
        <v>34</v>
      </c>
      <c r="F315" s="9" t="s">
        <v>12351</v>
      </c>
      <c r="G315" s="8">
        <v>6</v>
      </c>
      <c r="H315" s="8">
        <v>9000</v>
      </c>
      <c r="I315" s="10" t="s">
        <v>12415</v>
      </c>
      <c r="J315" s="10" t="s">
        <v>11552</v>
      </c>
      <c r="K315" s="8" t="s">
        <v>12414</v>
      </c>
      <c r="L315" s="17" t="s">
        <v>4</v>
      </c>
    </row>
    <row r="316" s="66" customFormat="1" ht="30" customHeight="1" spans="1:12">
      <c r="A316" s="17">
        <v>311</v>
      </c>
      <c r="B316" s="8" t="s">
        <v>12416</v>
      </c>
      <c r="C316" s="10" t="s">
        <v>132</v>
      </c>
      <c r="D316" s="13" t="s">
        <v>11561</v>
      </c>
      <c r="E316" s="8" t="s">
        <v>34</v>
      </c>
      <c r="F316" s="9" t="s">
        <v>12351</v>
      </c>
      <c r="G316" s="8">
        <v>6</v>
      </c>
      <c r="H316" s="8">
        <v>9000</v>
      </c>
      <c r="I316" s="10" t="s">
        <v>12417</v>
      </c>
      <c r="J316" s="10" t="s">
        <v>9833</v>
      </c>
      <c r="K316" s="8" t="s">
        <v>12416</v>
      </c>
      <c r="L316" s="17" t="s">
        <v>4</v>
      </c>
    </row>
    <row r="317" s="66" customFormat="1" ht="30" customHeight="1" spans="1:12">
      <c r="A317" s="17">
        <v>312</v>
      </c>
      <c r="B317" s="8" t="s">
        <v>12418</v>
      </c>
      <c r="C317" s="10" t="s">
        <v>2522</v>
      </c>
      <c r="D317" s="13" t="s">
        <v>11561</v>
      </c>
      <c r="E317" s="8" t="s">
        <v>34</v>
      </c>
      <c r="F317" s="9" t="s">
        <v>12419</v>
      </c>
      <c r="G317" s="8">
        <v>6</v>
      </c>
      <c r="H317" s="8">
        <v>18000</v>
      </c>
      <c r="I317" s="10" t="s">
        <v>12420</v>
      </c>
      <c r="J317" s="10" t="s">
        <v>9833</v>
      </c>
      <c r="K317" s="8" t="s">
        <v>12418</v>
      </c>
      <c r="L317" s="17" t="s">
        <v>4</v>
      </c>
    </row>
    <row r="318" s="66" customFormat="1" ht="30" customHeight="1" spans="1:12">
      <c r="A318" s="17">
        <v>313</v>
      </c>
      <c r="B318" s="8" t="s">
        <v>12421</v>
      </c>
      <c r="C318" s="10" t="s">
        <v>11849</v>
      </c>
      <c r="D318" s="13" t="s">
        <v>11561</v>
      </c>
      <c r="E318" s="8" t="s">
        <v>62</v>
      </c>
      <c r="F318" s="9" t="s">
        <v>12422</v>
      </c>
      <c r="G318" s="8">
        <v>6</v>
      </c>
      <c r="H318" s="8">
        <v>30000</v>
      </c>
      <c r="I318" s="10" t="s">
        <v>12423</v>
      </c>
      <c r="J318" s="10" t="s">
        <v>11552</v>
      </c>
      <c r="K318" s="8" t="s">
        <v>12421</v>
      </c>
      <c r="L318" s="17" t="s">
        <v>4</v>
      </c>
    </row>
    <row r="319" s="66" customFormat="1" ht="30" customHeight="1" spans="1:12">
      <c r="A319" s="17">
        <v>314</v>
      </c>
      <c r="B319" s="8" t="s">
        <v>12424</v>
      </c>
      <c r="C319" s="10" t="s">
        <v>7016</v>
      </c>
      <c r="D319" s="13" t="s">
        <v>11561</v>
      </c>
      <c r="E319" s="8" t="s">
        <v>34</v>
      </c>
      <c r="F319" s="9" t="s">
        <v>12425</v>
      </c>
      <c r="G319" s="8">
        <v>7</v>
      </c>
      <c r="H319" s="8">
        <v>10500</v>
      </c>
      <c r="I319" s="10" t="s">
        <v>12426</v>
      </c>
      <c r="J319" s="10" t="s">
        <v>11552</v>
      </c>
      <c r="K319" s="8" t="s">
        <v>12424</v>
      </c>
      <c r="L319" s="17" t="s">
        <v>4</v>
      </c>
    </row>
    <row r="320" s="66" customFormat="1" ht="30" customHeight="1" spans="1:12">
      <c r="A320" s="17">
        <v>315</v>
      </c>
      <c r="B320" s="8" t="s">
        <v>12427</v>
      </c>
      <c r="C320" s="10" t="s">
        <v>11659</v>
      </c>
      <c r="D320" s="13" t="s">
        <v>11561</v>
      </c>
      <c r="E320" s="8" t="s">
        <v>34</v>
      </c>
      <c r="F320" s="9" t="s">
        <v>12428</v>
      </c>
      <c r="G320" s="8">
        <v>7</v>
      </c>
      <c r="H320" s="8">
        <v>10500</v>
      </c>
      <c r="I320" s="10" t="s">
        <v>12429</v>
      </c>
      <c r="J320" s="10" t="s">
        <v>9833</v>
      </c>
      <c r="K320" s="8" t="s">
        <v>12427</v>
      </c>
      <c r="L320" s="17" t="s">
        <v>4</v>
      </c>
    </row>
    <row r="321" s="66" customFormat="1" ht="30" customHeight="1" spans="1:12">
      <c r="A321" s="17">
        <v>316</v>
      </c>
      <c r="B321" s="8" t="s">
        <v>12430</v>
      </c>
      <c r="C321" s="10" t="s">
        <v>3353</v>
      </c>
      <c r="D321" s="13" t="s">
        <v>11561</v>
      </c>
      <c r="E321" s="8" t="s">
        <v>62</v>
      </c>
      <c r="F321" s="9" t="s">
        <v>12431</v>
      </c>
      <c r="G321" s="8">
        <v>6</v>
      </c>
      <c r="H321" s="8">
        <v>24000</v>
      </c>
      <c r="I321" s="10" t="s">
        <v>12432</v>
      </c>
      <c r="J321" s="10" t="s">
        <v>9833</v>
      </c>
      <c r="K321" s="8" t="s">
        <v>12430</v>
      </c>
      <c r="L321" s="17" t="s">
        <v>4</v>
      </c>
    </row>
    <row r="322" s="66" customFormat="1" ht="30" customHeight="1" spans="1:12">
      <c r="A322" s="17">
        <v>317</v>
      </c>
      <c r="B322" s="8" t="s">
        <v>12433</v>
      </c>
      <c r="C322" s="10" t="s">
        <v>2472</v>
      </c>
      <c r="D322" s="13" t="s">
        <v>11561</v>
      </c>
      <c r="E322" s="8" t="s">
        <v>62</v>
      </c>
      <c r="F322" s="9" t="s">
        <v>12431</v>
      </c>
      <c r="G322" s="8">
        <v>6</v>
      </c>
      <c r="H322" s="8">
        <v>30000</v>
      </c>
      <c r="I322" s="10" t="s">
        <v>12434</v>
      </c>
      <c r="J322" s="10" t="s">
        <v>12372</v>
      </c>
      <c r="K322" s="8" t="s">
        <v>12433</v>
      </c>
      <c r="L322" s="17" t="s">
        <v>4</v>
      </c>
    </row>
    <row r="323" s="66" customFormat="1" ht="30" customHeight="1" spans="1:12">
      <c r="A323" s="17">
        <v>318</v>
      </c>
      <c r="B323" s="8" t="s">
        <v>5544</v>
      </c>
      <c r="C323" s="10" t="s">
        <v>11566</v>
      </c>
      <c r="D323" s="13" t="s">
        <v>11561</v>
      </c>
      <c r="E323" s="8" t="s">
        <v>53</v>
      </c>
      <c r="F323" s="9" t="s">
        <v>12435</v>
      </c>
      <c r="G323" s="8">
        <v>7</v>
      </c>
      <c r="H323" s="8">
        <v>10500</v>
      </c>
      <c r="I323" s="10" t="s">
        <v>12436</v>
      </c>
      <c r="J323" s="10" t="s">
        <v>9833</v>
      </c>
      <c r="K323" s="8" t="s">
        <v>5544</v>
      </c>
      <c r="L323" s="17" t="s">
        <v>4</v>
      </c>
    </row>
    <row r="324" s="66" customFormat="1" ht="30" customHeight="1" spans="1:12">
      <c r="A324" s="17">
        <v>319</v>
      </c>
      <c r="B324" s="8" t="s">
        <v>12437</v>
      </c>
      <c r="C324" s="10" t="s">
        <v>12438</v>
      </c>
      <c r="D324" s="13" t="s">
        <v>11561</v>
      </c>
      <c r="E324" s="8" t="s">
        <v>34</v>
      </c>
      <c r="F324" s="9" t="s">
        <v>12439</v>
      </c>
      <c r="G324" s="8">
        <v>6</v>
      </c>
      <c r="H324" s="8">
        <v>6000</v>
      </c>
      <c r="I324" s="10" t="s">
        <v>12440</v>
      </c>
      <c r="J324" s="10" t="s">
        <v>12441</v>
      </c>
      <c r="K324" s="8" t="s">
        <v>12437</v>
      </c>
      <c r="L324" s="17" t="s">
        <v>4</v>
      </c>
    </row>
    <row r="325" s="67" customFormat="1" ht="30" customHeight="1" spans="1:12">
      <c r="A325" s="17">
        <v>320</v>
      </c>
      <c r="B325" s="8" t="s">
        <v>12442</v>
      </c>
      <c r="C325" s="10" t="s">
        <v>11659</v>
      </c>
      <c r="D325" s="13" t="s">
        <v>11549</v>
      </c>
      <c r="E325" s="8" t="s">
        <v>34</v>
      </c>
      <c r="F325" s="9" t="s">
        <v>9408</v>
      </c>
      <c r="G325" s="8">
        <v>6</v>
      </c>
      <c r="H325" s="8">
        <v>7200</v>
      </c>
      <c r="I325" s="10" t="s">
        <v>12443</v>
      </c>
      <c r="J325" s="10" t="s">
        <v>12444</v>
      </c>
      <c r="K325" s="8" t="s">
        <v>12442</v>
      </c>
      <c r="L325" s="17" t="s">
        <v>5</v>
      </c>
    </row>
    <row r="326" s="67" customFormat="1" ht="30" customHeight="1" spans="1:12">
      <c r="A326" s="17">
        <v>321</v>
      </c>
      <c r="B326" s="8" t="s">
        <v>12445</v>
      </c>
      <c r="C326" s="10" t="s">
        <v>2522</v>
      </c>
      <c r="D326" s="13" t="s">
        <v>12446</v>
      </c>
      <c r="E326" s="8" t="s">
        <v>62</v>
      </c>
      <c r="F326" s="9" t="s">
        <v>12447</v>
      </c>
      <c r="G326" s="8">
        <v>6</v>
      </c>
      <c r="H326" s="8">
        <v>29450</v>
      </c>
      <c r="I326" s="10" t="s">
        <v>12448</v>
      </c>
      <c r="J326" s="10" t="s">
        <v>11552</v>
      </c>
      <c r="K326" s="8" t="s">
        <v>12445</v>
      </c>
      <c r="L326" s="17" t="s">
        <v>5</v>
      </c>
    </row>
    <row r="327" s="67" customFormat="1" ht="30" customHeight="1" spans="1:12">
      <c r="A327" s="17">
        <v>322</v>
      </c>
      <c r="B327" s="8" t="s">
        <v>12449</v>
      </c>
      <c r="C327" s="10" t="s">
        <v>6658</v>
      </c>
      <c r="D327" s="13" t="s">
        <v>11522</v>
      </c>
      <c r="E327" s="8" t="s">
        <v>34</v>
      </c>
      <c r="F327" s="9" t="s">
        <v>12450</v>
      </c>
      <c r="G327" s="8">
        <v>6</v>
      </c>
      <c r="H327" s="8">
        <v>15840</v>
      </c>
      <c r="I327" s="10" t="s">
        <v>12451</v>
      </c>
      <c r="J327" s="10" t="s">
        <v>11552</v>
      </c>
      <c r="K327" s="8" t="s">
        <v>12449</v>
      </c>
      <c r="L327" s="17" t="s">
        <v>5</v>
      </c>
    </row>
    <row r="328" s="67" customFormat="1" ht="30" customHeight="1" spans="1:12">
      <c r="A328" s="17">
        <v>323</v>
      </c>
      <c r="B328" s="8" t="s">
        <v>4130</v>
      </c>
      <c r="C328" s="10" t="s">
        <v>11580</v>
      </c>
      <c r="D328" s="13" t="s">
        <v>11522</v>
      </c>
      <c r="E328" s="8" t="s">
        <v>53</v>
      </c>
      <c r="F328" s="9" t="s">
        <v>12452</v>
      </c>
      <c r="G328" s="8">
        <v>9</v>
      </c>
      <c r="H328" s="8">
        <v>31500</v>
      </c>
      <c r="I328" s="10" t="s">
        <v>12453</v>
      </c>
      <c r="J328" s="10" t="s">
        <v>10027</v>
      </c>
      <c r="K328" s="8" t="s">
        <v>4130</v>
      </c>
      <c r="L328" s="17" t="s">
        <v>5</v>
      </c>
    </row>
    <row r="329" s="67" customFormat="1" ht="30" customHeight="1" spans="1:12">
      <c r="A329" s="17">
        <v>324</v>
      </c>
      <c r="B329" s="8" t="s">
        <v>12454</v>
      </c>
      <c r="C329" s="10" t="s">
        <v>2522</v>
      </c>
      <c r="D329" s="13" t="s">
        <v>12455</v>
      </c>
      <c r="E329" s="8" t="s">
        <v>62</v>
      </c>
      <c r="F329" s="9" t="s">
        <v>12456</v>
      </c>
      <c r="G329" s="8">
        <v>6</v>
      </c>
      <c r="H329" s="8">
        <v>18000</v>
      </c>
      <c r="I329" s="10" t="s">
        <v>12457</v>
      </c>
      <c r="J329" s="10" t="s">
        <v>9833</v>
      </c>
      <c r="K329" s="8" t="s">
        <v>12454</v>
      </c>
      <c r="L329" s="17" t="s">
        <v>5</v>
      </c>
    </row>
    <row r="330" s="67" customFormat="1" ht="30" customHeight="1" spans="1:12">
      <c r="A330" s="17">
        <v>325</v>
      </c>
      <c r="B330" s="8" t="s">
        <v>12458</v>
      </c>
      <c r="C330" s="10" t="s">
        <v>11612</v>
      </c>
      <c r="D330" s="13" t="s">
        <v>12455</v>
      </c>
      <c r="E330" s="8" t="s">
        <v>62</v>
      </c>
      <c r="F330" s="9" t="s">
        <v>598</v>
      </c>
      <c r="G330" s="8">
        <v>6</v>
      </c>
      <c r="H330" s="8">
        <v>41045</v>
      </c>
      <c r="I330" s="10" t="s">
        <v>12459</v>
      </c>
      <c r="J330" s="10" t="s">
        <v>9806</v>
      </c>
      <c r="K330" s="8" t="s">
        <v>12458</v>
      </c>
      <c r="L330" s="17" t="s">
        <v>5</v>
      </c>
    </row>
    <row r="331" s="67" customFormat="1" ht="30" customHeight="1" spans="1:12">
      <c r="A331" s="17">
        <v>326</v>
      </c>
      <c r="B331" s="8" t="s">
        <v>12460</v>
      </c>
      <c r="C331" s="10" t="s">
        <v>2573</v>
      </c>
      <c r="D331" s="13" t="s">
        <v>12455</v>
      </c>
      <c r="E331" s="8" t="s">
        <v>53</v>
      </c>
      <c r="F331" s="9" t="s">
        <v>12461</v>
      </c>
      <c r="G331" s="8">
        <v>6</v>
      </c>
      <c r="H331" s="8">
        <v>30000</v>
      </c>
      <c r="I331" s="10" t="s">
        <v>12462</v>
      </c>
      <c r="J331" s="10" t="s">
        <v>9833</v>
      </c>
      <c r="K331" s="8" t="s">
        <v>12460</v>
      </c>
      <c r="L331" s="17" t="s">
        <v>5</v>
      </c>
    </row>
    <row r="332" s="67" customFormat="1" ht="30" customHeight="1" spans="1:12">
      <c r="A332" s="17">
        <v>327</v>
      </c>
      <c r="B332" s="8" t="s">
        <v>6221</v>
      </c>
      <c r="C332" s="10" t="s">
        <v>2498</v>
      </c>
      <c r="D332" s="13" t="s">
        <v>12455</v>
      </c>
      <c r="E332" s="8" t="s">
        <v>34</v>
      </c>
      <c r="F332" s="9" t="s">
        <v>419</v>
      </c>
      <c r="G332" s="8">
        <v>6</v>
      </c>
      <c r="H332" s="8">
        <v>9000</v>
      </c>
      <c r="I332" s="10" t="s">
        <v>12463</v>
      </c>
      <c r="J332" s="10" t="s">
        <v>9833</v>
      </c>
      <c r="K332" s="8" t="s">
        <v>6221</v>
      </c>
      <c r="L332" s="17" t="s">
        <v>5</v>
      </c>
    </row>
    <row r="333" s="67" customFormat="1" ht="30" customHeight="1" spans="1:12">
      <c r="A333" s="17">
        <v>328</v>
      </c>
      <c r="B333" s="8" t="s">
        <v>12464</v>
      </c>
      <c r="C333" s="10" t="s">
        <v>619</v>
      </c>
      <c r="D333" s="13" t="s">
        <v>12455</v>
      </c>
      <c r="E333" s="8" t="s">
        <v>34</v>
      </c>
      <c r="F333" s="9" t="s">
        <v>915</v>
      </c>
      <c r="G333" s="8">
        <v>6</v>
      </c>
      <c r="H333" s="8">
        <v>18000</v>
      </c>
      <c r="I333" s="10" t="s">
        <v>12465</v>
      </c>
      <c r="J333" s="10" t="s">
        <v>9833</v>
      </c>
      <c r="K333" s="8" t="s">
        <v>12464</v>
      </c>
      <c r="L333" s="17" t="s">
        <v>5</v>
      </c>
    </row>
    <row r="334" s="67" customFormat="1" ht="30" customHeight="1" spans="1:12">
      <c r="A334" s="17">
        <v>329</v>
      </c>
      <c r="B334" s="8" t="s">
        <v>12466</v>
      </c>
      <c r="C334" s="10" t="s">
        <v>12467</v>
      </c>
      <c r="D334" s="13" t="s">
        <v>12455</v>
      </c>
      <c r="E334" s="8" t="s">
        <v>34</v>
      </c>
      <c r="F334" s="9" t="s">
        <v>12468</v>
      </c>
      <c r="G334" s="8">
        <v>6</v>
      </c>
      <c r="H334" s="8">
        <v>18000</v>
      </c>
      <c r="I334" s="10" t="s">
        <v>12469</v>
      </c>
      <c r="J334" s="10" t="s">
        <v>12470</v>
      </c>
      <c r="K334" s="8" t="s">
        <v>12466</v>
      </c>
      <c r="L334" s="17" t="s">
        <v>5</v>
      </c>
    </row>
    <row r="335" s="67" customFormat="1" ht="30" customHeight="1" spans="1:12">
      <c r="A335" s="17">
        <v>330</v>
      </c>
      <c r="B335" s="8" t="s">
        <v>12471</v>
      </c>
      <c r="C335" s="10" t="s">
        <v>11702</v>
      </c>
      <c r="D335" s="13" t="s">
        <v>12455</v>
      </c>
      <c r="E335" s="8" t="s">
        <v>34</v>
      </c>
      <c r="F335" s="9" t="s">
        <v>377</v>
      </c>
      <c r="G335" s="8">
        <v>6</v>
      </c>
      <c r="H335" s="8">
        <v>13200</v>
      </c>
      <c r="I335" s="10" t="s">
        <v>12472</v>
      </c>
      <c r="J335" s="10" t="s">
        <v>9833</v>
      </c>
      <c r="K335" s="8" t="s">
        <v>12471</v>
      </c>
      <c r="L335" s="17" t="s">
        <v>5</v>
      </c>
    </row>
    <row r="336" s="67" customFormat="1" ht="30" customHeight="1" spans="1:12">
      <c r="A336" s="17">
        <v>331</v>
      </c>
      <c r="B336" s="8" t="s">
        <v>233</v>
      </c>
      <c r="C336" s="10" t="s">
        <v>2508</v>
      </c>
      <c r="D336" s="13" t="s">
        <v>12455</v>
      </c>
      <c r="E336" s="8" t="s">
        <v>53</v>
      </c>
      <c r="F336" s="9" t="s">
        <v>2384</v>
      </c>
      <c r="G336" s="8">
        <v>7</v>
      </c>
      <c r="H336" s="8">
        <v>24500</v>
      </c>
      <c r="I336" s="10" t="s">
        <v>12473</v>
      </c>
      <c r="J336" s="10" t="s">
        <v>9833</v>
      </c>
      <c r="K336" s="8" t="s">
        <v>233</v>
      </c>
      <c r="L336" s="17" t="s">
        <v>5</v>
      </c>
    </row>
    <row r="337" s="67" customFormat="1" ht="30" customHeight="1" spans="1:12">
      <c r="A337" s="17">
        <v>332</v>
      </c>
      <c r="B337" s="8" t="s">
        <v>12474</v>
      </c>
      <c r="C337" s="10" t="s">
        <v>2522</v>
      </c>
      <c r="D337" s="13" t="s">
        <v>12455</v>
      </c>
      <c r="E337" s="8" t="s">
        <v>34</v>
      </c>
      <c r="F337" s="9" t="s">
        <v>12475</v>
      </c>
      <c r="G337" s="8">
        <v>6</v>
      </c>
      <c r="H337" s="8">
        <v>30000</v>
      </c>
      <c r="I337" s="10" t="s">
        <v>12476</v>
      </c>
      <c r="J337" s="10" t="s">
        <v>9833</v>
      </c>
      <c r="K337" s="8" t="s">
        <v>12474</v>
      </c>
      <c r="L337" s="17" t="s">
        <v>5</v>
      </c>
    </row>
    <row r="338" s="67" customFormat="1" ht="30" customHeight="1" spans="1:12">
      <c r="A338" s="17">
        <v>333</v>
      </c>
      <c r="B338" s="8" t="s">
        <v>9088</v>
      </c>
      <c r="C338" s="10" t="s">
        <v>2512</v>
      </c>
      <c r="D338" s="13" t="s">
        <v>12455</v>
      </c>
      <c r="E338" s="8" t="s">
        <v>62</v>
      </c>
      <c r="F338" s="9" t="s">
        <v>12477</v>
      </c>
      <c r="G338" s="8">
        <v>6</v>
      </c>
      <c r="H338" s="8">
        <v>36000</v>
      </c>
      <c r="I338" s="10" t="s">
        <v>12478</v>
      </c>
      <c r="J338" s="10" t="s">
        <v>9833</v>
      </c>
      <c r="K338" s="8" t="s">
        <v>9088</v>
      </c>
      <c r="L338" s="17" t="s">
        <v>5</v>
      </c>
    </row>
    <row r="339" s="67" customFormat="1" ht="30" customHeight="1" spans="1:12">
      <c r="A339" s="17">
        <v>334</v>
      </c>
      <c r="B339" s="8" t="s">
        <v>12479</v>
      </c>
      <c r="C339" s="10" t="s">
        <v>12480</v>
      </c>
      <c r="D339" s="13" t="s">
        <v>12455</v>
      </c>
      <c r="E339" s="8" t="s">
        <v>53</v>
      </c>
      <c r="F339" s="9" t="s">
        <v>12481</v>
      </c>
      <c r="G339" s="8">
        <v>7</v>
      </c>
      <c r="H339" s="8">
        <v>33600</v>
      </c>
      <c r="I339" s="10" t="s">
        <v>12482</v>
      </c>
      <c r="J339" s="10" t="s">
        <v>9833</v>
      </c>
      <c r="K339" s="8" t="s">
        <v>12479</v>
      </c>
      <c r="L339" s="17" t="s">
        <v>5</v>
      </c>
    </row>
    <row r="340" s="67" customFormat="1" ht="30" customHeight="1" spans="1:12">
      <c r="A340" s="17">
        <v>335</v>
      </c>
      <c r="B340" s="8" t="s">
        <v>12483</v>
      </c>
      <c r="C340" s="10" t="s">
        <v>12484</v>
      </c>
      <c r="D340" s="13" t="s">
        <v>12455</v>
      </c>
      <c r="E340" s="8" t="s">
        <v>34</v>
      </c>
      <c r="F340" s="9" t="s">
        <v>11695</v>
      </c>
      <c r="G340" s="8">
        <v>10</v>
      </c>
      <c r="H340" s="8">
        <v>12000</v>
      </c>
      <c r="I340" s="10" t="s">
        <v>12485</v>
      </c>
      <c r="J340" s="10" t="s">
        <v>9833</v>
      </c>
      <c r="K340" s="8" t="s">
        <v>12483</v>
      </c>
      <c r="L340" s="17" t="s">
        <v>5</v>
      </c>
    </row>
    <row r="341" s="67" customFormat="1" ht="30" customHeight="1" spans="1:12">
      <c r="A341" s="17">
        <v>336</v>
      </c>
      <c r="B341" s="8" t="s">
        <v>12486</v>
      </c>
      <c r="C341" s="10" t="s">
        <v>11702</v>
      </c>
      <c r="D341" s="13" t="s">
        <v>12455</v>
      </c>
      <c r="E341" s="8" t="s">
        <v>53</v>
      </c>
      <c r="F341" s="9" t="s">
        <v>12487</v>
      </c>
      <c r="G341" s="8">
        <v>6</v>
      </c>
      <c r="H341" s="8">
        <v>24000</v>
      </c>
      <c r="I341" s="10" t="s">
        <v>12488</v>
      </c>
      <c r="J341" s="10" t="s">
        <v>9833</v>
      </c>
      <c r="K341" s="8" t="s">
        <v>12486</v>
      </c>
      <c r="L341" s="17" t="s">
        <v>5</v>
      </c>
    </row>
    <row r="342" s="67" customFormat="1" ht="30" customHeight="1" spans="1:12">
      <c r="A342" s="17">
        <v>337</v>
      </c>
      <c r="B342" s="8" t="s">
        <v>12489</v>
      </c>
      <c r="C342" s="10" t="s">
        <v>2463</v>
      </c>
      <c r="D342" s="13" t="s">
        <v>12490</v>
      </c>
      <c r="E342" s="8" t="s">
        <v>53</v>
      </c>
      <c r="F342" s="9" t="s">
        <v>12491</v>
      </c>
      <c r="G342" s="8">
        <v>6</v>
      </c>
      <c r="H342" s="8">
        <v>21000</v>
      </c>
      <c r="I342" s="10" t="s">
        <v>12492</v>
      </c>
      <c r="J342" s="10" t="s">
        <v>9833</v>
      </c>
      <c r="K342" s="8" t="s">
        <v>12489</v>
      </c>
      <c r="L342" s="17" t="s">
        <v>5</v>
      </c>
    </row>
    <row r="343" s="67" customFormat="1" ht="30" customHeight="1" spans="1:12">
      <c r="A343" s="17">
        <v>338</v>
      </c>
      <c r="B343" s="8" t="s">
        <v>12493</v>
      </c>
      <c r="C343" s="10" t="s">
        <v>11802</v>
      </c>
      <c r="D343" s="13" t="s">
        <v>12490</v>
      </c>
      <c r="E343" s="8" t="s">
        <v>62</v>
      </c>
      <c r="F343" s="9" t="s">
        <v>12494</v>
      </c>
      <c r="G343" s="8">
        <v>10</v>
      </c>
      <c r="H343" s="8">
        <v>38000</v>
      </c>
      <c r="I343" s="10" t="s">
        <v>12495</v>
      </c>
      <c r="J343" s="10" t="s">
        <v>11552</v>
      </c>
      <c r="K343" s="8" t="s">
        <v>12493</v>
      </c>
      <c r="L343" s="17" t="s">
        <v>5</v>
      </c>
    </row>
    <row r="344" s="67" customFormat="1" ht="30" customHeight="1" spans="1:12">
      <c r="A344" s="17">
        <v>339</v>
      </c>
      <c r="B344" s="8" t="s">
        <v>12496</v>
      </c>
      <c r="C344" s="10" t="s">
        <v>12497</v>
      </c>
      <c r="D344" s="13" t="s">
        <v>12490</v>
      </c>
      <c r="E344" s="8" t="s">
        <v>53</v>
      </c>
      <c r="F344" s="9" t="s">
        <v>12498</v>
      </c>
      <c r="G344" s="8">
        <v>11</v>
      </c>
      <c r="H344" s="8">
        <v>18300</v>
      </c>
      <c r="I344" s="10" t="s">
        <v>12499</v>
      </c>
      <c r="J344" s="10" t="s">
        <v>9833</v>
      </c>
      <c r="K344" s="8" t="s">
        <v>12496</v>
      </c>
      <c r="L344" s="17" t="s">
        <v>5</v>
      </c>
    </row>
    <row r="345" s="67" customFormat="1" ht="30" customHeight="1" spans="1:12">
      <c r="A345" s="17">
        <v>340</v>
      </c>
      <c r="B345" s="8" t="s">
        <v>12500</v>
      </c>
      <c r="C345" s="10" t="s">
        <v>2489</v>
      </c>
      <c r="D345" s="13" t="s">
        <v>12490</v>
      </c>
      <c r="E345" s="8" t="s">
        <v>34</v>
      </c>
      <c r="F345" s="9" t="s">
        <v>12450</v>
      </c>
      <c r="G345" s="8">
        <v>6</v>
      </c>
      <c r="H345" s="8">
        <v>13010</v>
      </c>
      <c r="I345" s="10" t="s">
        <v>12501</v>
      </c>
      <c r="J345" s="10" t="s">
        <v>9833</v>
      </c>
      <c r="K345" s="8" t="s">
        <v>12500</v>
      </c>
      <c r="L345" s="17" t="s">
        <v>5</v>
      </c>
    </row>
    <row r="346" s="67" customFormat="1" ht="30" customHeight="1" spans="1:12">
      <c r="A346" s="17">
        <v>341</v>
      </c>
      <c r="B346" s="8" t="s">
        <v>12502</v>
      </c>
      <c r="C346" s="10" t="s">
        <v>2472</v>
      </c>
      <c r="D346" s="13" t="s">
        <v>12490</v>
      </c>
      <c r="E346" s="8" t="s">
        <v>53</v>
      </c>
      <c r="F346" s="9" t="s">
        <v>12503</v>
      </c>
      <c r="G346" s="8">
        <v>12</v>
      </c>
      <c r="H346" s="8">
        <v>48000</v>
      </c>
      <c r="I346" s="10" t="s">
        <v>12504</v>
      </c>
      <c r="J346" s="10" t="s">
        <v>11552</v>
      </c>
      <c r="K346" s="8" t="s">
        <v>12502</v>
      </c>
      <c r="L346" s="17" t="s">
        <v>5</v>
      </c>
    </row>
    <row r="347" s="67" customFormat="1" ht="30" customHeight="1" spans="1:12">
      <c r="A347" s="17">
        <v>342</v>
      </c>
      <c r="B347" s="8" t="s">
        <v>12505</v>
      </c>
      <c r="C347" s="10" t="s">
        <v>7260</v>
      </c>
      <c r="D347" s="13" t="s">
        <v>12490</v>
      </c>
      <c r="E347" s="8" t="s">
        <v>62</v>
      </c>
      <c r="F347" s="9" t="s">
        <v>12506</v>
      </c>
      <c r="G347" s="8">
        <v>6</v>
      </c>
      <c r="H347" s="8">
        <v>18000</v>
      </c>
      <c r="I347" s="10" t="s">
        <v>12507</v>
      </c>
      <c r="J347" s="10" t="s">
        <v>9833</v>
      </c>
      <c r="K347" s="8" t="s">
        <v>12505</v>
      </c>
      <c r="L347" s="17" t="s">
        <v>5</v>
      </c>
    </row>
    <row r="348" s="67" customFormat="1" ht="30" customHeight="1" spans="1:12">
      <c r="A348" s="17">
        <v>343</v>
      </c>
      <c r="B348" s="8" t="s">
        <v>12508</v>
      </c>
      <c r="C348" s="10" t="s">
        <v>11766</v>
      </c>
      <c r="D348" s="13" t="s">
        <v>12490</v>
      </c>
      <c r="E348" s="8" t="s">
        <v>53</v>
      </c>
      <c r="F348" s="9" t="s">
        <v>12509</v>
      </c>
      <c r="G348" s="8">
        <v>6</v>
      </c>
      <c r="H348" s="8">
        <v>9600</v>
      </c>
      <c r="I348" s="10" t="s">
        <v>12510</v>
      </c>
      <c r="J348" s="10" t="s">
        <v>9833</v>
      </c>
      <c r="K348" s="8" t="s">
        <v>12508</v>
      </c>
      <c r="L348" s="17" t="s">
        <v>5</v>
      </c>
    </row>
    <row r="349" s="67" customFormat="1" ht="30" customHeight="1" spans="1:12">
      <c r="A349" s="17">
        <v>344</v>
      </c>
      <c r="B349" s="8" t="s">
        <v>241</v>
      </c>
      <c r="C349" s="10" t="s">
        <v>12511</v>
      </c>
      <c r="D349" s="13" t="s">
        <v>12490</v>
      </c>
      <c r="E349" s="8" t="s">
        <v>34</v>
      </c>
      <c r="F349" s="9" t="s">
        <v>12512</v>
      </c>
      <c r="G349" s="8">
        <v>6</v>
      </c>
      <c r="H349" s="8">
        <v>18000</v>
      </c>
      <c r="I349" s="10" t="s">
        <v>12513</v>
      </c>
      <c r="J349" s="10" t="s">
        <v>9833</v>
      </c>
      <c r="K349" s="8" t="s">
        <v>241</v>
      </c>
      <c r="L349" s="17" t="s">
        <v>5</v>
      </c>
    </row>
    <row r="350" s="67" customFormat="1" ht="30" customHeight="1" spans="1:12">
      <c r="A350" s="17">
        <v>345</v>
      </c>
      <c r="B350" s="8" t="s">
        <v>9244</v>
      </c>
      <c r="C350" s="10" t="s">
        <v>11702</v>
      </c>
      <c r="D350" s="9" t="s">
        <v>11646</v>
      </c>
      <c r="E350" s="8" t="s">
        <v>62</v>
      </c>
      <c r="F350" s="8" t="s">
        <v>12167</v>
      </c>
      <c r="G350" s="8">
        <v>6</v>
      </c>
      <c r="H350" s="8">
        <v>24000</v>
      </c>
      <c r="I350" s="10" t="s">
        <v>12514</v>
      </c>
      <c r="J350" s="10" t="s">
        <v>9833</v>
      </c>
      <c r="K350" s="8" t="s">
        <v>9244</v>
      </c>
      <c r="L350" s="17" t="s">
        <v>5</v>
      </c>
    </row>
    <row r="351" s="67" customFormat="1" ht="30" customHeight="1" spans="1:12">
      <c r="A351" s="17">
        <v>346</v>
      </c>
      <c r="B351" s="8" t="s">
        <v>12515</v>
      </c>
      <c r="C351" s="10" t="s">
        <v>10133</v>
      </c>
      <c r="D351" s="9" t="s">
        <v>11646</v>
      </c>
      <c r="E351" s="8" t="s">
        <v>62</v>
      </c>
      <c r="F351" s="8" t="s">
        <v>12167</v>
      </c>
      <c r="G351" s="8">
        <v>6</v>
      </c>
      <c r="H351" s="8">
        <v>18000</v>
      </c>
      <c r="I351" s="10" t="s">
        <v>12516</v>
      </c>
      <c r="J351" s="10" t="s">
        <v>9833</v>
      </c>
      <c r="K351" s="8" t="s">
        <v>12515</v>
      </c>
      <c r="L351" s="17" t="s">
        <v>5</v>
      </c>
    </row>
    <row r="352" s="67" customFormat="1" ht="30" customHeight="1" spans="1:12">
      <c r="A352" s="17">
        <v>347</v>
      </c>
      <c r="B352" s="8" t="s">
        <v>12517</v>
      </c>
      <c r="C352" s="10" t="s">
        <v>11558</v>
      </c>
      <c r="D352" s="9" t="s">
        <v>11646</v>
      </c>
      <c r="E352" s="8" t="s">
        <v>62</v>
      </c>
      <c r="F352" s="8" t="s">
        <v>12518</v>
      </c>
      <c r="G352" s="8">
        <v>6</v>
      </c>
      <c r="H352" s="8">
        <v>32000</v>
      </c>
      <c r="I352" s="10" t="s">
        <v>12519</v>
      </c>
      <c r="J352" s="10" t="s">
        <v>9833</v>
      </c>
      <c r="K352" s="8" t="s">
        <v>12520</v>
      </c>
      <c r="L352" s="17" t="s">
        <v>5</v>
      </c>
    </row>
    <row r="353" s="67" customFormat="1" ht="30" customHeight="1" spans="1:12">
      <c r="A353" s="17">
        <v>348</v>
      </c>
      <c r="B353" s="8" t="s">
        <v>12521</v>
      </c>
      <c r="C353" s="10" t="s">
        <v>12522</v>
      </c>
      <c r="D353" s="9" t="s">
        <v>11646</v>
      </c>
      <c r="E353" s="8" t="s">
        <v>53</v>
      </c>
      <c r="F353" s="9" t="s">
        <v>12523</v>
      </c>
      <c r="G353" s="8">
        <v>6</v>
      </c>
      <c r="H353" s="8">
        <v>21600</v>
      </c>
      <c r="I353" s="10" t="s">
        <v>12524</v>
      </c>
      <c r="J353" s="10" t="s">
        <v>11552</v>
      </c>
      <c r="K353" s="8" t="s">
        <v>12521</v>
      </c>
      <c r="L353" s="17" t="s">
        <v>5</v>
      </c>
    </row>
    <row r="354" s="67" customFormat="1" ht="30" customHeight="1" spans="1:12">
      <c r="A354" s="17">
        <v>349</v>
      </c>
      <c r="B354" s="8" t="s">
        <v>12525</v>
      </c>
      <c r="C354" s="10" t="s">
        <v>4424</v>
      </c>
      <c r="D354" s="9" t="s">
        <v>11646</v>
      </c>
      <c r="E354" s="8" t="s">
        <v>62</v>
      </c>
      <c r="F354" s="8" t="s">
        <v>12526</v>
      </c>
      <c r="G354" s="8">
        <v>7</v>
      </c>
      <c r="H354" s="8">
        <v>16800</v>
      </c>
      <c r="I354" s="10" t="s">
        <v>9349</v>
      </c>
      <c r="J354" s="10" t="s">
        <v>9833</v>
      </c>
      <c r="K354" s="8" t="s">
        <v>12525</v>
      </c>
      <c r="L354" s="17" t="s">
        <v>5</v>
      </c>
    </row>
    <row r="355" s="67" customFormat="1" ht="30" customHeight="1" spans="1:12">
      <c r="A355" s="17">
        <v>350</v>
      </c>
      <c r="B355" s="8" t="s">
        <v>12520</v>
      </c>
      <c r="C355" s="10" t="s">
        <v>619</v>
      </c>
      <c r="D355" s="9" t="s">
        <v>11646</v>
      </c>
      <c r="E355" s="8" t="s">
        <v>34</v>
      </c>
      <c r="F355" s="8" t="s">
        <v>12527</v>
      </c>
      <c r="G355" s="8">
        <v>6</v>
      </c>
      <c r="H355" s="8">
        <v>12000</v>
      </c>
      <c r="I355" s="10" t="s">
        <v>12528</v>
      </c>
      <c r="J355" s="10" t="s">
        <v>9833</v>
      </c>
      <c r="K355" s="8" t="s">
        <v>12520</v>
      </c>
      <c r="L355" s="17" t="s">
        <v>5</v>
      </c>
    </row>
    <row r="356" s="67" customFormat="1" ht="30" customHeight="1" spans="1:12">
      <c r="A356" s="17">
        <v>351</v>
      </c>
      <c r="B356" s="8" t="s">
        <v>12529</v>
      </c>
      <c r="C356" s="10" t="s">
        <v>12530</v>
      </c>
      <c r="D356" s="9" t="s">
        <v>11646</v>
      </c>
      <c r="E356" s="8" t="s">
        <v>53</v>
      </c>
      <c r="F356" s="9" t="s">
        <v>12531</v>
      </c>
      <c r="G356" s="8">
        <v>7</v>
      </c>
      <c r="H356" s="8">
        <v>38500</v>
      </c>
      <c r="I356" s="10" t="s">
        <v>12532</v>
      </c>
      <c r="J356" s="10" t="s">
        <v>9833</v>
      </c>
      <c r="K356" s="8" t="s">
        <v>12529</v>
      </c>
      <c r="L356" s="17" t="s">
        <v>5</v>
      </c>
    </row>
    <row r="357" s="67" customFormat="1" ht="30" customHeight="1" spans="1:12">
      <c r="A357" s="17">
        <v>352</v>
      </c>
      <c r="B357" s="8" t="s">
        <v>12533</v>
      </c>
      <c r="C357" s="10" t="s">
        <v>2512</v>
      </c>
      <c r="D357" s="9" t="s">
        <v>11646</v>
      </c>
      <c r="E357" s="8" t="s">
        <v>34</v>
      </c>
      <c r="F357" s="8" t="s">
        <v>12534</v>
      </c>
      <c r="G357" s="8">
        <v>6</v>
      </c>
      <c r="H357" s="8">
        <v>18000</v>
      </c>
      <c r="I357" s="10" t="s">
        <v>12535</v>
      </c>
      <c r="J357" s="10" t="s">
        <v>11552</v>
      </c>
      <c r="K357" s="8" t="s">
        <v>12533</v>
      </c>
      <c r="L357" s="17" t="s">
        <v>5</v>
      </c>
    </row>
    <row r="358" s="67" customFormat="1" ht="30" customHeight="1" spans="1:12">
      <c r="A358" s="17">
        <v>353</v>
      </c>
      <c r="B358" s="8" t="s">
        <v>12536</v>
      </c>
      <c r="C358" s="10" t="s">
        <v>12537</v>
      </c>
      <c r="D358" s="9" t="s">
        <v>11646</v>
      </c>
      <c r="E358" s="8" t="s">
        <v>53</v>
      </c>
      <c r="F358" s="9" t="s">
        <v>12523</v>
      </c>
      <c r="G358" s="8">
        <v>6</v>
      </c>
      <c r="H358" s="8">
        <v>21600</v>
      </c>
      <c r="I358" s="10" t="s">
        <v>12538</v>
      </c>
      <c r="J358" s="10" t="s">
        <v>9985</v>
      </c>
      <c r="K358" s="8" t="s">
        <v>12536</v>
      </c>
      <c r="L358" s="17" t="s">
        <v>5</v>
      </c>
    </row>
    <row r="359" s="67" customFormat="1" ht="30" customHeight="1" spans="1:12">
      <c r="A359" s="17">
        <v>354</v>
      </c>
      <c r="B359" s="8" t="s">
        <v>11867</v>
      </c>
      <c r="C359" s="10" t="s">
        <v>2508</v>
      </c>
      <c r="D359" s="9" t="s">
        <v>11646</v>
      </c>
      <c r="E359" s="8" t="s">
        <v>62</v>
      </c>
      <c r="F359" s="8" t="s">
        <v>12539</v>
      </c>
      <c r="G359" s="8">
        <v>7</v>
      </c>
      <c r="H359" s="8">
        <v>35000</v>
      </c>
      <c r="I359" s="10" t="s">
        <v>12540</v>
      </c>
      <c r="J359" s="10" t="s">
        <v>11866</v>
      </c>
      <c r="K359" s="8" t="s">
        <v>11867</v>
      </c>
      <c r="L359" s="17" t="s">
        <v>5</v>
      </c>
    </row>
    <row r="360" s="67" customFormat="1" ht="30" customHeight="1" spans="1:12">
      <c r="A360" s="17">
        <v>355</v>
      </c>
      <c r="B360" s="8" t="s">
        <v>1419</v>
      </c>
      <c r="C360" s="10" t="s">
        <v>7016</v>
      </c>
      <c r="D360" s="9" t="s">
        <v>11646</v>
      </c>
      <c r="E360" s="8" t="s">
        <v>62</v>
      </c>
      <c r="F360" s="8" t="s">
        <v>9237</v>
      </c>
      <c r="G360" s="8">
        <v>6</v>
      </c>
      <c r="H360" s="8">
        <v>21600</v>
      </c>
      <c r="I360" s="10" t="s">
        <v>12541</v>
      </c>
      <c r="J360" s="10" t="s">
        <v>11866</v>
      </c>
      <c r="K360" s="8" t="s">
        <v>1419</v>
      </c>
      <c r="L360" s="17" t="s">
        <v>5</v>
      </c>
    </row>
    <row r="361" s="67" customFormat="1" ht="30" customHeight="1" spans="1:12">
      <c r="A361" s="17">
        <v>356</v>
      </c>
      <c r="B361" s="8" t="s">
        <v>12542</v>
      </c>
      <c r="C361" s="10" t="s">
        <v>11659</v>
      </c>
      <c r="D361" s="9" t="s">
        <v>11646</v>
      </c>
      <c r="E361" s="8" t="s">
        <v>53</v>
      </c>
      <c r="F361" s="9" t="s">
        <v>12543</v>
      </c>
      <c r="G361" s="8">
        <v>6</v>
      </c>
      <c r="H361" s="8">
        <v>21600</v>
      </c>
      <c r="I361" s="10" t="s">
        <v>12544</v>
      </c>
      <c r="J361" s="10" t="s">
        <v>9833</v>
      </c>
      <c r="K361" s="8" t="s">
        <v>12542</v>
      </c>
      <c r="L361" s="17" t="s">
        <v>5</v>
      </c>
    </row>
    <row r="362" s="67" customFormat="1" ht="30" customHeight="1" spans="1:12">
      <c r="A362" s="17">
        <v>357</v>
      </c>
      <c r="B362" s="8" t="s">
        <v>12545</v>
      </c>
      <c r="C362" s="10" t="s">
        <v>7260</v>
      </c>
      <c r="D362" s="9" t="s">
        <v>11646</v>
      </c>
      <c r="E362" s="8" t="s">
        <v>53</v>
      </c>
      <c r="F362" s="9" t="s">
        <v>12543</v>
      </c>
      <c r="G362" s="8">
        <v>6</v>
      </c>
      <c r="H362" s="8">
        <v>30000</v>
      </c>
      <c r="I362" s="10" t="s">
        <v>12546</v>
      </c>
      <c r="J362" s="10" t="s">
        <v>11866</v>
      </c>
      <c r="K362" s="8" t="s">
        <v>12545</v>
      </c>
      <c r="L362" s="17" t="s">
        <v>5</v>
      </c>
    </row>
    <row r="363" s="67" customFormat="1" ht="30" customHeight="1" spans="1:12">
      <c r="A363" s="17">
        <v>358</v>
      </c>
      <c r="B363" s="8" t="s">
        <v>12547</v>
      </c>
      <c r="C363" s="10" t="s">
        <v>2504</v>
      </c>
      <c r="D363" s="9" t="s">
        <v>11646</v>
      </c>
      <c r="E363" s="8" t="s">
        <v>62</v>
      </c>
      <c r="F363" s="8" t="s">
        <v>12548</v>
      </c>
      <c r="G363" s="8">
        <v>7</v>
      </c>
      <c r="H363" s="8">
        <v>35000</v>
      </c>
      <c r="I363" s="10" t="s">
        <v>12549</v>
      </c>
      <c r="J363" s="10" t="s">
        <v>9833</v>
      </c>
      <c r="K363" s="8" t="s">
        <v>12547</v>
      </c>
      <c r="L363" s="17" t="s">
        <v>5</v>
      </c>
    </row>
    <row r="364" s="67" customFormat="1" ht="30" customHeight="1" spans="1:12">
      <c r="A364" s="17">
        <v>359</v>
      </c>
      <c r="B364" s="8" t="s">
        <v>11875</v>
      </c>
      <c r="C364" s="10" t="s">
        <v>2493</v>
      </c>
      <c r="D364" s="9" t="s">
        <v>11646</v>
      </c>
      <c r="E364" s="8" t="s">
        <v>53</v>
      </c>
      <c r="F364" s="9" t="s">
        <v>12550</v>
      </c>
      <c r="G364" s="8">
        <v>6</v>
      </c>
      <c r="H364" s="8">
        <v>18000</v>
      </c>
      <c r="I364" s="10" t="s">
        <v>12551</v>
      </c>
      <c r="J364" s="10" t="s">
        <v>11552</v>
      </c>
      <c r="K364" s="8" t="s">
        <v>11875</v>
      </c>
      <c r="L364" s="17" t="s">
        <v>5</v>
      </c>
    </row>
    <row r="365" s="67" customFormat="1" ht="30" customHeight="1" spans="1:12">
      <c r="A365" s="17">
        <v>360</v>
      </c>
      <c r="B365" s="8" t="s">
        <v>12552</v>
      </c>
      <c r="C365" s="10" t="s">
        <v>2508</v>
      </c>
      <c r="D365" s="9" t="s">
        <v>11646</v>
      </c>
      <c r="E365" s="8" t="s">
        <v>53</v>
      </c>
      <c r="F365" s="9" t="s">
        <v>12553</v>
      </c>
      <c r="G365" s="8">
        <v>6</v>
      </c>
      <c r="H365" s="8">
        <v>18000</v>
      </c>
      <c r="I365" s="10" t="s">
        <v>12554</v>
      </c>
      <c r="J365" s="10" t="s">
        <v>12555</v>
      </c>
      <c r="K365" s="8" t="s">
        <v>12552</v>
      </c>
      <c r="L365" s="17" t="s">
        <v>5</v>
      </c>
    </row>
    <row r="366" s="67" customFormat="1" ht="30" customHeight="1" spans="1:12">
      <c r="A366" s="17">
        <v>361</v>
      </c>
      <c r="B366" s="8" t="s">
        <v>12556</v>
      </c>
      <c r="C366" s="10" t="s">
        <v>3353</v>
      </c>
      <c r="D366" s="9" t="s">
        <v>11646</v>
      </c>
      <c r="E366" s="8" t="s">
        <v>34</v>
      </c>
      <c r="F366" s="8" t="s">
        <v>12557</v>
      </c>
      <c r="G366" s="8">
        <v>6</v>
      </c>
      <c r="H366" s="8">
        <v>12000</v>
      </c>
      <c r="I366" s="10" t="s">
        <v>12558</v>
      </c>
      <c r="J366" s="10" t="s">
        <v>9833</v>
      </c>
      <c r="K366" s="8" t="s">
        <v>12556</v>
      </c>
      <c r="L366" s="17" t="s">
        <v>5</v>
      </c>
    </row>
    <row r="367" s="67" customFormat="1" ht="30" customHeight="1" spans="1:12">
      <c r="A367" s="17">
        <v>362</v>
      </c>
      <c r="B367" s="8" t="s">
        <v>12559</v>
      </c>
      <c r="C367" s="10" t="s">
        <v>12560</v>
      </c>
      <c r="D367" s="9" t="s">
        <v>11646</v>
      </c>
      <c r="E367" s="8" t="s">
        <v>34</v>
      </c>
      <c r="F367" s="8" t="s">
        <v>12561</v>
      </c>
      <c r="G367" s="8">
        <v>6</v>
      </c>
      <c r="H367" s="8">
        <v>18000</v>
      </c>
      <c r="I367" s="10" t="s">
        <v>12562</v>
      </c>
      <c r="J367" s="10" t="s">
        <v>11552</v>
      </c>
      <c r="K367" s="8" t="s">
        <v>12559</v>
      </c>
      <c r="L367" s="17" t="s">
        <v>5</v>
      </c>
    </row>
    <row r="368" s="67" customFormat="1" ht="30" customHeight="1" spans="1:12">
      <c r="A368" s="17">
        <v>363</v>
      </c>
      <c r="B368" s="8" t="s">
        <v>12563</v>
      </c>
      <c r="C368" s="10" t="s">
        <v>11558</v>
      </c>
      <c r="D368" s="9" t="s">
        <v>11646</v>
      </c>
      <c r="E368" s="8" t="s">
        <v>34</v>
      </c>
      <c r="F368" s="8" t="s">
        <v>12118</v>
      </c>
      <c r="G368" s="8">
        <v>6</v>
      </c>
      <c r="H368" s="8">
        <v>15000</v>
      </c>
      <c r="I368" s="10" t="s">
        <v>12564</v>
      </c>
      <c r="J368" s="10" t="s">
        <v>11866</v>
      </c>
      <c r="K368" s="8" t="s">
        <v>12565</v>
      </c>
      <c r="L368" s="17" t="s">
        <v>5</v>
      </c>
    </row>
    <row r="369" s="67" customFormat="1" ht="30" customHeight="1" spans="1:12">
      <c r="A369" s="17">
        <v>364</v>
      </c>
      <c r="B369" s="8" t="s">
        <v>12566</v>
      </c>
      <c r="C369" s="10" t="s">
        <v>2463</v>
      </c>
      <c r="D369" s="9" t="s">
        <v>11646</v>
      </c>
      <c r="E369" s="8" t="s">
        <v>34</v>
      </c>
      <c r="F369" s="8" t="s">
        <v>12118</v>
      </c>
      <c r="G369" s="8">
        <v>6</v>
      </c>
      <c r="H369" s="8">
        <v>10800</v>
      </c>
      <c r="I369" s="10" t="s">
        <v>12567</v>
      </c>
      <c r="J369" s="10" t="s">
        <v>11895</v>
      </c>
      <c r="K369" s="8" t="s">
        <v>12566</v>
      </c>
      <c r="L369" s="17" t="s">
        <v>5</v>
      </c>
    </row>
    <row r="370" s="67" customFormat="1" ht="30" customHeight="1" spans="1:12">
      <c r="A370" s="17">
        <v>365</v>
      </c>
      <c r="B370" s="8" t="s">
        <v>12568</v>
      </c>
      <c r="C370" s="10" t="s">
        <v>4424</v>
      </c>
      <c r="D370" s="9" t="s">
        <v>11646</v>
      </c>
      <c r="E370" s="8" t="s">
        <v>53</v>
      </c>
      <c r="F370" s="9" t="s">
        <v>12550</v>
      </c>
      <c r="G370" s="8">
        <v>6</v>
      </c>
      <c r="H370" s="8">
        <v>9000</v>
      </c>
      <c r="I370" s="10" t="s">
        <v>12569</v>
      </c>
      <c r="J370" s="10" t="s">
        <v>9833</v>
      </c>
      <c r="K370" s="8" t="s">
        <v>12568</v>
      </c>
      <c r="L370" s="17" t="s">
        <v>5</v>
      </c>
    </row>
    <row r="371" s="67" customFormat="1" ht="30" customHeight="1" spans="1:12">
      <c r="A371" s="17">
        <v>366</v>
      </c>
      <c r="B371" s="8" t="s">
        <v>12570</v>
      </c>
      <c r="C371" s="10" t="s">
        <v>4424</v>
      </c>
      <c r="D371" s="9" t="s">
        <v>11646</v>
      </c>
      <c r="E371" s="8" t="s">
        <v>34</v>
      </c>
      <c r="F371" s="8" t="s">
        <v>12571</v>
      </c>
      <c r="G371" s="8">
        <v>6</v>
      </c>
      <c r="H371" s="8">
        <v>10800</v>
      </c>
      <c r="I371" s="10" t="s">
        <v>12572</v>
      </c>
      <c r="J371" s="10" t="s">
        <v>9833</v>
      </c>
      <c r="K371" s="8" t="s">
        <v>12570</v>
      </c>
      <c r="L371" s="17" t="s">
        <v>5</v>
      </c>
    </row>
    <row r="372" s="67" customFormat="1" ht="30" customHeight="1" spans="1:12">
      <c r="A372" s="17">
        <v>367</v>
      </c>
      <c r="B372" s="8" t="s">
        <v>12573</v>
      </c>
      <c r="C372" s="10" t="s">
        <v>4424</v>
      </c>
      <c r="D372" s="9" t="s">
        <v>11646</v>
      </c>
      <c r="E372" s="8" t="s">
        <v>34</v>
      </c>
      <c r="F372" s="8" t="s">
        <v>12574</v>
      </c>
      <c r="G372" s="8">
        <v>6</v>
      </c>
      <c r="H372" s="8">
        <v>9000</v>
      </c>
      <c r="I372" s="10" t="s">
        <v>12575</v>
      </c>
      <c r="J372" s="10" t="s">
        <v>9833</v>
      </c>
      <c r="K372" s="8" t="s">
        <v>12573</v>
      </c>
      <c r="L372" s="17" t="s">
        <v>5</v>
      </c>
    </row>
    <row r="373" s="67" customFormat="1" ht="30" customHeight="1" spans="1:12">
      <c r="A373" s="17">
        <v>368</v>
      </c>
      <c r="B373" s="8" t="s">
        <v>12576</v>
      </c>
      <c r="C373" s="10" t="s">
        <v>11598</v>
      </c>
      <c r="D373" s="9" t="s">
        <v>11646</v>
      </c>
      <c r="E373" s="8" t="s">
        <v>34</v>
      </c>
      <c r="F373" s="8" t="s">
        <v>12577</v>
      </c>
      <c r="G373" s="8">
        <v>6</v>
      </c>
      <c r="H373" s="8">
        <v>9000</v>
      </c>
      <c r="I373" s="10" t="s">
        <v>12578</v>
      </c>
      <c r="J373" s="10" t="s">
        <v>10878</v>
      </c>
      <c r="K373" s="8" t="s">
        <v>12579</v>
      </c>
      <c r="L373" s="17" t="s">
        <v>5</v>
      </c>
    </row>
    <row r="374" s="67" customFormat="1" ht="30" customHeight="1" spans="1:12">
      <c r="A374" s="17">
        <v>369</v>
      </c>
      <c r="B374" s="8" t="s">
        <v>12579</v>
      </c>
      <c r="C374" s="10" t="s">
        <v>12580</v>
      </c>
      <c r="D374" s="9" t="s">
        <v>11646</v>
      </c>
      <c r="E374" s="8" t="s">
        <v>34</v>
      </c>
      <c r="F374" s="8" t="s">
        <v>12561</v>
      </c>
      <c r="G374" s="8">
        <v>6</v>
      </c>
      <c r="H374" s="8">
        <v>12000</v>
      </c>
      <c r="I374" s="10" t="s">
        <v>12581</v>
      </c>
      <c r="J374" s="10" t="s">
        <v>10878</v>
      </c>
      <c r="K374" s="8" t="s">
        <v>12579</v>
      </c>
      <c r="L374" s="17" t="s">
        <v>5</v>
      </c>
    </row>
    <row r="375" s="67" customFormat="1" ht="30" customHeight="1" spans="1:12">
      <c r="A375" s="17">
        <v>370</v>
      </c>
      <c r="B375" s="8" t="s">
        <v>12582</v>
      </c>
      <c r="C375" s="10" t="s">
        <v>619</v>
      </c>
      <c r="D375" s="9" t="s">
        <v>11646</v>
      </c>
      <c r="E375" s="8" t="s">
        <v>53</v>
      </c>
      <c r="F375" s="9" t="s">
        <v>12583</v>
      </c>
      <c r="G375" s="8">
        <v>6</v>
      </c>
      <c r="H375" s="8">
        <v>12000</v>
      </c>
      <c r="I375" s="10" t="s">
        <v>12584</v>
      </c>
      <c r="J375" s="10" t="s">
        <v>11552</v>
      </c>
      <c r="K375" s="8" t="s">
        <v>12582</v>
      </c>
      <c r="L375" s="17" t="s">
        <v>5</v>
      </c>
    </row>
    <row r="376" s="67" customFormat="1" ht="30" customHeight="1" spans="1:12">
      <c r="A376" s="17">
        <v>371</v>
      </c>
      <c r="B376" s="8" t="s">
        <v>12585</v>
      </c>
      <c r="C376" s="10" t="s">
        <v>12586</v>
      </c>
      <c r="D376" s="9" t="s">
        <v>11646</v>
      </c>
      <c r="E376" s="8" t="s">
        <v>62</v>
      </c>
      <c r="F376" s="8" t="s">
        <v>12136</v>
      </c>
      <c r="G376" s="8">
        <v>7</v>
      </c>
      <c r="H376" s="8">
        <v>28000</v>
      </c>
      <c r="I376" s="10" t="s">
        <v>12587</v>
      </c>
      <c r="J376" s="10" t="s">
        <v>9833</v>
      </c>
      <c r="K376" s="8" t="s">
        <v>12585</v>
      </c>
      <c r="L376" s="17" t="s">
        <v>5</v>
      </c>
    </row>
    <row r="377" s="67" customFormat="1" ht="30" customHeight="1" spans="1:12">
      <c r="A377" s="17">
        <v>372</v>
      </c>
      <c r="B377" s="8" t="s">
        <v>12588</v>
      </c>
      <c r="C377" s="10" t="s">
        <v>12589</v>
      </c>
      <c r="D377" s="9" t="s">
        <v>11646</v>
      </c>
      <c r="E377" s="8" t="s">
        <v>34</v>
      </c>
      <c r="F377" s="8" t="s">
        <v>2796</v>
      </c>
      <c r="G377" s="8">
        <v>6</v>
      </c>
      <c r="H377" s="8">
        <v>21600</v>
      </c>
      <c r="I377" s="10" t="s">
        <v>12590</v>
      </c>
      <c r="J377" s="10" t="s">
        <v>9833</v>
      </c>
      <c r="K377" s="8" t="s">
        <v>12588</v>
      </c>
      <c r="L377" s="17" t="s">
        <v>5</v>
      </c>
    </row>
    <row r="378" s="67" customFormat="1" ht="30" customHeight="1" spans="1:12">
      <c r="A378" s="17">
        <v>373</v>
      </c>
      <c r="B378" s="8" t="s">
        <v>12591</v>
      </c>
      <c r="C378" s="10" t="s">
        <v>7260</v>
      </c>
      <c r="D378" s="9" t="s">
        <v>11646</v>
      </c>
      <c r="E378" s="8" t="s">
        <v>34</v>
      </c>
      <c r="F378" s="8" t="s">
        <v>2796</v>
      </c>
      <c r="G378" s="8">
        <v>6</v>
      </c>
      <c r="H378" s="8">
        <v>18000</v>
      </c>
      <c r="I378" s="10" t="s">
        <v>12592</v>
      </c>
      <c r="J378" s="10" t="s">
        <v>11866</v>
      </c>
      <c r="K378" s="8" t="s">
        <v>12591</v>
      </c>
      <c r="L378" s="17" t="s">
        <v>5</v>
      </c>
    </row>
    <row r="379" s="67" customFormat="1" ht="30" customHeight="1" spans="1:12">
      <c r="A379" s="17">
        <v>374</v>
      </c>
      <c r="B379" s="8" t="s">
        <v>12593</v>
      </c>
      <c r="C379" s="10" t="s">
        <v>11580</v>
      </c>
      <c r="D379" s="9" t="s">
        <v>11646</v>
      </c>
      <c r="E379" s="8" t="s">
        <v>34</v>
      </c>
      <c r="F379" s="8" t="s">
        <v>12574</v>
      </c>
      <c r="G379" s="8">
        <v>6</v>
      </c>
      <c r="H379" s="8">
        <v>18000</v>
      </c>
      <c r="I379" s="10" t="s">
        <v>12594</v>
      </c>
      <c r="J379" s="10" t="s">
        <v>11895</v>
      </c>
      <c r="K379" s="8" t="s">
        <v>12593</v>
      </c>
      <c r="L379" s="17" t="s">
        <v>5</v>
      </c>
    </row>
    <row r="380" s="67" customFormat="1" ht="30" customHeight="1" spans="1:12">
      <c r="A380" s="17">
        <v>375</v>
      </c>
      <c r="B380" s="8" t="s">
        <v>12595</v>
      </c>
      <c r="C380" s="10" t="s">
        <v>2512</v>
      </c>
      <c r="D380" s="9" t="s">
        <v>11646</v>
      </c>
      <c r="E380" s="8" t="s">
        <v>62</v>
      </c>
      <c r="F380" s="8" t="s">
        <v>12596</v>
      </c>
      <c r="G380" s="8">
        <v>6</v>
      </c>
      <c r="H380" s="8">
        <v>27000</v>
      </c>
      <c r="I380" s="10" t="s">
        <v>12597</v>
      </c>
      <c r="J380" s="10" t="s">
        <v>10209</v>
      </c>
      <c r="K380" s="8" t="s">
        <v>12595</v>
      </c>
      <c r="L380" s="17" t="s">
        <v>5</v>
      </c>
    </row>
    <row r="381" s="67" customFormat="1" ht="30" customHeight="1" spans="1:12">
      <c r="A381" s="17">
        <v>376</v>
      </c>
      <c r="B381" s="8" t="s">
        <v>12598</v>
      </c>
      <c r="C381" s="10" t="s">
        <v>12599</v>
      </c>
      <c r="D381" s="9" t="s">
        <v>11646</v>
      </c>
      <c r="E381" s="8" t="s">
        <v>53</v>
      </c>
      <c r="F381" s="9" t="s">
        <v>12523</v>
      </c>
      <c r="G381" s="8">
        <v>6</v>
      </c>
      <c r="H381" s="8">
        <v>21600</v>
      </c>
      <c r="I381" s="10" t="s">
        <v>12600</v>
      </c>
      <c r="J381" s="10" t="s">
        <v>9833</v>
      </c>
      <c r="K381" s="8" t="s">
        <v>12598</v>
      </c>
      <c r="L381" s="17" t="s">
        <v>5</v>
      </c>
    </row>
    <row r="382" s="67" customFormat="1" ht="30" customHeight="1" spans="1:12">
      <c r="A382" s="17">
        <v>377</v>
      </c>
      <c r="B382" s="8" t="s">
        <v>12601</v>
      </c>
      <c r="C382" s="10" t="s">
        <v>2512</v>
      </c>
      <c r="D382" s="9" t="s">
        <v>11646</v>
      </c>
      <c r="E382" s="8" t="s">
        <v>53</v>
      </c>
      <c r="F382" s="9" t="s">
        <v>12523</v>
      </c>
      <c r="G382" s="8">
        <v>6</v>
      </c>
      <c r="H382" s="8">
        <v>21600</v>
      </c>
      <c r="I382" s="10" t="s">
        <v>12602</v>
      </c>
      <c r="J382" s="10" t="s">
        <v>9833</v>
      </c>
      <c r="K382" s="8" t="s">
        <v>12601</v>
      </c>
      <c r="L382" s="17" t="s">
        <v>5</v>
      </c>
    </row>
    <row r="383" s="67" customFormat="1" ht="30" customHeight="1" spans="1:12">
      <c r="A383" s="17">
        <v>378</v>
      </c>
      <c r="B383" s="8" t="s">
        <v>10807</v>
      </c>
      <c r="C383" s="10" t="s">
        <v>12354</v>
      </c>
      <c r="D383" s="9" t="s">
        <v>11646</v>
      </c>
      <c r="E383" s="8" t="s">
        <v>53</v>
      </c>
      <c r="F383" s="9" t="s">
        <v>12523</v>
      </c>
      <c r="G383" s="8">
        <v>6</v>
      </c>
      <c r="H383" s="8">
        <v>21600</v>
      </c>
      <c r="I383" s="10" t="s">
        <v>12603</v>
      </c>
      <c r="J383" s="10" t="s">
        <v>10878</v>
      </c>
      <c r="K383" s="8" t="s">
        <v>10807</v>
      </c>
      <c r="L383" s="17" t="s">
        <v>5</v>
      </c>
    </row>
    <row r="384" s="67" customFormat="1" ht="30" customHeight="1" spans="1:12">
      <c r="A384" s="17">
        <v>379</v>
      </c>
      <c r="B384" s="8" t="s">
        <v>12604</v>
      </c>
      <c r="C384" s="10" t="s">
        <v>11792</v>
      </c>
      <c r="D384" s="9" t="s">
        <v>11646</v>
      </c>
      <c r="E384" s="8" t="s">
        <v>62</v>
      </c>
      <c r="F384" s="8" t="s">
        <v>1763</v>
      </c>
      <c r="G384" s="8">
        <v>6</v>
      </c>
      <c r="H384" s="8">
        <v>33000</v>
      </c>
      <c r="I384" s="10" t="s">
        <v>12605</v>
      </c>
      <c r="J384" s="10" t="s">
        <v>9833</v>
      </c>
      <c r="K384" s="8" t="s">
        <v>12604</v>
      </c>
      <c r="L384" s="17" t="s">
        <v>5</v>
      </c>
    </row>
    <row r="385" s="67" customFormat="1" ht="30" customHeight="1" spans="1:12">
      <c r="A385" s="17">
        <v>380</v>
      </c>
      <c r="B385" s="8" t="s">
        <v>12606</v>
      </c>
      <c r="C385" s="10" t="s">
        <v>2463</v>
      </c>
      <c r="D385" s="9" t="s">
        <v>11646</v>
      </c>
      <c r="E385" s="8" t="s">
        <v>53</v>
      </c>
      <c r="F385" s="9" t="s">
        <v>12607</v>
      </c>
      <c r="G385" s="8">
        <v>7</v>
      </c>
      <c r="H385" s="8">
        <v>21000</v>
      </c>
      <c r="I385" s="10" t="s">
        <v>12608</v>
      </c>
      <c r="J385" s="10" t="s">
        <v>12609</v>
      </c>
      <c r="K385" s="8" t="s">
        <v>12606</v>
      </c>
      <c r="L385" s="17" t="s">
        <v>5</v>
      </c>
    </row>
    <row r="386" s="67" customFormat="1" ht="30" customHeight="1" spans="1:12">
      <c r="A386" s="17">
        <v>381</v>
      </c>
      <c r="B386" s="8" t="s">
        <v>12610</v>
      </c>
      <c r="C386" s="10" t="s">
        <v>2477</v>
      </c>
      <c r="D386" s="9" t="s">
        <v>11646</v>
      </c>
      <c r="E386" s="8" t="s">
        <v>62</v>
      </c>
      <c r="F386" s="8" t="s">
        <v>11881</v>
      </c>
      <c r="G386" s="8">
        <v>6</v>
      </c>
      <c r="H386" s="8">
        <v>14400</v>
      </c>
      <c r="I386" s="10" t="s">
        <v>12611</v>
      </c>
      <c r="J386" s="10" t="s">
        <v>11895</v>
      </c>
      <c r="K386" s="8" t="s">
        <v>12610</v>
      </c>
      <c r="L386" s="17" t="s">
        <v>5</v>
      </c>
    </row>
    <row r="387" s="67" customFormat="1" ht="30" customHeight="1" spans="1:12">
      <c r="A387" s="17">
        <v>382</v>
      </c>
      <c r="B387" s="8" t="s">
        <v>12612</v>
      </c>
      <c r="C387" s="10" t="s">
        <v>12613</v>
      </c>
      <c r="D387" s="9" t="s">
        <v>11646</v>
      </c>
      <c r="E387" s="8" t="s">
        <v>53</v>
      </c>
      <c r="F387" s="9" t="s">
        <v>12614</v>
      </c>
      <c r="G387" s="8">
        <v>6</v>
      </c>
      <c r="H387" s="8">
        <v>9000</v>
      </c>
      <c r="I387" s="10" t="s">
        <v>12615</v>
      </c>
      <c r="J387" s="10" t="s">
        <v>9833</v>
      </c>
      <c r="K387" s="8" t="s">
        <v>12612</v>
      </c>
      <c r="L387" s="17" t="s">
        <v>5</v>
      </c>
    </row>
    <row r="388" s="67" customFormat="1" ht="30" customHeight="1" spans="1:12">
      <c r="A388" s="17">
        <v>383</v>
      </c>
      <c r="B388" s="8" t="s">
        <v>12616</v>
      </c>
      <c r="C388" s="10" t="s">
        <v>1803</v>
      </c>
      <c r="D388" s="9" t="s">
        <v>11646</v>
      </c>
      <c r="E388" s="8" t="s">
        <v>34</v>
      </c>
      <c r="F388" s="8" t="s">
        <v>419</v>
      </c>
      <c r="G388" s="8">
        <v>7</v>
      </c>
      <c r="H388" s="8">
        <v>32000</v>
      </c>
      <c r="I388" s="10" t="s">
        <v>12617</v>
      </c>
      <c r="J388" s="10" t="s">
        <v>9833</v>
      </c>
      <c r="K388" s="8" t="s">
        <v>12616</v>
      </c>
      <c r="L388" s="17" t="s">
        <v>5</v>
      </c>
    </row>
    <row r="389" s="67" customFormat="1" ht="30" customHeight="1" spans="1:12">
      <c r="A389" s="17">
        <v>384</v>
      </c>
      <c r="B389" s="8" t="s">
        <v>12618</v>
      </c>
      <c r="C389" s="10" t="s">
        <v>11580</v>
      </c>
      <c r="D389" s="9" t="s">
        <v>11646</v>
      </c>
      <c r="E389" s="8" t="s">
        <v>62</v>
      </c>
      <c r="F389" s="8" t="s">
        <v>12619</v>
      </c>
      <c r="G389" s="8">
        <v>6</v>
      </c>
      <c r="H389" s="8">
        <v>18000</v>
      </c>
      <c r="I389" s="10" t="s">
        <v>12620</v>
      </c>
      <c r="J389" s="10" t="s">
        <v>9833</v>
      </c>
      <c r="K389" s="8" t="s">
        <v>12618</v>
      </c>
      <c r="L389" s="17" t="s">
        <v>5</v>
      </c>
    </row>
    <row r="390" s="67" customFormat="1" ht="30" customHeight="1" spans="1:12">
      <c r="A390" s="17">
        <v>385</v>
      </c>
      <c r="B390" s="8" t="s">
        <v>6876</v>
      </c>
      <c r="C390" s="10" t="s">
        <v>11702</v>
      </c>
      <c r="D390" s="9" t="s">
        <v>11646</v>
      </c>
      <c r="E390" s="8" t="s">
        <v>53</v>
      </c>
      <c r="F390" s="9" t="s">
        <v>12621</v>
      </c>
      <c r="G390" s="8">
        <v>6</v>
      </c>
      <c r="H390" s="8">
        <v>24000</v>
      </c>
      <c r="I390" s="10" t="s">
        <v>12622</v>
      </c>
      <c r="J390" s="10" t="s">
        <v>9833</v>
      </c>
      <c r="K390" s="8" t="s">
        <v>6876</v>
      </c>
      <c r="L390" s="17" t="s">
        <v>5</v>
      </c>
    </row>
    <row r="391" s="67" customFormat="1" ht="30" customHeight="1" spans="1:12">
      <c r="A391" s="17">
        <v>386</v>
      </c>
      <c r="B391" s="8" t="s">
        <v>12623</v>
      </c>
      <c r="C391" s="10" t="s">
        <v>2562</v>
      </c>
      <c r="D391" s="9" t="s">
        <v>11646</v>
      </c>
      <c r="E391" s="8" t="s">
        <v>34</v>
      </c>
      <c r="F391" s="8" t="s">
        <v>12523</v>
      </c>
      <c r="G391" s="8">
        <v>6</v>
      </c>
      <c r="H391" s="8">
        <v>18000</v>
      </c>
      <c r="I391" s="10" t="s">
        <v>12624</v>
      </c>
      <c r="J391" s="10" t="s">
        <v>11552</v>
      </c>
      <c r="K391" s="8" t="s">
        <v>12625</v>
      </c>
      <c r="L391" s="17" t="s">
        <v>5</v>
      </c>
    </row>
    <row r="392" s="67" customFormat="1" ht="30" customHeight="1" spans="1:12">
      <c r="A392" s="17">
        <v>387</v>
      </c>
      <c r="B392" s="13" t="s">
        <v>6828</v>
      </c>
      <c r="C392" s="16" t="s">
        <v>2463</v>
      </c>
      <c r="D392" s="13" t="s">
        <v>11638</v>
      </c>
      <c r="E392" s="9" t="s">
        <v>62</v>
      </c>
      <c r="F392" s="13" t="s">
        <v>12626</v>
      </c>
      <c r="G392" s="13">
        <v>6</v>
      </c>
      <c r="H392" s="8">
        <v>29800</v>
      </c>
      <c r="I392" s="10" t="s">
        <v>12627</v>
      </c>
      <c r="J392" s="10" t="s">
        <v>12081</v>
      </c>
      <c r="K392" s="13" t="s">
        <v>6828</v>
      </c>
      <c r="L392" s="17" t="s">
        <v>5</v>
      </c>
    </row>
    <row r="393" s="67" customFormat="1" ht="30" customHeight="1" spans="1:12">
      <c r="A393" s="17">
        <v>388</v>
      </c>
      <c r="B393" s="13" t="s">
        <v>12628</v>
      </c>
      <c r="C393" s="16" t="s">
        <v>11580</v>
      </c>
      <c r="D393" s="13" t="s">
        <v>11638</v>
      </c>
      <c r="E393" s="9" t="s">
        <v>34</v>
      </c>
      <c r="F393" s="13" t="s">
        <v>12629</v>
      </c>
      <c r="G393" s="13">
        <v>6</v>
      </c>
      <c r="H393" s="8">
        <v>19600</v>
      </c>
      <c r="I393" s="10" t="s">
        <v>12630</v>
      </c>
      <c r="J393" s="10" t="s">
        <v>11552</v>
      </c>
      <c r="K393" s="13" t="s">
        <v>12628</v>
      </c>
      <c r="L393" s="17" t="s">
        <v>5</v>
      </c>
    </row>
    <row r="394" s="67" customFormat="1" ht="30" customHeight="1" spans="1:12">
      <c r="A394" s="17">
        <v>389</v>
      </c>
      <c r="B394" s="13" t="s">
        <v>12631</v>
      </c>
      <c r="C394" s="16" t="s">
        <v>11580</v>
      </c>
      <c r="D394" s="13" t="s">
        <v>11638</v>
      </c>
      <c r="E394" s="9" t="s">
        <v>62</v>
      </c>
      <c r="F394" s="13" t="s">
        <v>12632</v>
      </c>
      <c r="G394" s="13">
        <v>6</v>
      </c>
      <c r="H394" s="8">
        <v>23800</v>
      </c>
      <c r="I394" s="10" t="s">
        <v>12633</v>
      </c>
      <c r="J394" s="10" t="s">
        <v>9833</v>
      </c>
      <c r="K394" s="13" t="s">
        <v>12631</v>
      </c>
      <c r="L394" s="17" t="s">
        <v>5</v>
      </c>
    </row>
    <row r="395" s="67" customFormat="1" ht="30" customHeight="1" spans="1:12">
      <c r="A395" s="17">
        <v>390</v>
      </c>
      <c r="B395" s="13" t="s">
        <v>12634</v>
      </c>
      <c r="C395" s="16" t="s">
        <v>12031</v>
      </c>
      <c r="D395" s="13" t="s">
        <v>11638</v>
      </c>
      <c r="E395" s="9" t="s">
        <v>34</v>
      </c>
      <c r="F395" s="13" t="s">
        <v>12635</v>
      </c>
      <c r="G395" s="13">
        <v>6</v>
      </c>
      <c r="H395" s="8">
        <v>7780</v>
      </c>
      <c r="I395" s="10" t="s">
        <v>12636</v>
      </c>
      <c r="J395" s="10" t="s">
        <v>9833</v>
      </c>
      <c r="K395" s="13" t="s">
        <v>12634</v>
      </c>
      <c r="L395" s="17" t="s">
        <v>5</v>
      </c>
    </row>
    <row r="396" s="67" customFormat="1" ht="30" customHeight="1" spans="1:12">
      <c r="A396" s="17">
        <v>391</v>
      </c>
      <c r="B396" s="13" t="s">
        <v>12637</v>
      </c>
      <c r="C396" s="16" t="s">
        <v>619</v>
      </c>
      <c r="D396" s="13" t="s">
        <v>11638</v>
      </c>
      <c r="E396" s="9" t="s">
        <v>34</v>
      </c>
      <c r="F396" s="13" t="s">
        <v>12635</v>
      </c>
      <c r="G396" s="13">
        <v>6</v>
      </c>
      <c r="H396" s="8">
        <v>7700</v>
      </c>
      <c r="I396" s="10" t="s">
        <v>12638</v>
      </c>
      <c r="J396" s="10" t="s">
        <v>9833</v>
      </c>
      <c r="K396" s="13" t="s">
        <v>12637</v>
      </c>
      <c r="L396" s="17" t="s">
        <v>5</v>
      </c>
    </row>
    <row r="397" s="67" customFormat="1" ht="30" customHeight="1" spans="1:12">
      <c r="A397" s="17">
        <v>392</v>
      </c>
      <c r="B397" s="13" t="s">
        <v>12639</v>
      </c>
      <c r="C397" s="16" t="s">
        <v>12640</v>
      </c>
      <c r="D397" s="13" t="s">
        <v>11638</v>
      </c>
      <c r="E397" s="9" t="s">
        <v>34</v>
      </c>
      <c r="F397" s="13" t="s">
        <v>12635</v>
      </c>
      <c r="G397" s="13">
        <v>6</v>
      </c>
      <c r="H397" s="8">
        <v>7830</v>
      </c>
      <c r="I397" s="10" t="s">
        <v>12641</v>
      </c>
      <c r="J397" s="10" t="s">
        <v>9833</v>
      </c>
      <c r="K397" s="13" t="s">
        <v>12639</v>
      </c>
      <c r="L397" s="17" t="s">
        <v>5</v>
      </c>
    </row>
    <row r="398" s="67" customFormat="1" ht="30" customHeight="1" spans="1:12">
      <c r="A398" s="17">
        <v>393</v>
      </c>
      <c r="B398" s="13" t="s">
        <v>12642</v>
      </c>
      <c r="C398" s="16" t="s">
        <v>4424</v>
      </c>
      <c r="D398" s="13" t="s">
        <v>11638</v>
      </c>
      <c r="E398" s="9" t="s">
        <v>34</v>
      </c>
      <c r="F398" s="13" t="s">
        <v>12635</v>
      </c>
      <c r="G398" s="13">
        <v>6</v>
      </c>
      <c r="H398" s="8">
        <v>7900</v>
      </c>
      <c r="I398" s="10" t="s">
        <v>12643</v>
      </c>
      <c r="J398" s="10" t="s">
        <v>11552</v>
      </c>
      <c r="K398" s="13" t="s">
        <v>12642</v>
      </c>
      <c r="L398" s="17" t="s">
        <v>5</v>
      </c>
    </row>
    <row r="399" s="67" customFormat="1" ht="30" customHeight="1" spans="1:12">
      <c r="A399" s="17">
        <v>394</v>
      </c>
      <c r="B399" s="13" t="s">
        <v>12644</v>
      </c>
      <c r="C399" s="16" t="s">
        <v>12645</v>
      </c>
      <c r="D399" s="13" t="s">
        <v>11638</v>
      </c>
      <c r="E399" s="9" t="s">
        <v>62</v>
      </c>
      <c r="F399" s="13" t="s">
        <v>12646</v>
      </c>
      <c r="G399" s="13">
        <v>6</v>
      </c>
      <c r="H399" s="8">
        <v>15000</v>
      </c>
      <c r="I399" s="10" t="s">
        <v>12647</v>
      </c>
      <c r="J399" s="10" t="s">
        <v>9833</v>
      </c>
      <c r="K399" s="13" t="s">
        <v>12644</v>
      </c>
      <c r="L399" s="17" t="s">
        <v>5</v>
      </c>
    </row>
    <row r="400" s="67" customFormat="1" ht="30" customHeight="1" spans="1:12">
      <c r="A400" s="17">
        <v>395</v>
      </c>
      <c r="B400" s="8" t="s">
        <v>12648</v>
      </c>
      <c r="C400" s="10" t="s">
        <v>11766</v>
      </c>
      <c r="D400" s="13" t="s">
        <v>11638</v>
      </c>
      <c r="E400" s="8" t="s">
        <v>34</v>
      </c>
      <c r="F400" s="9" t="s">
        <v>12649</v>
      </c>
      <c r="G400" s="8">
        <v>7</v>
      </c>
      <c r="H400" s="8">
        <v>14507</v>
      </c>
      <c r="I400" s="10" t="s">
        <v>12650</v>
      </c>
      <c r="J400" s="10" t="s">
        <v>9833</v>
      </c>
      <c r="K400" s="8" t="s">
        <v>12648</v>
      </c>
      <c r="L400" s="17" t="s">
        <v>5</v>
      </c>
    </row>
    <row r="401" s="67" customFormat="1" ht="30" customHeight="1" spans="1:12">
      <c r="A401" s="17">
        <v>396</v>
      </c>
      <c r="B401" s="8" t="s">
        <v>12651</v>
      </c>
      <c r="C401" s="10" t="s">
        <v>11702</v>
      </c>
      <c r="D401" s="13" t="s">
        <v>11638</v>
      </c>
      <c r="E401" s="8" t="s">
        <v>62</v>
      </c>
      <c r="F401" s="9" t="s">
        <v>598</v>
      </c>
      <c r="G401" s="8">
        <v>6</v>
      </c>
      <c r="H401" s="8">
        <v>56497</v>
      </c>
      <c r="I401" s="10" t="s">
        <v>12652</v>
      </c>
      <c r="J401" s="10" t="s">
        <v>9985</v>
      </c>
      <c r="K401" s="8" t="s">
        <v>12651</v>
      </c>
      <c r="L401" s="17" t="s">
        <v>5</v>
      </c>
    </row>
    <row r="402" s="67" customFormat="1" ht="30" customHeight="1" spans="1:12">
      <c r="A402" s="17">
        <v>397</v>
      </c>
      <c r="B402" s="8" t="s">
        <v>12653</v>
      </c>
      <c r="C402" s="10" t="s">
        <v>12654</v>
      </c>
      <c r="D402" s="13" t="s">
        <v>11638</v>
      </c>
      <c r="E402" s="8" t="s">
        <v>62</v>
      </c>
      <c r="F402" s="9" t="s">
        <v>12655</v>
      </c>
      <c r="G402" s="8">
        <v>6</v>
      </c>
      <c r="H402" s="8">
        <v>19424</v>
      </c>
      <c r="I402" s="10" t="s">
        <v>12656</v>
      </c>
      <c r="J402" s="10" t="s">
        <v>9985</v>
      </c>
      <c r="K402" s="8" t="s">
        <v>12653</v>
      </c>
      <c r="L402" s="17" t="s">
        <v>5</v>
      </c>
    </row>
  </sheetData>
  <mergeCells count="1">
    <mergeCell ref="A2:L3"/>
  </mergeCells>
  <conditionalFormatting sqref="K37">
    <cfRule type="expression" dxfId="0" priority="10">
      <formula>AND(SUMPRODUCT(IFERROR(1*(($K$37&amp;"x")=(K37&amp;"x")),0))&gt;1,NOT(ISBLANK(K37)))</formula>
    </cfRule>
  </conditionalFormatting>
  <conditionalFormatting sqref="K38">
    <cfRule type="expression" dxfId="0" priority="9">
      <formula>AND(SUMPRODUCT(IFERROR(1*(($K$38&amp;"x")=(K38&amp;"x")),0))&gt;1,NOT(ISBLANK(K38)))</formula>
    </cfRule>
  </conditionalFormatting>
  <conditionalFormatting sqref="K39">
    <cfRule type="expression" dxfId="0" priority="8">
      <formula>AND(SUMPRODUCT(IFERROR(1*(($K$39&amp;"x")=(K39&amp;"x")),0))&gt;1,NOT(ISBLANK(K39)))</formula>
    </cfRule>
  </conditionalFormatting>
  <conditionalFormatting sqref="K80">
    <cfRule type="expression" dxfId="0" priority="7">
      <formula>AND(SUMPRODUCT(IFERROR(1*(($K$80&amp;"x")=(K80&amp;"x")),0))&gt;1,NOT(ISBLANK(K80)))</formula>
    </cfRule>
  </conditionalFormatting>
  <conditionalFormatting sqref="K81">
    <cfRule type="expression" dxfId="0" priority="6">
      <formula>AND(SUMPRODUCT(IFERROR(1*(($K$81&amp;"x")=(K81&amp;"x")),0))&gt;1,NOT(ISBLANK(K81)))</formula>
    </cfRule>
  </conditionalFormatting>
  <conditionalFormatting sqref="K82">
    <cfRule type="expression" dxfId="0" priority="5">
      <formula>AND(SUMPRODUCT(IFERROR(1*(($K$82&amp;"x")=(K82&amp;"x")),0))&gt;1,NOT(ISBLANK(K82)))</formula>
    </cfRule>
  </conditionalFormatting>
  <conditionalFormatting sqref="K237">
    <cfRule type="expression" dxfId="0" priority="3">
      <formula>AND(SUMPRODUCT(IFERROR(1*(($K$237&amp;"x")=(K237&amp;"x")),0))&gt;1,NOT(ISBLANK(K237)))</formula>
    </cfRule>
  </conditionalFormatting>
  <conditionalFormatting sqref="K238">
    <cfRule type="expression" dxfId="0" priority="2">
      <formula>AND(SUMPRODUCT(IFERROR(1*(($K$238&amp;"x")=(K238&amp;"x")),0))&gt;1,NOT(ISBLANK(K238)))</formula>
    </cfRule>
  </conditionalFormatting>
  <conditionalFormatting sqref="K239">
    <cfRule type="expression" dxfId="0" priority="1">
      <formula>AND(SUMPRODUCT(IFERROR(1*(($K$239&amp;"x")=(K239&amp;"x")),0))&gt;1,NOT(ISBLANK(K239)))</formula>
    </cfRule>
  </conditionalFormatting>
  <conditionalFormatting sqref="B169:C324">
    <cfRule type="expression" dxfId="0" priority="4">
      <formula>AND(SUMPRODUCT(IFERROR(1*(($B$169:$C$324&amp;"x")=(B169&amp;"x")),0))&gt;1,NOT(ISBLANK(B169)))</formula>
    </cfRule>
  </conditionalFormatting>
  <pageMargins left="0.751388888888889" right="0.751388888888889" top="1" bottom="1" header="0.5" footer="0.5"/>
  <pageSetup paperSize="9" scale="81"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9"/>
  <sheetViews>
    <sheetView topLeftCell="A370" workbookViewId="0">
      <selection activeCell="F387" sqref="F387"/>
    </sheetView>
  </sheetViews>
  <sheetFormatPr defaultColWidth="9" defaultRowHeight="13.5"/>
  <cols>
    <col min="1" max="1" width="7.25" style="50" customWidth="1"/>
    <col min="2" max="2" width="10.625" style="50" customWidth="1"/>
    <col min="3" max="3" width="20.375" style="50" customWidth="1"/>
    <col min="4" max="4" width="11.5" style="50" customWidth="1"/>
    <col min="5" max="5" width="14.25" style="50" customWidth="1"/>
    <col min="6" max="6" width="27.625" style="61" customWidth="1"/>
    <col min="7" max="7" width="6.625" style="50" customWidth="1"/>
    <col min="8" max="8" width="9.375" style="50" customWidth="1"/>
    <col min="9" max="9" width="13.75" style="50" customWidth="1"/>
    <col min="10" max="10" width="24.875" style="50" customWidth="1"/>
    <col min="11" max="11" width="11.75" style="50" customWidth="1"/>
    <col min="12" max="12" width="9.625" style="50" customWidth="1"/>
  </cols>
  <sheetData>
    <row r="1" s="1" customFormat="1" ht="48" customHeight="1" spans="1:12">
      <c r="A1" s="27" t="s">
        <v>12657</v>
      </c>
      <c r="B1" s="27"/>
      <c r="C1" s="27"/>
      <c r="D1" s="27"/>
      <c r="E1" s="27"/>
      <c r="F1" s="28"/>
      <c r="G1" s="27"/>
      <c r="H1" s="27"/>
      <c r="I1" s="27"/>
      <c r="J1" s="27"/>
      <c r="K1" s="27"/>
      <c r="L1" s="27"/>
    </row>
    <row r="2" s="1" customFormat="1" ht="52" customHeight="1" spans="1:12">
      <c r="A2" s="29" t="s">
        <v>20</v>
      </c>
      <c r="B2" s="29" t="s">
        <v>21</v>
      </c>
      <c r="C2" s="29" t="s">
        <v>22</v>
      </c>
      <c r="D2" s="29" t="s">
        <v>23</v>
      </c>
      <c r="E2" s="30" t="s">
        <v>7687</v>
      </c>
      <c r="F2" s="30" t="s">
        <v>25</v>
      </c>
      <c r="G2" s="30" t="s">
        <v>26</v>
      </c>
      <c r="H2" s="30" t="s">
        <v>12658</v>
      </c>
      <c r="I2" s="29" t="s">
        <v>28</v>
      </c>
      <c r="J2" s="29" t="s">
        <v>29</v>
      </c>
      <c r="K2" s="30" t="s">
        <v>12659</v>
      </c>
      <c r="L2" s="62" t="s">
        <v>8923</v>
      </c>
    </row>
    <row r="3" s="58" customFormat="1" ht="30" customHeight="1" spans="1:12">
      <c r="A3" s="17">
        <v>1</v>
      </c>
      <c r="B3" s="8" t="s">
        <v>12660</v>
      </c>
      <c r="C3" s="8" t="s">
        <v>2208</v>
      </c>
      <c r="D3" s="8" t="s">
        <v>12661</v>
      </c>
      <c r="E3" s="8" t="s">
        <v>62</v>
      </c>
      <c r="F3" s="9" t="s">
        <v>12662</v>
      </c>
      <c r="G3" s="8">
        <v>12</v>
      </c>
      <c r="H3" s="8">
        <v>54000</v>
      </c>
      <c r="I3" s="8" t="s">
        <v>12663</v>
      </c>
      <c r="J3" s="8" t="s">
        <v>12664</v>
      </c>
      <c r="K3" s="17" t="s">
        <v>12660</v>
      </c>
      <c r="L3" s="8" t="s">
        <v>2</v>
      </c>
    </row>
    <row r="4" s="58" customFormat="1" ht="30" customHeight="1" spans="1:12">
      <c r="A4" s="17">
        <v>2</v>
      </c>
      <c r="B4" s="8" t="s">
        <v>12665</v>
      </c>
      <c r="C4" s="10" t="s">
        <v>1970</v>
      </c>
      <c r="D4" s="8" t="s">
        <v>12661</v>
      </c>
      <c r="E4" s="8" t="s">
        <v>34</v>
      </c>
      <c r="F4" s="9" t="s">
        <v>10130</v>
      </c>
      <c r="G4" s="8">
        <v>7</v>
      </c>
      <c r="H4" s="8">
        <v>21000</v>
      </c>
      <c r="I4" s="10" t="s">
        <v>12666</v>
      </c>
      <c r="J4" s="10" t="s">
        <v>12667</v>
      </c>
      <c r="K4" s="17" t="s">
        <v>12665</v>
      </c>
      <c r="L4" s="8" t="s">
        <v>2</v>
      </c>
    </row>
    <row r="5" s="58" customFormat="1" ht="30" customHeight="1" spans="1:12">
      <c r="A5" s="17">
        <v>3</v>
      </c>
      <c r="B5" s="8" t="s">
        <v>12668</v>
      </c>
      <c r="C5" s="10" t="s">
        <v>4463</v>
      </c>
      <c r="D5" s="8" t="s">
        <v>12661</v>
      </c>
      <c r="E5" s="8" t="s">
        <v>34</v>
      </c>
      <c r="F5" s="9" t="s">
        <v>12669</v>
      </c>
      <c r="G5" s="8">
        <v>6</v>
      </c>
      <c r="H5" s="8">
        <v>12000</v>
      </c>
      <c r="I5" s="10" t="s">
        <v>12670</v>
      </c>
      <c r="J5" s="10" t="s">
        <v>12667</v>
      </c>
      <c r="K5" s="8" t="s">
        <v>12668</v>
      </c>
      <c r="L5" s="8" t="s">
        <v>2</v>
      </c>
    </row>
    <row r="6" s="58" customFormat="1" ht="30" customHeight="1" spans="1:12">
      <c r="A6" s="17">
        <v>4</v>
      </c>
      <c r="B6" s="8" t="s">
        <v>12671</v>
      </c>
      <c r="C6" s="10" t="s">
        <v>7491</v>
      </c>
      <c r="D6" s="8" t="s">
        <v>12661</v>
      </c>
      <c r="E6" s="8" t="s">
        <v>34</v>
      </c>
      <c r="F6" s="9" t="s">
        <v>12672</v>
      </c>
      <c r="G6" s="8">
        <v>6</v>
      </c>
      <c r="H6" s="8">
        <v>9000</v>
      </c>
      <c r="I6" s="10" t="s">
        <v>12673</v>
      </c>
      <c r="J6" s="10" t="s">
        <v>12674</v>
      </c>
      <c r="K6" s="8" t="s">
        <v>12671</v>
      </c>
      <c r="L6" s="8" t="s">
        <v>2</v>
      </c>
    </row>
    <row r="7" s="58" customFormat="1" ht="30" customHeight="1" spans="1:12">
      <c r="A7" s="17">
        <v>5</v>
      </c>
      <c r="B7" s="8" t="s">
        <v>12675</v>
      </c>
      <c r="C7" s="10" t="s">
        <v>1982</v>
      </c>
      <c r="D7" s="8" t="s">
        <v>12661</v>
      </c>
      <c r="E7" s="8" t="s">
        <v>62</v>
      </c>
      <c r="F7" s="9" t="s">
        <v>12676</v>
      </c>
      <c r="G7" s="8">
        <v>12</v>
      </c>
      <c r="H7" s="8">
        <v>66000</v>
      </c>
      <c r="I7" s="10" t="s">
        <v>12677</v>
      </c>
      <c r="J7" s="10" t="s">
        <v>12674</v>
      </c>
      <c r="K7" s="8" t="s">
        <v>12675</v>
      </c>
      <c r="L7" s="8" t="s">
        <v>2</v>
      </c>
    </row>
    <row r="8" s="58" customFormat="1" ht="30" customHeight="1" spans="1:12">
      <c r="A8" s="17">
        <v>6</v>
      </c>
      <c r="B8" s="8" t="s">
        <v>12678</v>
      </c>
      <c r="C8" s="10" t="s">
        <v>2159</v>
      </c>
      <c r="D8" s="8" t="s">
        <v>12661</v>
      </c>
      <c r="E8" s="8" t="s">
        <v>62</v>
      </c>
      <c r="F8" s="9" t="s">
        <v>12679</v>
      </c>
      <c r="G8" s="8">
        <v>6</v>
      </c>
      <c r="H8" s="8">
        <v>30000</v>
      </c>
      <c r="I8" s="10" t="s">
        <v>12680</v>
      </c>
      <c r="J8" s="10" t="s">
        <v>12674</v>
      </c>
      <c r="K8" s="8" t="s">
        <v>12678</v>
      </c>
      <c r="L8" s="8" t="s">
        <v>2</v>
      </c>
    </row>
    <row r="9" s="58" customFormat="1" ht="30" customHeight="1" spans="1:12">
      <c r="A9" s="17">
        <v>7</v>
      </c>
      <c r="B9" s="8" t="s">
        <v>12681</v>
      </c>
      <c r="C9" s="10" t="s">
        <v>1982</v>
      </c>
      <c r="D9" s="8" t="s">
        <v>12661</v>
      </c>
      <c r="E9" s="8" t="s">
        <v>62</v>
      </c>
      <c r="F9" s="9" t="s">
        <v>12676</v>
      </c>
      <c r="G9" s="8">
        <v>10</v>
      </c>
      <c r="H9" s="8">
        <v>66000</v>
      </c>
      <c r="I9" s="10" t="s">
        <v>12682</v>
      </c>
      <c r="J9" s="10" t="s">
        <v>12674</v>
      </c>
      <c r="K9" s="8" t="s">
        <v>12681</v>
      </c>
      <c r="L9" s="8" t="s">
        <v>2</v>
      </c>
    </row>
    <row r="10" s="58" customFormat="1" ht="30" customHeight="1" spans="1:12">
      <c r="A10" s="17">
        <v>8</v>
      </c>
      <c r="B10" s="8" t="s">
        <v>12683</v>
      </c>
      <c r="C10" s="10" t="s">
        <v>7000</v>
      </c>
      <c r="D10" s="8" t="s">
        <v>12661</v>
      </c>
      <c r="E10" s="8" t="s">
        <v>34</v>
      </c>
      <c r="F10" s="9" t="s">
        <v>1730</v>
      </c>
      <c r="G10" s="8">
        <v>6</v>
      </c>
      <c r="H10" s="8">
        <v>36735.77</v>
      </c>
      <c r="I10" s="10" t="s">
        <v>12684</v>
      </c>
      <c r="J10" s="10" t="s">
        <v>12674</v>
      </c>
      <c r="K10" s="8" t="s">
        <v>12685</v>
      </c>
      <c r="L10" s="8" t="s">
        <v>2</v>
      </c>
    </row>
    <row r="11" s="58" customFormat="1" ht="30" customHeight="1" spans="1:12">
      <c r="A11" s="17">
        <v>9</v>
      </c>
      <c r="B11" s="8" t="s">
        <v>12685</v>
      </c>
      <c r="C11" s="10" t="s">
        <v>4215</v>
      </c>
      <c r="D11" s="8" t="s">
        <v>12661</v>
      </c>
      <c r="E11" s="8" t="s">
        <v>34</v>
      </c>
      <c r="F11" s="9" t="s">
        <v>12686</v>
      </c>
      <c r="G11" s="8">
        <v>6</v>
      </c>
      <c r="H11" s="8">
        <v>9000</v>
      </c>
      <c r="I11" s="10" t="s">
        <v>12687</v>
      </c>
      <c r="J11" s="10" t="s">
        <v>12674</v>
      </c>
      <c r="K11" s="8" t="s">
        <v>12685</v>
      </c>
      <c r="L11" s="8" t="s">
        <v>2</v>
      </c>
    </row>
    <row r="12" s="58" customFormat="1" ht="30" customHeight="1" spans="1:12">
      <c r="A12" s="17">
        <v>10</v>
      </c>
      <c r="B12" s="8" t="s">
        <v>12688</v>
      </c>
      <c r="C12" s="10" t="s">
        <v>4215</v>
      </c>
      <c r="D12" s="8" t="s">
        <v>12661</v>
      </c>
      <c r="E12" s="8" t="s">
        <v>62</v>
      </c>
      <c r="F12" s="9" t="s">
        <v>12689</v>
      </c>
      <c r="G12" s="8">
        <v>7</v>
      </c>
      <c r="H12" s="8">
        <v>21261</v>
      </c>
      <c r="I12" s="10" t="s">
        <v>12690</v>
      </c>
      <c r="J12" s="10" t="s">
        <v>12691</v>
      </c>
      <c r="K12" s="8" t="s">
        <v>12692</v>
      </c>
      <c r="L12" s="8" t="s">
        <v>2</v>
      </c>
    </row>
    <row r="13" s="58" customFormat="1" ht="30" customHeight="1" spans="1:12">
      <c r="A13" s="17">
        <v>11</v>
      </c>
      <c r="B13" s="8" t="s">
        <v>12693</v>
      </c>
      <c r="C13" s="10" t="s">
        <v>2159</v>
      </c>
      <c r="D13" s="8" t="s">
        <v>12661</v>
      </c>
      <c r="E13" s="8" t="s">
        <v>62</v>
      </c>
      <c r="F13" s="9" t="s">
        <v>8624</v>
      </c>
      <c r="G13" s="8">
        <v>7</v>
      </c>
      <c r="H13" s="8">
        <v>39600</v>
      </c>
      <c r="I13" s="10" t="s">
        <v>12694</v>
      </c>
      <c r="J13" s="10" t="s">
        <v>12695</v>
      </c>
      <c r="K13" s="8" t="s">
        <v>12693</v>
      </c>
      <c r="L13" s="8" t="s">
        <v>2</v>
      </c>
    </row>
    <row r="14" s="58" customFormat="1" ht="30" customHeight="1" spans="1:12">
      <c r="A14" s="17">
        <v>12</v>
      </c>
      <c r="B14" s="8" t="s">
        <v>12696</v>
      </c>
      <c r="C14" s="10" t="s">
        <v>2208</v>
      </c>
      <c r="D14" s="8" t="s">
        <v>12661</v>
      </c>
      <c r="E14" s="8" t="s">
        <v>34</v>
      </c>
      <c r="F14" s="9" t="s">
        <v>3686</v>
      </c>
      <c r="G14" s="8">
        <v>6</v>
      </c>
      <c r="H14" s="8">
        <v>12000</v>
      </c>
      <c r="I14" s="10" t="s">
        <v>12697</v>
      </c>
      <c r="J14" s="10" t="s">
        <v>12674</v>
      </c>
      <c r="K14" s="8" t="s">
        <v>12698</v>
      </c>
      <c r="L14" s="8" t="s">
        <v>2</v>
      </c>
    </row>
    <row r="15" s="58" customFormat="1" ht="30" customHeight="1" spans="1:12">
      <c r="A15" s="17">
        <v>13</v>
      </c>
      <c r="B15" s="8" t="s">
        <v>12698</v>
      </c>
      <c r="C15" s="10" t="s">
        <v>12699</v>
      </c>
      <c r="D15" s="8" t="s">
        <v>12661</v>
      </c>
      <c r="E15" s="8" t="s">
        <v>34</v>
      </c>
      <c r="F15" s="9" t="s">
        <v>12390</v>
      </c>
      <c r="G15" s="8">
        <v>6</v>
      </c>
      <c r="H15" s="8">
        <v>7200</v>
      </c>
      <c r="I15" s="10" t="s">
        <v>12697</v>
      </c>
      <c r="J15" s="10" t="s">
        <v>12674</v>
      </c>
      <c r="K15" s="8" t="s">
        <v>12698</v>
      </c>
      <c r="L15" s="8" t="s">
        <v>2</v>
      </c>
    </row>
    <row r="16" s="58" customFormat="1" ht="30" customHeight="1" spans="1:12">
      <c r="A16" s="17">
        <v>14</v>
      </c>
      <c r="B16" s="8" t="s">
        <v>12700</v>
      </c>
      <c r="C16" s="10" t="s">
        <v>12701</v>
      </c>
      <c r="D16" s="8" t="s">
        <v>12661</v>
      </c>
      <c r="E16" s="8" t="s">
        <v>34</v>
      </c>
      <c r="F16" s="9" t="s">
        <v>12702</v>
      </c>
      <c r="G16" s="8">
        <v>6</v>
      </c>
      <c r="H16" s="8">
        <v>18000</v>
      </c>
      <c r="I16" s="10" t="s">
        <v>12703</v>
      </c>
      <c r="J16" s="10" t="s">
        <v>12695</v>
      </c>
      <c r="K16" s="17" t="s">
        <v>12700</v>
      </c>
      <c r="L16" s="8" t="s">
        <v>2</v>
      </c>
    </row>
    <row r="17" s="58" customFormat="1" ht="30" customHeight="1" spans="1:12">
      <c r="A17" s="17">
        <v>15</v>
      </c>
      <c r="B17" s="17" t="s">
        <v>12704</v>
      </c>
      <c r="C17" s="20" t="s">
        <v>39</v>
      </c>
      <c r="D17" s="17" t="s">
        <v>12661</v>
      </c>
      <c r="E17" s="17" t="s">
        <v>34</v>
      </c>
      <c r="F17" s="13" t="s">
        <v>3521</v>
      </c>
      <c r="G17" s="17">
        <v>6</v>
      </c>
      <c r="H17" s="17">
        <v>12600</v>
      </c>
      <c r="I17" s="20" t="s">
        <v>12705</v>
      </c>
      <c r="J17" s="10" t="s">
        <v>12674</v>
      </c>
      <c r="K17" s="17" t="s">
        <v>12704</v>
      </c>
      <c r="L17" s="8" t="s">
        <v>2</v>
      </c>
    </row>
    <row r="18" s="58" customFormat="1" ht="30" customHeight="1" spans="1:12">
      <c r="A18" s="17">
        <v>16</v>
      </c>
      <c r="B18" s="17" t="s">
        <v>12706</v>
      </c>
      <c r="C18" s="20" t="s">
        <v>2192</v>
      </c>
      <c r="D18" s="17" t="s">
        <v>12661</v>
      </c>
      <c r="E18" s="17" t="s">
        <v>34</v>
      </c>
      <c r="F18" s="13" t="s">
        <v>180</v>
      </c>
      <c r="G18" s="17">
        <v>6</v>
      </c>
      <c r="H18" s="17">
        <v>300001</v>
      </c>
      <c r="I18" s="20" t="s">
        <v>12707</v>
      </c>
      <c r="J18" s="10" t="s">
        <v>12695</v>
      </c>
      <c r="K18" s="17" t="s">
        <v>12706</v>
      </c>
      <c r="L18" s="8" t="s">
        <v>2</v>
      </c>
    </row>
    <row r="19" s="58" customFormat="1" ht="30" customHeight="1" spans="1:12">
      <c r="A19" s="17">
        <v>17</v>
      </c>
      <c r="B19" s="17" t="s">
        <v>12708</v>
      </c>
      <c r="C19" s="20" t="s">
        <v>2208</v>
      </c>
      <c r="D19" s="17" t="s">
        <v>12661</v>
      </c>
      <c r="E19" s="17" t="s">
        <v>62</v>
      </c>
      <c r="F19" s="13" t="s">
        <v>339</v>
      </c>
      <c r="G19" s="17">
        <v>7</v>
      </c>
      <c r="H19" s="17">
        <v>14000</v>
      </c>
      <c r="I19" s="20" t="s">
        <v>12709</v>
      </c>
      <c r="J19" s="10" t="s">
        <v>12695</v>
      </c>
      <c r="K19" s="17" t="s">
        <v>12708</v>
      </c>
      <c r="L19" s="8" t="s">
        <v>2</v>
      </c>
    </row>
    <row r="20" s="58" customFormat="1" ht="30" customHeight="1" spans="1:12">
      <c r="A20" s="17">
        <v>18</v>
      </c>
      <c r="B20" s="17" t="s">
        <v>12710</v>
      </c>
      <c r="C20" s="20" t="s">
        <v>2192</v>
      </c>
      <c r="D20" s="17" t="s">
        <v>12661</v>
      </c>
      <c r="E20" s="17" t="s">
        <v>62</v>
      </c>
      <c r="F20" s="13" t="s">
        <v>12711</v>
      </c>
      <c r="G20" s="17">
        <v>12</v>
      </c>
      <c r="H20" s="17">
        <v>50000</v>
      </c>
      <c r="I20" s="20" t="s">
        <v>12712</v>
      </c>
      <c r="J20" s="10" t="s">
        <v>12695</v>
      </c>
      <c r="K20" s="17" t="s">
        <v>12713</v>
      </c>
      <c r="L20" s="8" t="s">
        <v>2</v>
      </c>
    </row>
    <row r="21" s="58" customFormat="1" ht="30" customHeight="1" spans="1:12">
      <c r="A21" s="17">
        <v>19</v>
      </c>
      <c r="B21" s="17" t="s">
        <v>12714</v>
      </c>
      <c r="C21" s="20" t="s">
        <v>4651</v>
      </c>
      <c r="D21" s="17" t="s">
        <v>12661</v>
      </c>
      <c r="E21" s="17" t="s">
        <v>34</v>
      </c>
      <c r="F21" s="13" t="s">
        <v>2608</v>
      </c>
      <c r="G21" s="17">
        <v>6</v>
      </c>
      <c r="H21" s="17">
        <v>15000</v>
      </c>
      <c r="I21" s="20" t="s">
        <v>12715</v>
      </c>
      <c r="J21" s="10" t="s">
        <v>12674</v>
      </c>
      <c r="K21" s="17" t="s">
        <v>12716</v>
      </c>
      <c r="L21" s="8" t="s">
        <v>2</v>
      </c>
    </row>
    <row r="22" s="58" customFormat="1" ht="30" customHeight="1" spans="1:12">
      <c r="A22" s="17">
        <v>20</v>
      </c>
      <c r="B22" s="17" t="s">
        <v>12717</v>
      </c>
      <c r="C22" s="20" t="s">
        <v>7491</v>
      </c>
      <c r="D22" s="17" t="s">
        <v>12661</v>
      </c>
      <c r="E22" s="17" t="s">
        <v>34</v>
      </c>
      <c r="F22" s="13" t="s">
        <v>12718</v>
      </c>
      <c r="G22" s="17">
        <v>6</v>
      </c>
      <c r="H22" s="17">
        <v>15000</v>
      </c>
      <c r="I22" s="20" t="s">
        <v>12719</v>
      </c>
      <c r="J22" s="10" t="s">
        <v>12674</v>
      </c>
      <c r="K22" s="17" t="s">
        <v>12716</v>
      </c>
      <c r="L22" s="8" t="s">
        <v>2</v>
      </c>
    </row>
    <row r="23" s="58" customFormat="1" ht="30" customHeight="1" spans="1:12">
      <c r="A23" s="17">
        <v>21</v>
      </c>
      <c r="B23" s="17" t="s">
        <v>12720</v>
      </c>
      <c r="C23" s="20" t="s">
        <v>1970</v>
      </c>
      <c r="D23" s="17" t="s">
        <v>12661</v>
      </c>
      <c r="E23" s="17" t="s">
        <v>7789</v>
      </c>
      <c r="F23" s="13" t="s">
        <v>11992</v>
      </c>
      <c r="G23" s="17">
        <v>6</v>
      </c>
      <c r="H23" s="17">
        <v>27000</v>
      </c>
      <c r="I23" s="20" t="s">
        <v>12721</v>
      </c>
      <c r="J23" s="10" t="s">
        <v>12695</v>
      </c>
      <c r="K23" s="17" t="s">
        <v>12720</v>
      </c>
      <c r="L23" s="8" t="s">
        <v>2</v>
      </c>
    </row>
    <row r="24" s="58" customFormat="1" ht="30" customHeight="1" spans="1:12">
      <c r="A24" s="17">
        <v>22</v>
      </c>
      <c r="B24" s="17" t="s">
        <v>12722</v>
      </c>
      <c r="C24" s="20" t="s">
        <v>2208</v>
      </c>
      <c r="D24" s="17" t="s">
        <v>12723</v>
      </c>
      <c r="E24" s="17" t="s">
        <v>34</v>
      </c>
      <c r="F24" s="13" t="s">
        <v>915</v>
      </c>
      <c r="G24" s="17">
        <v>6</v>
      </c>
      <c r="H24" s="17">
        <v>30000</v>
      </c>
      <c r="I24" s="20" t="s">
        <v>12724</v>
      </c>
      <c r="J24" s="10" t="s">
        <v>12674</v>
      </c>
      <c r="K24" s="17" t="s">
        <v>12722</v>
      </c>
      <c r="L24" s="8" t="s">
        <v>2</v>
      </c>
    </row>
    <row r="25" s="58" customFormat="1" ht="30" customHeight="1" spans="1:12">
      <c r="A25" s="17">
        <v>23</v>
      </c>
      <c r="B25" s="17" t="s">
        <v>12725</v>
      </c>
      <c r="C25" s="20" t="s">
        <v>4463</v>
      </c>
      <c r="D25" s="17" t="s">
        <v>12723</v>
      </c>
      <c r="E25" s="17" t="s">
        <v>34</v>
      </c>
      <c r="F25" s="13" t="s">
        <v>12726</v>
      </c>
      <c r="G25" s="17">
        <v>6</v>
      </c>
      <c r="H25" s="17">
        <v>12000</v>
      </c>
      <c r="I25" s="20" t="s">
        <v>12727</v>
      </c>
      <c r="J25" s="10" t="s">
        <v>12674</v>
      </c>
      <c r="K25" s="17" t="s">
        <v>12725</v>
      </c>
      <c r="L25" s="8" t="s">
        <v>2</v>
      </c>
    </row>
    <row r="26" s="58" customFormat="1" ht="30" customHeight="1" spans="1:12">
      <c r="A26" s="17">
        <v>24</v>
      </c>
      <c r="B26" s="17" t="s">
        <v>12728</v>
      </c>
      <c r="C26" s="20" t="s">
        <v>2192</v>
      </c>
      <c r="D26" s="17" t="s">
        <v>12723</v>
      </c>
      <c r="E26" s="17" t="s">
        <v>34</v>
      </c>
      <c r="F26" s="13" t="s">
        <v>12729</v>
      </c>
      <c r="G26" s="17">
        <v>6</v>
      </c>
      <c r="H26" s="17">
        <v>18000</v>
      </c>
      <c r="I26" s="20" t="s">
        <v>12730</v>
      </c>
      <c r="J26" s="10" t="s">
        <v>12695</v>
      </c>
      <c r="K26" s="17" t="s">
        <v>12728</v>
      </c>
      <c r="L26" s="8" t="s">
        <v>2</v>
      </c>
    </row>
    <row r="27" s="58" customFormat="1" ht="30" customHeight="1" spans="1:12">
      <c r="A27" s="17">
        <v>25</v>
      </c>
      <c r="B27" s="17" t="s">
        <v>12731</v>
      </c>
      <c r="C27" s="20" t="s">
        <v>12732</v>
      </c>
      <c r="D27" s="17" t="s">
        <v>12723</v>
      </c>
      <c r="E27" s="17" t="s">
        <v>7789</v>
      </c>
      <c r="F27" s="13" t="s">
        <v>12733</v>
      </c>
      <c r="G27" s="17">
        <v>6</v>
      </c>
      <c r="H27" s="17">
        <v>18000</v>
      </c>
      <c r="I27" s="20" t="s">
        <v>12734</v>
      </c>
      <c r="J27" s="10" t="s">
        <v>12667</v>
      </c>
      <c r="K27" s="17" t="s">
        <v>12731</v>
      </c>
      <c r="L27" s="8" t="s">
        <v>2</v>
      </c>
    </row>
    <row r="28" s="58" customFormat="1" ht="30" customHeight="1" spans="1:12">
      <c r="A28" s="17">
        <v>26</v>
      </c>
      <c r="B28" s="17" t="s">
        <v>12735</v>
      </c>
      <c r="C28" s="20" t="s">
        <v>1982</v>
      </c>
      <c r="D28" s="17" t="s">
        <v>12723</v>
      </c>
      <c r="E28" s="17" t="s">
        <v>34</v>
      </c>
      <c r="F28" s="13" t="s">
        <v>396</v>
      </c>
      <c r="G28" s="17">
        <v>6</v>
      </c>
      <c r="H28" s="17">
        <v>19200</v>
      </c>
      <c r="I28" s="20" t="s">
        <v>12736</v>
      </c>
      <c r="J28" s="10" t="s">
        <v>12695</v>
      </c>
      <c r="K28" s="17" t="s">
        <v>12735</v>
      </c>
      <c r="L28" s="8" t="s">
        <v>2</v>
      </c>
    </row>
    <row r="29" s="58" customFormat="1" ht="30" customHeight="1" spans="1:12">
      <c r="A29" s="17">
        <v>27</v>
      </c>
      <c r="B29" s="17" t="s">
        <v>12737</v>
      </c>
      <c r="C29" s="20" t="s">
        <v>7514</v>
      </c>
      <c r="D29" s="17" t="s">
        <v>12723</v>
      </c>
      <c r="E29" s="17" t="s">
        <v>7789</v>
      </c>
      <c r="F29" s="13" t="s">
        <v>887</v>
      </c>
      <c r="G29" s="17">
        <v>6</v>
      </c>
      <c r="H29" s="17">
        <v>18000</v>
      </c>
      <c r="I29" s="20" t="s">
        <v>12738</v>
      </c>
      <c r="J29" s="10" t="s">
        <v>12695</v>
      </c>
      <c r="K29" s="17" t="s">
        <v>12737</v>
      </c>
      <c r="L29" s="8" t="s">
        <v>2</v>
      </c>
    </row>
    <row r="30" s="58" customFormat="1" ht="30" customHeight="1" spans="1:12">
      <c r="A30" s="17">
        <v>28</v>
      </c>
      <c r="B30" s="17" t="s">
        <v>12739</v>
      </c>
      <c r="C30" s="20" t="s">
        <v>5087</v>
      </c>
      <c r="D30" s="17" t="s">
        <v>12723</v>
      </c>
      <c r="E30" s="17" t="s">
        <v>34</v>
      </c>
      <c r="F30" s="13" t="s">
        <v>396</v>
      </c>
      <c r="G30" s="17">
        <v>6</v>
      </c>
      <c r="H30" s="17">
        <v>19200</v>
      </c>
      <c r="I30" s="20" t="s">
        <v>12740</v>
      </c>
      <c r="J30" s="10" t="s">
        <v>12674</v>
      </c>
      <c r="K30" s="17" t="s">
        <v>12739</v>
      </c>
      <c r="L30" s="8" t="s">
        <v>2</v>
      </c>
    </row>
    <row r="31" s="58" customFormat="1" ht="30" customHeight="1" spans="1:12">
      <c r="A31" s="17">
        <v>29</v>
      </c>
      <c r="B31" s="17" t="s">
        <v>12741</v>
      </c>
      <c r="C31" s="20" t="s">
        <v>2004</v>
      </c>
      <c r="D31" s="17" t="s">
        <v>12723</v>
      </c>
      <c r="E31" s="17" t="s">
        <v>34</v>
      </c>
      <c r="F31" s="13" t="s">
        <v>12742</v>
      </c>
      <c r="G31" s="17">
        <v>6</v>
      </c>
      <c r="H31" s="17">
        <v>18000</v>
      </c>
      <c r="I31" s="20" t="s">
        <v>12743</v>
      </c>
      <c r="J31" s="10" t="s">
        <v>12674</v>
      </c>
      <c r="K31" s="17" t="s">
        <v>12741</v>
      </c>
      <c r="L31" s="8" t="s">
        <v>2</v>
      </c>
    </row>
    <row r="32" s="58" customFormat="1" ht="30" customHeight="1" spans="1:12">
      <c r="A32" s="17">
        <v>30</v>
      </c>
      <c r="B32" s="17" t="s">
        <v>12744</v>
      </c>
      <c r="C32" s="20" t="s">
        <v>9804</v>
      </c>
      <c r="D32" s="17" t="s">
        <v>12723</v>
      </c>
      <c r="E32" s="17" t="s">
        <v>34</v>
      </c>
      <c r="F32" s="13" t="s">
        <v>1768</v>
      </c>
      <c r="G32" s="17">
        <v>6</v>
      </c>
      <c r="H32" s="17">
        <v>12000</v>
      </c>
      <c r="I32" s="20" t="s">
        <v>12745</v>
      </c>
      <c r="J32" s="10" t="s">
        <v>12695</v>
      </c>
      <c r="K32" s="17" t="s">
        <v>12744</v>
      </c>
      <c r="L32" s="8" t="s">
        <v>2</v>
      </c>
    </row>
    <row r="33" s="58" customFormat="1" ht="30" customHeight="1" spans="1:12">
      <c r="A33" s="17">
        <v>31</v>
      </c>
      <c r="B33" s="17" t="s">
        <v>12746</v>
      </c>
      <c r="C33" s="20" t="s">
        <v>1982</v>
      </c>
      <c r="D33" s="17" t="s">
        <v>12723</v>
      </c>
      <c r="E33" s="17" t="s">
        <v>34</v>
      </c>
      <c r="F33" s="13" t="s">
        <v>12747</v>
      </c>
      <c r="G33" s="17">
        <v>6</v>
      </c>
      <c r="H33" s="17">
        <v>21000</v>
      </c>
      <c r="I33" s="20" t="s">
        <v>12748</v>
      </c>
      <c r="J33" s="10" t="s">
        <v>12674</v>
      </c>
      <c r="K33" s="17" t="s">
        <v>12746</v>
      </c>
      <c r="L33" s="8" t="s">
        <v>2</v>
      </c>
    </row>
    <row r="34" s="58" customFormat="1" ht="30" customHeight="1" spans="1:12">
      <c r="A34" s="17">
        <v>32</v>
      </c>
      <c r="B34" s="17" t="s">
        <v>12749</v>
      </c>
      <c r="C34" s="20" t="s">
        <v>5087</v>
      </c>
      <c r="D34" s="17" t="s">
        <v>12750</v>
      </c>
      <c r="E34" s="17" t="s">
        <v>34</v>
      </c>
      <c r="F34" s="13" t="s">
        <v>915</v>
      </c>
      <c r="G34" s="17">
        <v>6</v>
      </c>
      <c r="H34" s="17">
        <v>30000</v>
      </c>
      <c r="I34" s="20" t="s">
        <v>12751</v>
      </c>
      <c r="J34" s="10" t="s">
        <v>12752</v>
      </c>
      <c r="K34" s="17" t="s">
        <v>12749</v>
      </c>
      <c r="L34" s="8" t="s">
        <v>2</v>
      </c>
    </row>
    <row r="35" s="58" customFormat="1" ht="30" customHeight="1" spans="1:12">
      <c r="A35" s="17">
        <v>33</v>
      </c>
      <c r="B35" s="17" t="s">
        <v>12753</v>
      </c>
      <c r="C35" s="20" t="s">
        <v>2208</v>
      </c>
      <c r="D35" s="17" t="s">
        <v>12750</v>
      </c>
      <c r="E35" s="17" t="s">
        <v>34</v>
      </c>
      <c r="F35" s="13" t="s">
        <v>915</v>
      </c>
      <c r="G35" s="17">
        <v>6</v>
      </c>
      <c r="H35" s="17">
        <v>30000</v>
      </c>
      <c r="I35" s="20" t="s">
        <v>12754</v>
      </c>
      <c r="J35" s="10" t="s">
        <v>12695</v>
      </c>
      <c r="K35" s="17" t="s">
        <v>12753</v>
      </c>
      <c r="L35" s="8" t="s">
        <v>2</v>
      </c>
    </row>
    <row r="36" s="58" customFormat="1" ht="30" customHeight="1" spans="1:12">
      <c r="A36" s="17">
        <v>34</v>
      </c>
      <c r="B36" s="17" t="s">
        <v>12755</v>
      </c>
      <c r="C36" s="20" t="s">
        <v>2159</v>
      </c>
      <c r="D36" s="17" t="s">
        <v>12750</v>
      </c>
      <c r="E36" s="17" t="s">
        <v>34</v>
      </c>
      <c r="F36" s="13" t="s">
        <v>915</v>
      </c>
      <c r="G36" s="17">
        <v>6</v>
      </c>
      <c r="H36" s="17">
        <v>18000</v>
      </c>
      <c r="I36" s="20" t="s">
        <v>12756</v>
      </c>
      <c r="J36" s="10" t="s">
        <v>12674</v>
      </c>
      <c r="K36" s="17" t="s">
        <v>12755</v>
      </c>
      <c r="L36" s="8" t="s">
        <v>2</v>
      </c>
    </row>
    <row r="37" s="58" customFormat="1" ht="30" customHeight="1" spans="1:12">
      <c r="A37" s="17">
        <v>35</v>
      </c>
      <c r="B37" s="17" t="s">
        <v>12757</v>
      </c>
      <c r="C37" s="20" t="s">
        <v>1982</v>
      </c>
      <c r="D37" s="17" t="s">
        <v>12750</v>
      </c>
      <c r="E37" s="17" t="s">
        <v>34</v>
      </c>
      <c r="F37" s="13" t="s">
        <v>12758</v>
      </c>
      <c r="G37" s="17">
        <v>6</v>
      </c>
      <c r="H37" s="17">
        <v>10800</v>
      </c>
      <c r="I37" s="20" t="s">
        <v>12759</v>
      </c>
      <c r="J37" s="10" t="s">
        <v>12695</v>
      </c>
      <c r="K37" s="17" t="s">
        <v>12757</v>
      </c>
      <c r="L37" s="8" t="s">
        <v>2</v>
      </c>
    </row>
    <row r="38" s="58" customFormat="1" ht="30" customHeight="1" spans="1:12">
      <c r="A38" s="17">
        <v>36</v>
      </c>
      <c r="B38" s="17" t="s">
        <v>12760</v>
      </c>
      <c r="C38" s="20" t="s">
        <v>1632</v>
      </c>
      <c r="D38" s="17" t="s">
        <v>12750</v>
      </c>
      <c r="E38" s="17" t="s">
        <v>34</v>
      </c>
      <c r="F38" s="13" t="s">
        <v>527</v>
      </c>
      <c r="G38" s="17">
        <v>6</v>
      </c>
      <c r="H38" s="17">
        <v>7200</v>
      </c>
      <c r="I38" s="20" t="s">
        <v>12761</v>
      </c>
      <c r="J38" s="10" t="s">
        <v>12667</v>
      </c>
      <c r="K38" s="17" t="s">
        <v>12760</v>
      </c>
      <c r="L38" s="8" t="s">
        <v>2</v>
      </c>
    </row>
    <row r="39" s="58" customFormat="1" ht="30" customHeight="1" spans="1:12">
      <c r="A39" s="17">
        <v>37</v>
      </c>
      <c r="B39" s="17" t="s">
        <v>12762</v>
      </c>
      <c r="C39" s="20" t="s">
        <v>12763</v>
      </c>
      <c r="D39" s="17" t="s">
        <v>12750</v>
      </c>
      <c r="E39" s="17" t="s">
        <v>34</v>
      </c>
      <c r="F39" s="13" t="s">
        <v>12764</v>
      </c>
      <c r="G39" s="17">
        <v>6</v>
      </c>
      <c r="H39" s="17">
        <v>12000</v>
      </c>
      <c r="I39" s="20" t="s">
        <v>12765</v>
      </c>
      <c r="J39" s="10" t="s">
        <v>12695</v>
      </c>
      <c r="K39" s="17" t="s">
        <v>12762</v>
      </c>
      <c r="L39" s="8" t="s">
        <v>2</v>
      </c>
    </row>
    <row r="40" s="58" customFormat="1" ht="30" customHeight="1" spans="1:12">
      <c r="A40" s="17">
        <v>38</v>
      </c>
      <c r="B40" s="17" t="s">
        <v>12766</v>
      </c>
      <c r="C40" s="20" t="s">
        <v>4463</v>
      </c>
      <c r="D40" s="17" t="s">
        <v>12767</v>
      </c>
      <c r="E40" s="17" t="s">
        <v>62</v>
      </c>
      <c r="F40" s="13" t="s">
        <v>12073</v>
      </c>
      <c r="G40" s="17">
        <v>6</v>
      </c>
      <c r="H40" s="17">
        <v>18000</v>
      </c>
      <c r="I40" s="20" t="s">
        <v>12768</v>
      </c>
      <c r="J40" s="10" t="s">
        <v>12752</v>
      </c>
      <c r="K40" s="17" t="s">
        <v>12769</v>
      </c>
      <c r="L40" s="8" t="s">
        <v>2</v>
      </c>
    </row>
    <row r="41" s="58" customFormat="1" ht="30" customHeight="1" spans="1:12">
      <c r="A41" s="17">
        <v>39</v>
      </c>
      <c r="B41" s="17" t="s">
        <v>12770</v>
      </c>
      <c r="C41" s="20" t="s">
        <v>2159</v>
      </c>
      <c r="D41" s="17" t="s">
        <v>12767</v>
      </c>
      <c r="E41" s="17" t="s">
        <v>34</v>
      </c>
      <c r="F41" s="13" t="s">
        <v>180</v>
      </c>
      <c r="G41" s="17">
        <v>12</v>
      </c>
      <c r="H41" s="17">
        <v>36000</v>
      </c>
      <c r="I41" s="20" t="s">
        <v>9719</v>
      </c>
      <c r="J41" s="10" t="s">
        <v>12674</v>
      </c>
      <c r="K41" s="17" t="s">
        <v>12770</v>
      </c>
      <c r="L41" s="8" t="s">
        <v>2</v>
      </c>
    </row>
    <row r="42" s="58" customFormat="1" ht="30" customHeight="1" spans="1:12">
      <c r="A42" s="17">
        <v>40</v>
      </c>
      <c r="B42" s="17" t="s">
        <v>12771</v>
      </c>
      <c r="C42" s="20" t="s">
        <v>7514</v>
      </c>
      <c r="D42" s="17" t="s">
        <v>12767</v>
      </c>
      <c r="E42" s="17" t="s">
        <v>62</v>
      </c>
      <c r="F42" s="13" t="s">
        <v>12772</v>
      </c>
      <c r="G42" s="17">
        <v>6</v>
      </c>
      <c r="H42" s="17">
        <v>18000</v>
      </c>
      <c r="I42" s="20" t="s">
        <v>12773</v>
      </c>
      <c r="J42" s="10" t="s">
        <v>12695</v>
      </c>
      <c r="K42" s="17" t="s">
        <v>12771</v>
      </c>
      <c r="L42" s="8" t="s">
        <v>2</v>
      </c>
    </row>
    <row r="43" s="58" customFormat="1" ht="30" customHeight="1" spans="1:12">
      <c r="A43" s="17">
        <v>41</v>
      </c>
      <c r="B43" s="17" t="s">
        <v>6781</v>
      </c>
      <c r="C43" s="20" t="s">
        <v>7491</v>
      </c>
      <c r="D43" s="17" t="s">
        <v>12767</v>
      </c>
      <c r="E43" s="17" t="s">
        <v>62</v>
      </c>
      <c r="F43" s="13" t="s">
        <v>12774</v>
      </c>
      <c r="G43" s="17">
        <v>12</v>
      </c>
      <c r="H43" s="17">
        <v>72000</v>
      </c>
      <c r="I43" s="20" t="s">
        <v>12775</v>
      </c>
      <c r="J43" s="10" t="s">
        <v>12695</v>
      </c>
      <c r="K43" s="17" t="s">
        <v>4070</v>
      </c>
      <c r="L43" s="8" t="s">
        <v>2</v>
      </c>
    </row>
    <row r="44" s="58" customFormat="1" ht="30" customHeight="1" spans="1:12">
      <c r="A44" s="17">
        <v>42</v>
      </c>
      <c r="B44" s="17" t="s">
        <v>12776</v>
      </c>
      <c r="C44" s="20" t="s">
        <v>74</v>
      </c>
      <c r="D44" s="17" t="s">
        <v>2010</v>
      </c>
      <c r="E44" s="17" t="s">
        <v>7789</v>
      </c>
      <c r="F44" s="13" t="s">
        <v>1882</v>
      </c>
      <c r="G44" s="17">
        <v>6</v>
      </c>
      <c r="H44" s="17">
        <v>6000</v>
      </c>
      <c r="I44" s="20" t="s">
        <v>12777</v>
      </c>
      <c r="J44" s="10" t="s">
        <v>12674</v>
      </c>
      <c r="K44" s="17" t="s">
        <v>12776</v>
      </c>
      <c r="L44" s="8" t="s">
        <v>2</v>
      </c>
    </row>
    <row r="45" s="58" customFormat="1" ht="30" customHeight="1" spans="1:12">
      <c r="A45" s="17">
        <v>43</v>
      </c>
      <c r="B45" s="17" t="s">
        <v>12778</v>
      </c>
      <c r="C45" s="20" t="s">
        <v>12701</v>
      </c>
      <c r="D45" s="17" t="s">
        <v>12779</v>
      </c>
      <c r="E45" s="17" t="s">
        <v>34</v>
      </c>
      <c r="F45" s="13" t="s">
        <v>11455</v>
      </c>
      <c r="G45" s="17">
        <v>7</v>
      </c>
      <c r="H45" s="17">
        <v>19000</v>
      </c>
      <c r="I45" s="20" t="s">
        <v>12780</v>
      </c>
      <c r="J45" s="10" t="s">
        <v>12695</v>
      </c>
      <c r="K45" s="17" t="s">
        <v>12778</v>
      </c>
      <c r="L45" s="8" t="s">
        <v>2</v>
      </c>
    </row>
    <row r="46" s="58" customFormat="1" ht="30" customHeight="1" spans="1:12">
      <c r="A46" s="17">
        <v>44</v>
      </c>
      <c r="B46" s="17" t="s">
        <v>12781</v>
      </c>
      <c r="C46" s="20" t="s">
        <v>7000</v>
      </c>
      <c r="D46" s="17" t="s">
        <v>12779</v>
      </c>
      <c r="E46" s="17" t="s">
        <v>34</v>
      </c>
      <c r="F46" s="13" t="s">
        <v>2143</v>
      </c>
      <c r="G46" s="17">
        <v>6</v>
      </c>
      <c r="H46" s="17">
        <v>26000</v>
      </c>
      <c r="I46" s="20" t="s">
        <v>12782</v>
      </c>
      <c r="J46" s="10" t="s">
        <v>12752</v>
      </c>
      <c r="K46" s="17" t="s">
        <v>12781</v>
      </c>
      <c r="L46" s="8" t="s">
        <v>2</v>
      </c>
    </row>
    <row r="47" s="58" customFormat="1" ht="30" customHeight="1" spans="1:12">
      <c r="A47" s="17">
        <v>45</v>
      </c>
      <c r="B47" s="17" t="s">
        <v>12783</v>
      </c>
      <c r="C47" s="20" t="s">
        <v>12784</v>
      </c>
      <c r="D47" s="17" t="s">
        <v>12779</v>
      </c>
      <c r="E47" s="17" t="s">
        <v>34</v>
      </c>
      <c r="F47" s="13" t="s">
        <v>2143</v>
      </c>
      <c r="G47" s="17">
        <v>6</v>
      </c>
      <c r="H47" s="17">
        <v>9000</v>
      </c>
      <c r="I47" s="20" t="s">
        <v>12785</v>
      </c>
      <c r="J47" s="10" t="s">
        <v>12786</v>
      </c>
      <c r="K47" s="17" t="s">
        <v>12783</v>
      </c>
      <c r="L47" s="8" t="s">
        <v>2</v>
      </c>
    </row>
    <row r="48" s="58" customFormat="1" ht="30" customHeight="1" spans="1:12">
      <c r="A48" s="17">
        <v>46</v>
      </c>
      <c r="B48" s="17" t="s">
        <v>12787</v>
      </c>
      <c r="C48" s="20" t="s">
        <v>12788</v>
      </c>
      <c r="D48" s="17" t="s">
        <v>12779</v>
      </c>
      <c r="E48" s="17" t="s">
        <v>34</v>
      </c>
      <c r="F48" s="13" t="s">
        <v>6103</v>
      </c>
      <c r="G48" s="17">
        <v>6</v>
      </c>
      <c r="H48" s="17">
        <v>15000</v>
      </c>
      <c r="I48" s="20" t="s">
        <v>12789</v>
      </c>
      <c r="J48" s="10" t="s">
        <v>12674</v>
      </c>
      <c r="K48" s="17" t="s">
        <v>12787</v>
      </c>
      <c r="L48" s="8" t="s">
        <v>2</v>
      </c>
    </row>
    <row r="49" s="58" customFormat="1" ht="30" customHeight="1" spans="1:12">
      <c r="A49" s="17">
        <v>47</v>
      </c>
      <c r="B49" s="17" t="s">
        <v>12790</v>
      </c>
      <c r="C49" s="20" t="s">
        <v>11341</v>
      </c>
      <c r="D49" s="17" t="s">
        <v>12779</v>
      </c>
      <c r="E49" s="17" t="s">
        <v>34</v>
      </c>
      <c r="F49" s="13" t="s">
        <v>12791</v>
      </c>
      <c r="G49" s="17">
        <v>12</v>
      </c>
      <c r="H49" s="17">
        <v>12000</v>
      </c>
      <c r="I49" s="20" t="s">
        <v>12792</v>
      </c>
      <c r="J49" s="10" t="s">
        <v>12752</v>
      </c>
      <c r="K49" s="17" t="s">
        <v>12793</v>
      </c>
      <c r="L49" s="8" t="s">
        <v>2</v>
      </c>
    </row>
    <row r="50" s="58" customFormat="1" ht="30" customHeight="1" spans="1:12">
      <c r="A50" s="17">
        <v>48</v>
      </c>
      <c r="B50" s="17" t="s">
        <v>12794</v>
      </c>
      <c r="C50" s="20" t="s">
        <v>12701</v>
      </c>
      <c r="D50" s="17" t="s">
        <v>12661</v>
      </c>
      <c r="E50" s="17" t="s">
        <v>34</v>
      </c>
      <c r="F50" s="13" t="s">
        <v>915</v>
      </c>
      <c r="G50" s="17">
        <v>6</v>
      </c>
      <c r="H50" s="17">
        <v>12000</v>
      </c>
      <c r="I50" s="20" t="s">
        <v>12795</v>
      </c>
      <c r="J50" s="10" t="s">
        <v>12674</v>
      </c>
      <c r="K50" s="17" t="s">
        <v>12794</v>
      </c>
      <c r="L50" s="8" t="s">
        <v>2</v>
      </c>
    </row>
    <row r="51" s="58" customFormat="1" ht="30" customHeight="1" spans="1:12">
      <c r="A51" s="17">
        <v>49</v>
      </c>
      <c r="B51" s="17" t="s">
        <v>12796</v>
      </c>
      <c r="C51" s="20" t="s">
        <v>2192</v>
      </c>
      <c r="D51" s="17" t="s">
        <v>12661</v>
      </c>
      <c r="E51" s="17" t="s">
        <v>34</v>
      </c>
      <c r="F51" s="13" t="s">
        <v>12797</v>
      </c>
      <c r="G51" s="17">
        <v>6</v>
      </c>
      <c r="H51" s="17">
        <v>15000</v>
      </c>
      <c r="I51" s="20" t="s">
        <v>12798</v>
      </c>
      <c r="J51" s="10" t="s">
        <v>12674</v>
      </c>
      <c r="K51" s="17" t="s">
        <v>12796</v>
      </c>
      <c r="L51" s="8" t="s">
        <v>2</v>
      </c>
    </row>
    <row r="52" s="58" customFormat="1" ht="30" customHeight="1" spans="1:12">
      <c r="A52" s="17">
        <v>50</v>
      </c>
      <c r="B52" s="17" t="s">
        <v>12799</v>
      </c>
      <c r="C52" s="20" t="s">
        <v>4651</v>
      </c>
      <c r="D52" s="17" t="s">
        <v>12661</v>
      </c>
      <c r="E52" s="17" t="s">
        <v>34</v>
      </c>
      <c r="F52" s="13" t="s">
        <v>12800</v>
      </c>
      <c r="G52" s="17">
        <v>6</v>
      </c>
      <c r="H52" s="17">
        <v>15000</v>
      </c>
      <c r="I52" s="20" t="s">
        <v>12801</v>
      </c>
      <c r="J52" s="10" t="s">
        <v>12664</v>
      </c>
      <c r="K52" s="17" t="s">
        <v>12799</v>
      </c>
      <c r="L52" s="8" t="s">
        <v>2</v>
      </c>
    </row>
    <row r="53" s="58" customFormat="1" ht="30" customHeight="1" spans="1:12">
      <c r="A53" s="17">
        <v>51</v>
      </c>
      <c r="B53" s="17" t="s">
        <v>12802</v>
      </c>
      <c r="C53" s="20" t="s">
        <v>1970</v>
      </c>
      <c r="D53" s="17" t="s">
        <v>12661</v>
      </c>
      <c r="E53" s="17" t="s">
        <v>34</v>
      </c>
      <c r="F53" s="13" t="s">
        <v>12800</v>
      </c>
      <c r="G53" s="17">
        <v>6</v>
      </c>
      <c r="H53" s="17">
        <v>18000</v>
      </c>
      <c r="I53" s="20" t="s">
        <v>12803</v>
      </c>
      <c r="J53" s="20" t="s">
        <v>12695</v>
      </c>
      <c r="K53" s="17" t="s">
        <v>12802</v>
      </c>
      <c r="L53" s="8" t="s">
        <v>2</v>
      </c>
    </row>
    <row r="54" s="58" customFormat="1" ht="30" customHeight="1" spans="1:12">
      <c r="A54" s="17">
        <v>52</v>
      </c>
      <c r="B54" s="17" t="s">
        <v>12804</v>
      </c>
      <c r="C54" s="20" t="s">
        <v>10267</v>
      </c>
      <c r="D54" s="17" t="s">
        <v>12661</v>
      </c>
      <c r="E54" s="17" t="s">
        <v>34</v>
      </c>
      <c r="F54" s="13" t="s">
        <v>3521</v>
      </c>
      <c r="G54" s="17">
        <v>6</v>
      </c>
      <c r="H54" s="17">
        <v>12000</v>
      </c>
      <c r="I54" s="20" t="s">
        <v>12805</v>
      </c>
      <c r="J54" s="20" t="s">
        <v>12674</v>
      </c>
      <c r="K54" s="17" t="s">
        <v>12804</v>
      </c>
      <c r="L54" s="8" t="s">
        <v>2</v>
      </c>
    </row>
    <row r="55" s="58" customFormat="1" ht="30" customHeight="1" spans="1:12">
      <c r="A55" s="17">
        <v>53</v>
      </c>
      <c r="B55" s="17" t="s">
        <v>12806</v>
      </c>
      <c r="C55" s="20" t="s">
        <v>7514</v>
      </c>
      <c r="D55" s="17" t="s">
        <v>12661</v>
      </c>
      <c r="E55" s="17" t="s">
        <v>34</v>
      </c>
      <c r="F55" s="13" t="s">
        <v>5460</v>
      </c>
      <c r="G55" s="17">
        <v>6</v>
      </c>
      <c r="H55" s="17">
        <v>36000</v>
      </c>
      <c r="I55" s="20" t="s">
        <v>12807</v>
      </c>
      <c r="J55" s="20" t="s">
        <v>12808</v>
      </c>
      <c r="K55" s="17" t="s">
        <v>12806</v>
      </c>
      <c r="L55" s="8" t="s">
        <v>2</v>
      </c>
    </row>
    <row r="56" s="58" customFormat="1" ht="30" customHeight="1" spans="1:12">
      <c r="A56" s="17">
        <v>54</v>
      </c>
      <c r="B56" s="17" t="s">
        <v>12809</v>
      </c>
      <c r="C56" s="20" t="s">
        <v>2208</v>
      </c>
      <c r="D56" s="17" t="s">
        <v>12661</v>
      </c>
      <c r="E56" s="17" t="s">
        <v>34</v>
      </c>
      <c r="F56" s="13" t="s">
        <v>5460</v>
      </c>
      <c r="G56" s="17">
        <v>6</v>
      </c>
      <c r="H56" s="17">
        <v>30000</v>
      </c>
      <c r="I56" s="20" t="s">
        <v>12810</v>
      </c>
      <c r="J56" s="20" t="s">
        <v>12674</v>
      </c>
      <c r="K56" s="17" t="s">
        <v>12809</v>
      </c>
      <c r="L56" s="8" t="s">
        <v>2</v>
      </c>
    </row>
    <row r="57" s="58" customFormat="1" ht="30" customHeight="1" spans="1:12">
      <c r="A57" s="17">
        <v>55</v>
      </c>
      <c r="B57" s="17" t="s">
        <v>12811</v>
      </c>
      <c r="C57" s="20" t="s">
        <v>1982</v>
      </c>
      <c r="D57" s="17" t="s">
        <v>12661</v>
      </c>
      <c r="E57" s="17" t="s">
        <v>62</v>
      </c>
      <c r="F57" s="13" t="s">
        <v>12812</v>
      </c>
      <c r="G57" s="17">
        <v>12</v>
      </c>
      <c r="H57" s="17">
        <v>54000</v>
      </c>
      <c r="I57" s="20" t="s">
        <v>12813</v>
      </c>
      <c r="J57" s="20" t="s">
        <v>12664</v>
      </c>
      <c r="K57" s="17" t="s">
        <v>12811</v>
      </c>
      <c r="L57" s="8" t="s">
        <v>2</v>
      </c>
    </row>
    <row r="58" s="58" customFormat="1" ht="30" customHeight="1" spans="1:12">
      <c r="A58" s="17">
        <v>56</v>
      </c>
      <c r="B58" s="17" t="s">
        <v>12814</v>
      </c>
      <c r="C58" s="20" t="s">
        <v>12815</v>
      </c>
      <c r="D58" s="17" t="s">
        <v>12661</v>
      </c>
      <c r="E58" s="17" t="s">
        <v>34</v>
      </c>
      <c r="F58" s="13" t="s">
        <v>12816</v>
      </c>
      <c r="G58" s="17">
        <v>6</v>
      </c>
      <c r="H58" s="17">
        <v>10800</v>
      </c>
      <c r="I58" s="20" t="s">
        <v>12817</v>
      </c>
      <c r="J58" s="20" t="s">
        <v>12695</v>
      </c>
      <c r="K58" s="17" t="s">
        <v>12814</v>
      </c>
      <c r="L58" s="8" t="s">
        <v>2</v>
      </c>
    </row>
    <row r="59" s="58" customFormat="1" ht="30" customHeight="1" spans="1:12">
      <c r="A59" s="17">
        <v>57</v>
      </c>
      <c r="B59" s="17" t="s">
        <v>12818</v>
      </c>
      <c r="C59" s="20" t="s">
        <v>5087</v>
      </c>
      <c r="D59" s="17" t="s">
        <v>12661</v>
      </c>
      <c r="E59" s="17" t="s">
        <v>34</v>
      </c>
      <c r="F59" s="13" t="s">
        <v>12816</v>
      </c>
      <c r="G59" s="17">
        <v>6</v>
      </c>
      <c r="H59" s="17">
        <v>10800</v>
      </c>
      <c r="I59" s="20" t="s">
        <v>12819</v>
      </c>
      <c r="J59" s="20" t="s">
        <v>12691</v>
      </c>
      <c r="K59" s="17" t="s">
        <v>12818</v>
      </c>
      <c r="L59" s="8" t="s">
        <v>2</v>
      </c>
    </row>
    <row r="60" s="58" customFormat="1" ht="30" customHeight="1" spans="1:12">
      <c r="A60" s="17">
        <v>58</v>
      </c>
      <c r="B60" s="17" t="s">
        <v>12820</v>
      </c>
      <c r="C60" s="20" t="s">
        <v>2068</v>
      </c>
      <c r="D60" s="17" t="s">
        <v>12661</v>
      </c>
      <c r="E60" s="17" t="s">
        <v>7789</v>
      </c>
      <c r="F60" s="13" t="s">
        <v>12821</v>
      </c>
      <c r="G60" s="17">
        <v>6</v>
      </c>
      <c r="H60" s="17">
        <v>36000</v>
      </c>
      <c r="I60" s="20" t="s">
        <v>12822</v>
      </c>
      <c r="J60" s="20" t="s">
        <v>12674</v>
      </c>
      <c r="K60" s="17" t="s">
        <v>12820</v>
      </c>
      <c r="L60" s="8" t="s">
        <v>2</v>
      </c>
    </row>
    <row r="61" s="58" customFormat="1" ht="30" customHeight="1" spans="1:12">
      <c r="A61" s="17">
        <v>59</v>
      </c>
      <c r="B61" s="17" t="s">
        <v>12823</v>
      </c>
      <c r="C61" s="20" t="s">
        <v>2068</v>
      </c>
      <c r="D61" s="17" t="s">
        <v>12661</v>
      </c>
      <c r="E61" s="17" t="s">
        <v>34</v>
      </c>
      <c r="F61" s="13" t="s">
        <v>3048</v>
      </c>
      <c r="G61" s="17">
        <v>6</v>
      </c>
      <c r="H61" s="17">
        <v>30000</v>
      </c>
      <c r="I61" s="20" t="s">
        <v>12824</v>
      </c>
      <c r="J61" s="20" t="s">
        <v>12695</v>
      </c>
      <c r="K61" s="17" t="s">
        <v>12825</v>
      </c>
      <c r="L61" s="8" t="s">
        <v>2</v>
      </c>
    </row>
    <row r="62" s="58" customFormat="1" ht="30" customHeight="1" spans="1:12">
      <c r="A62" s="17">
        <v>60</v>
      </c>
      <c r="B62" s="17" t="s">
        <v>12825</v>
      </c>
      <c r="C62" s="20" t="s">
        <v>1982</v>
      </c>
      <c r="D62" s="17" t="s">
        <v>12661</v>
      </c>
      <c r="E62" s="17" t="s">
        <v>34</v>
      </c>
      <c r="F62" s="13" t="s">
        <v>3048</v>
      </c>
      <c r="G62" s="17">
        <v>6</v>
      </c>
      <c r="H62" s="17">
        <v>50000</v>
      </c>
      <c r="I62" s="20" t="s">
        <v>12826</v>
      </c>
      <c r="J62" s="20" t="s">
        <v>12695</v>
      </c>
      <c r="K62" s="17" t="s">
        <v>12825</v>
      </c>
      <c r="L62" s="8" t="s">
        <v>2</v>
      </c>
    </row>
    <row r="63" s="58" customFormat="1" ht="30" customHeight="1" spans="1:12">
      <c r="A63" s="17">
        <v>61</v>
      </c>
      <c r="B63" s="17" t="s">
        <v>12827</v>
      </c>
      <c r="C63" s="20" t="s">
        <v>4463</v>
      </c>
      <c r="D63" s="17" t="s">
        <v>12661</v>
      </c>
      <c r="E63" s="17" t="s">
        <v>34</v>
      </c>
      <c r="F63" s="13" t="s">
        <v>12828</v>
      </c>
      <c r="G63" s="17">
        <v>6</v>
      </c>
      <c r="H63" s="17">
        <v>9600</v>
      </c>
      <c r="I63" s="20" t="s">
        <v>12829</v>
      </c>
      <c r="J63" s="20" t="s">
        <v>12674</v>
      </c>
      <c r="K63" s="17" t="s">
        <v>12827</v>
      </c>
      <c r="L63" s="8" t="s">
        <v>2</v>
      </c>
    </row>
    <row r="64" s="58" customFormat="1" ht="30" customHeight="1" spans="1:12">
      <c r="A64" s="17">
        <v>62</v>
      </c>
      <c r="B64" s="17" t="s">
        <v>12830</v>
      </c>
      <c r="C64" s="20" t="s">
        <v>4651</v>
      </c>
      <c r="D64" s="17" t="s">
        <v>12661</v>
      </c>
      <c r="E64" s="17" t="s">
        <v>62</v>
      </c>
      <c r="F64" s="13" t="s">
        <v>12831</v>
      </c>
      <c r="G64" s="17">
        <v>12</v>
      </c>
      <c r="H64" s="17">
        <v>96000</v>
      </c>
      <c r="I64" s="20" t="s">
        <v>12832</v>
      </c>
      <c r="J64" s="20" t="s">
        <v>12674</v>
      </c>
      <c r="K64" s="17" t="s">
        <v>12827</v>
      </c>
      <c r="L64" s="8" t="s">
        <v>2</v>
      </c>
    </row>
    <row r="65" s="58" customFormat="1" ht="30" customHeight="1" spans="1:12">
      <c r="A65" s="17">
        <v>63</v>
      </c>
      <c r="B65" s="17" t="s">
        <v>12833</v>
      </c>
      <c r="C65" s="20" t="s">
        <v>12834</v>
      </c>
      <c r="D65" s="17" t="s">
        <v>12661</v>
      </c>
      <c r="E65" s="17" t="s">
        <v>34</v>
      </c>
      <c r="F65" s="13" t="s">
        <v>203</v>
      </c>
      <c r="G65" s="17">
        <v>6</v>
      </c>
      <c r="H65" s="17">
        <v>12000</v>
      </c>
      <c r="I65" s="20" t="s">
        <v>12835</v>
      </c>
      <c r="J65" s="20" t="s">
        <v>12674</v>
      </c>
      <c r="K65" s="17" t="s">
        <v>12833</v>
      </c>
      <c r="L65" s="8" t="s">
        <v>2</v>
      </c>
    </row>
    <row r="66" s="58" customFormat="1" ht="30" customHeight="1" spans="1:12">
      <c r="A66" s="17">
        <v>64</v>
      </c>
      <c r="B66" s="17" t="s">
        <v>12836</v>
      </c>
      <c r="C66" s="20" t="s">
        <v>12837</v>
      </c>
      <c r="D66" s="17" t="s">
        <v>2057</v>
      </c>
      <c r="E66" s="17" t="s">
        <v>34</v>
      </c>
      <c r="F66" s="13" t="s">
        <v>12838</v>
      </c>
      <c r="G66" s="17">
        <v>6</v>
      </c>
      <c r="H66" s="17">
        <v>15200</v>
      </c>
      <c r="I66" s="20" t="s">
        <v>12839</v>
      </c>
      <c r="J66" s="20" t="s">
        <v>12840</v>
      </c>
      <c r="K66" s="17" t="s">
        <v>12836</v>
      </c>
      <c r="L66" s="8" t="s">
        <v>2</v>
      </c>
    </row>
    <row r="67" s="58" customFormat="1" ht="30" customHeight="1" spans="1:12">
      <c r="A67" s="17">
        <v>65</v>
      </c>
      <c r="B67" s="17" t="s">
        <v>3008</v>
      </c>
      <c r="C67" s="20" t="s">
        <v>5079</v>
      </c>
      <c r="D67" s="17" t="s">
        <v>2057</v>
      </c>
      <c r="E67" s="17" t="s">
        <v>34</v>
      </c>
      <c r="F67" s="13" t="s">
        <v>2131</v>
      </c>
      <c r="G67" s="17">
        <v>6</v>
      </c>
      <c r="H67" s="17">
        <v>16800</v>
      </c>
      <c r="I67" s="20" t="s">
        <v>12841</v>
      </c>
      <c r="J67" s="20" t="s">
        <v>12667</v>
      </c>
      <c r="K67" s="17" t="s">
        <v>3008</v>
      </c>
      <c r="L67" s="8" t="s">
        <v>2</v>
      </c>
    </row>
    <row r="68" s="58" customFormat="1" ht="30" customHeight="1" spans="1:12">
      <c r="A68" s="17">
        <v>66</v>
      </c>
      <c r="B68" s="17" t="s">
        <v>12842</v>
      </c>
      <c r="C68" s="20" t="s">
        <v>12843</v>
      </c>
      <c r="D68" s="17" t="s">
        <v>2057</v>
      </c>
      <c r="E68" s="17" t="s">
        <v>7789</v>
      </c>
      <c r="F68" s="13" t="s">
        <v>12844</v>
      </c>
      <c r="G68" s="17">
        <v>6</v>
      </c>
      <c r="H68" s="17">
        <v>18000</v>
      </c>
      <c r="I68" s="20" t="s">
        <v>12845</v>
      </c>
      <c r="J68" s="20" t="s">
        <v>12846</v>
      </c>
      <c r="K68" s="17" t="s">
        <v>12842</v>
      </c>
      <c r="L68" s="8" t="s">
        <v>2</v>
      </c>
    </row>
    <row r="69" s="58" customFormat="1" ht="30" customHeight="1" spans="1:12">
      <c r="A69" s="17">
        <v>67</v>
      </c>
      <c r="B69" s="17" t="s">
        <v>12847</v>
      </c>
      <c r="C69" s="20" t="s">
        <v>3145</v>
      </c>
      <c r="D69" s="17" t="s">
        <v>2057</v>
      </c>
      <c r="E69" s="17" t="s">
        <v>34</v>
      </c>
      <c r="F69" s="13" t="s">
        <v>12848</v>
      </c>
      <c r="G69" s="17">
        <v>6</v>
      </c>
      <c r="H69" s="17">
        <v>10200</v>
      </c>
      <c r="I69" s="20" t="s">
        <v>12849</v>
      </c>
      <c r="J69" s="20" t="s">
        <v>12850</v>
      </c>
      <c r="K69" s="17" t="s">
        <v>12847</v>
      </c>
      <c r="L69" s="8" t="s">
        <v>2</v>
      </c>
    </row>
    <row r="70" s="58" customFormat="1" ht="30" customHeight="1" spans="1:12">
      <c r="A70" s="17">
        <v>68</v>
      </c>
      <c r="B70" s="17" t="s">
        <v>12851</v>
      </c>
      <c r="C70" s="20" t="s">
        <v>2139</v>
      </c>
      <c r="D70" s="17" t="s">
        <v>2057</v>
      </c>
      <c r="E70" s="17" t="s">
        <v>7789</v>
      </c>
      <c r="F70" s="13" t="s">
        <v>12852</v>
      </c>
      <c r="G70" s="17">
        <v>6</v>
      </c>
      <c r="H70" s="17">
        <v>18000</v>
      </c>
      <c r="I70" s="20" t="s">
        <v>12853</v>
      </c>
      <c r="J70" s="20" t="s">
        <v>12674</v>
      </c>
      <c r="K70" s="17" t="s">
        <v>12851</v>
      </c>
      <c r="L70" s="8" t="s">
        <v>2</v>
      </c>
    </row>
    <row r="71" s="58" customFormat="1" ht="30" customHeight="1" spans="1:12">
      <c r="A71" s="17">
        <v>69</v>
      </c>
      <c r="B71" s="17" t="s">
        <v>12854</v>
      </c>
      <c r="C71" s="20" t="s">
        <v>6536</v>
      </c>
      <c r="D71" s="17" t="s">
        <v>2057</v>
      </c>
      <c r="E71" s="17" t="s">
        <v>34</v>
      </c>
      <c r="F71" s="13" t="s">
        <v>12855</v>
      </c>
      <c r="G71" s="17">
        <v>6</v>
      </c>
      <c r="H71" s="17">
        <v>10550</v>
      </c>
      <c r="I71" s="20" t="s">
        <v>12856</v>
      </c>
      <c r="J71" s="20" t="s">
        <v>12674</v>
      </c>
      <c r="K71" s="17" t="s">
        <v>12854</v>
      </c>
      <c r="L71" s="8" t="s">
        <v>2</v>
      </c>
    </row>
    <row r="72" s="58" customFormat="1" ht="30" customHeight="1" spans="1:12">
      <c r="A72" s="17">
        <v>70</v>
      </c>
      <c r="B72" s="17" t="s">
        <v>12857</v>
      </c>
      <c r="C72" s="20" t="s">
        <v>2054</v>
      </c>
      <c r="D72" s="17" t="s">
        <v>2057</v>
      </c>
      <c r="E72" s="17" t="s">
        <v>34</v>
      </c>
      <c r="F72" s="13" t="s">
        <v>1172</v>
      </c>
      <c r="G72" s="17">
        <v>6</v>
      </c>
      <c r="H72" s="17">
        <v>12000</v>
      </c>
      <c r="I72" s="20" t="s">
        <v>12858</v>
      </c>
      <c r="J72" s="20" t="s">
        <v>12674</v>
      </c>
      <c r="K72" s="17" t="s">
        <v>12857</v>
      </c>
      <c r="L72" s="8" t="s">
        <v>2</v>
      </c>
    </row>
    <row r="73" s="58" customFormat="1" ht="30" customHeight="1" spans="1:12">
      <c r="A73" s="17">
        <v>71</v>
      </c>
      <c r="B73" s="17" t="s">
        <v>12859</v>
      </c>
      <c r="C73" s="20" t="s">
        <v>12860</v>
      </c>
      <c r="D73" s="17" t="s">
        <v>2057</v>
      </c>
      <c r="E73" s="17" t="s">
        <v>34</v>
      </c>
      <c r="F73" s="13" t="s">
        <v>12861</v>
      </c>
      <c r="G73" s="17">
        <v>6</v>
      </c>
      <c r="H73" s="17">
        <v>10800</v>
      </c>
      <c r="I73" s="20" t="s">
        <v>12862</v>
      </c>
      <c r="J73" s="20" t="s">
        <v>12674</v>
      </c>
      <c r="K73" s="17" t="s">
        <v>12859</v>
      </c>
      <c r="L73" s="8" t="s">
        <v>2</v>
      </c>
    </row>
    <row r="74" s="58" customFormat="1" ht="30" customHeight="1" spans="1:12">
      <c r="A74" s="17">
        <v>72</v>
      </c>
      <c r="B74" s="17" t="s">
        <v>12863</v>
      </c>
      <c r="C74" s="20" t="s">
        <v>12763</v>
      </c>
      <c r="D74" s="17" t="s">
        <v>2057</v>
      </c>
      <c r="E74" s="17" t="s">
        <v>34</v>
      </c>
      <c r="F74" s="13" t="s">
        <v>1789</v>
      </c>
      <c r="G74" s="17">
        <v>6</v>
      </c>
      <c r="H74" s="17">
        <v>9000</v>
      </c>
      <c r="I74" s="20" t="s">
        <v>12864</v>
      </c>
      <c r="J74" s="20" t="s">
        <v>12674</v>
      </c>
      <c r="K74" s="17" t="s">
        <v>12863</v>
      </c>
      <c r="L74" s="8" t="s">
        <v>2</v>
      </c>
    </row>
    <row r="75" s="58" customFormat="1" ht="30" customHeight="1" spans="1:12">
      <c r="A75" s="17">
        <v>73</v>
      </c>
      <c r="B75" s="17" t="s">
        <v>12865</v>
      </c>
      <c r="C75" s="20" t="s">
        <v>4514</v>
      </c>
      <c r="D75" s="17" t="s">
        <v>2057</v>
      </c>
      <c r="E75" s="17" t="s">
        <v>34</v>
      </c>
      <c r="F75" s="13" t="s">
        <v>12866</v>
      </c>
      <c r="G75" s="17">
        <v>6</v>
      </c>
      <c r="H75" s="17">
        <v>12000</v>
      </c>
      <c r="I75" s="20" t="s">
        <v>12867</v>
      </c>
      <c r="J75" s="20" t="s">
        <v>12674</v>
      </c>
      <c r="K75" s="17" t="s">
        <v>12865</v>
      </c>
      <c r="L75" s="8" t="s">
        <v>2</v>
      </c>
    </row>
    <row r="76" s="58" customFormat="1" ht="30" customHeight="1" spans="1:12">
      <c r="A76" s="17">
        <v>74</v>
      </c>
      <c r="B76" s="17" t="s">
        <v>1668</v>
      </c>
      <c r="C76" s="20" t="s">
        <v>12868</v>
      </c>
      <c r="D76" s="17" t="s">
        <v>2057</v>
      </c>
      <c r="E76" s="17" t="s">
        <v>34</v>
      </c>
      <c r="F76" s="13" t="s">
        <v>12869</v>
      </c>
      <c r="G76" s="17">
        <v>6</v>
      </c>
      <c r="H76" s="17">
        <v>18000</v>
      </c>
      <c r="I76" s="20" t="s">
        <v>12870</v>
      </c>
      <c r="J76" s="20" t="s">
        <v>12674</v>
      </c>
      <c r="K76" s="17" t="s">
        <v>1668</v>
      </c>
      <c r="L76" s="8" t="s">
        <v>2</v>
      </c>
    </row>
    <row r="77" s="58" customFormat="1" ht="30" customHeight="1" spans="1:12">
      <c r="A77" s="17">
        <v>75</v>
      </c>
      <c r="B77" s="17" t="s">
        <v>12871</v>
      </c>
      <c r="C77" s="20" t="s">
        <v>5040</v>
      </c>
      <c r="D77" s="17" t="s">
        <v>2057</v>
      </c>
      <c r="E77" s="17" t="s">
        <v>34</v>
      </c>
      <c r="F77" s="13" t="s">
        <v>915</v>
      </c>
      <c r="G77" s="17">
        <v>6</v>
      </c>
      <c r="H77" s="17">
        <v>12000</v>
      </c>
      <c r="I77" s="20" t="s">
        <v>12872</v>
      </c>
      <c r="J77" s="20" t="s">
        <v>12674</v>
      </c>
      <c r="K77" s="17" t="s">
        <v>1668</v>
      </c>
      <c r="L77" s="8" t="s">
        <v>2</v>
      </c>
    </row>
    <row r="78" s="58" customFormat="1" ht="30" customHeight="1" spans="1:12">
      <c r="A78" s="17">
        <v>76</v>
      </c>
      <c r="B78" s="17" t="s">
        <v>12873</v>
      </c>
      <c r="C78" s="20" t="s">
        <v>12874</v>
      </c>
      <c r="D78" s="17" t="s">
        <v>2057</v>
      </c>
      <c r="E78" s="17" t="s">
        <v>7789</v>
      </c>
      <c r="F78" s="13" t="s">
        <v>1182</v>
      </c>
      <c r="G78" s="17">
        <v>6</v>
      </c>
      <c r="H78" s="17">
        <v>18000</v>
      </c>
      <c r="I78" s="20" t="s">
        <v>12875</v>
      </c>
      <c r="J78" s="20" t="s">
        <v>12876</v>
      </c>
      <c r="K78" s="17" t="s">
        <v>12873</v>
      </c>
      <c r="L78" s="8" t="s">
        <v>2</v>
      </c>
    </row>
    <row r="79" s="58" customFormat="1" ht="30" customHeight="1" spans="1:12">
      <c r="A79" s="17">
        <v>77</v>
      </c>
      <c r="B79" s="17" t="s">
        <v>12877</v>
      </c>
      <c r="C79" s="20" t="s">
        <v>12874</v>
      </c>
      <c r="D79" s="17" t="s">
        <v>2057</v>
      </c>
      <c r="E79" s="17" t="s">
        <v>34</v>
      </c>
      <c r="F79" s="13" t="s">
        <v>12878</v>
      </c>
      <c r="G79" s="17">
        <v>6</v>
      </c>
      <c r="H79" s="17">
        <v>18000</v>
      </c>
      <c r="I79" s="20" t="s">
        <v>12879</v>
      </c>
      <c r="J79" s="20" t="s">
        <v>12674</v>
      </c>
      <c r="K79" s="17" t="s">
        <v>12877</v>
      </c>
      <c r="L79" s="8" t="s">
        <v>2</v>
      </c>
    </row>
    <row r="80" s="58" customFormat="1" ht="30" customHeight="1" spans="1:12">
      <c r="A80" s="17">
        <v>78</v>
      </c>
      <c r="B80" s="17" t="s">
        <v>12880</v>
      </c>
      <c r="C80" s="20" t="s">
        <v>12843</v>
      </c>
      <c r="D80" s="17" t="s">
        <v>2057</v>
      </c>
      <c r="E80" s="17" t="s">
        <v>34</v>
      </c>
      <c r="F80" s="13" t="s">
        <v>377</v>
      </c>
      <c r="G80" s="17">
        <v>6</v>
      </c>
      <c r="H80" s="17">
        <v>12000</v>
      </c>
      <c r="I80" s="20" t="s">
        <v>12881</v>
      </c>
      <c r="J80" s="20" t="s">
        <v>12674</v>
      </c>
      <c r="K80" s="17" t="s">
        <v>12880</v>
      </c>
      <c r="L80" s="8" t="s">
        <v>2</v>
      </c>
    </row>
    <row r="81" s="58" customFormat="1" ht="30" customHeight="1" spans="1:12">
      <c r="A81" s="17">
        <v>79</v>
      </c>
      <c r="B81" s="17" t="s">
        <v>12882</v>
      </c>
      <c r="C81" s="20" t="s">
        <v>12883</v>
      </c>
      <c r="D81" s="17" t="s">
        <v>2057</v>
      </c>
      <c r="E81" s="17" t="s">
        <v>62</v>
      </c>
      <c r="F81" s="13" t="s">
        <v>12884</v>
      </c>
      <c r="G81" s="17">
        <v>6</v>
      </c>
      <c r="H81" s="17">
        <v>21000</v>
      </c>
      <c r="I81" s="20" t="s">
        <v>12885</v>
      </c>
      <c r="J81" s="20" t="s">
        <v>12695</v>
      </c>
      <c r="K81" s="17" t="s">
        <v>12882</v>
      </c>
      <c r="L81" s="8" t="s">
        <v>2</v>
      </c>
    </row>
    <row r="82" s="58" customFormat="1" ht="30" customHeight="1" spans="1:12">
      <c r="A82" s="17">
        <v>80</v>
      </c>
      <c r="B82" s="17" t="s">
        <v>12886</v>
      </c>
      <c r="C82" s="20" t="s">
        <v>399</v>
      </c>
      <c r="D82" s="17" t="s">
        <v>2057</v>
      </c>
      <c r="E82" s="17" t="s">
        <v>34</v>
      </c>
      <c r="F82" s="13" t="s">
        <v>377</v>
      </c>
      <c r="G82" s="17">
        <v>6</v>
      </c>
      <c r="H82" s="17">
        <v>10800</v>
      </c>
      <c r="I82" s="20" t="s">
        <v>12887</v>
      </c>
      <c r="J82" s="20" t="s">
        <v>12674</v>
      </c>
      <c r="K82" s="17" t="s">
        <v>12886</v>
      </c>
      <c r="L82" s="8" t="s">
        <v>2</v>
      </c>
    </row>
    <row r="83" s="58" customFormat="1" ht="30" customHeight="1" spans="1:12">
      <c r="A83" s="17">
        <v>81</v>
      </c>
      <c r="B83" s="17" t="s">
        <v>12888</v>
      </c>
      <c r="C83" s="20" t="s">
        <v>5079</v>
      </c>
      <c r="D83" s="17" t="s">
        <v>2057</v>
      </c>
      <c r="E83" s="17" t="s">
        <v>62</v>
      </c>
      <c r="F83" s="13" t="s">
        <v>12884</v>
      </c>
      <c r="G83" s="17">
        <v>6</v>
      </c>
      <c r="H83" s="17">
        <v>18000</v>
      </c>
      <c r="I83" s="20" t="s">
        <v>12889</v>
      </c>
      <c r="J83" s="20" t="s">
        <v>12695</v>
      </c>
      <c r="K83" s="17" t="s">
        <v>12888</v>
      </c>
      <c r="L83" s="8" t="s">
        <v>2</v>
      </c>
    </row>
    <row r="84" s="58" customFormat="1" ht="30" customHeight="1" spans="1:12">
      <c r="A84" s="17">
        <v>82</v>
      </c>
      <c r="B84" s="17" t="s">
        <v>12890</v>
      </c>
      <c r="C84" s="20" t="s">
        <v>12891</v>
      </c>
      <c r="D84" s="17" t="s">
        <v>2057</v>
      </c>
      <c r="E84" s="17" t="s">
        <v>62</v>
      </c>
      <c r="F84" s="13" t="s">
        <v>12892</v>
      </c>
      <c r="G84" s="17">
        <v>6</v>
      </c>
      <c r="H84" s="17">
        <v>20802</v>
      </c>
      <c r="I84" s="20" t="s">
        <v>12893</v>
      </c>
      <c r="J84" s="20" t="s">
        <v>12695</v>
      </c>
      <c r="K84" s="17" t="s">
        <v>12882</v>
      </c>
      <c r="L84" s="8" t="s">
        <v>2</v>
      </c>
    </row>
    <row r="85" s="58" customFormat="1" ht="30" customHeight="1" spans="1:12">
      <c r="A85" s="17">
        <v>83</v>
      </c>
      <c r="B85" s="17" t="s">
        <v>12894</v>
      </c>
      <c r="C85" s="20" t="s">
        <v>9277</v>
      </c>
      <c r="D85" s="17" t="s">
        <v>2057</v>
      </c>
      <c r="E85" s="17" t="s">
        <v>34</v>
      </c>
      <c r="F85" s="13" t="s">
        <v>2143</v>
      </c>
      <c r="G85" s="17">
        <v>6</v>
      </c>
      <c r="H85" s="17">
        <v>10000</v>
      </c>
      <c r="I85" s="20" t="s">
        <v>12895</v>
      </c>
      <c r="J85" s="20" t="s">
        <v>12674</v>
      </c>
      <c r="K85" s="17" t="s">
        <v>12894</v>
      </c>
      <c r="L85" s="8" t="s">
        <v>2</v>
      </c>
    </row>
    <row r="86" s="58" customFormat="1" ht="30" customHeight="1" spans="1:12">
      <c r="A86" s="17">
        <v>84</v>
      </c>
      <c r="B86" s="17" t="s">
        <v>12896</v>
      </c>
      <c r="C86" s="20" t="s">
        <v>2004</v>
      </c>
      <c r="D86" s="17" t="s">
        <v>2057</v>
      </c>
      <c r="E86" s="17" t="s">
        <v>7789</v>
      </c>
      <c r="F86" s="13" t="s">
        <v>12897</v>
      </c>
      <c r="G86" s="17">
        <v>6</v>
      </c>
      <c r="H86" s="17">
        <v>15600</v>
      </c>
      <c r="I86" s="20" t="s">
        <v>12898</v>
      </c>
      <c r="J86" s="20" t="s">
        <v>12674</v>
      </c>
      <c r="K86" s="17" t="s">
        <v>12896</v>
      </c>
      <c r="L86" s="8" t="s">
        <v>2</v>
      </c>
    </row>
    <row r="87" s="58" customFormat="1" ht="30" customHeight="1" spans="1:12">
      <c r="A87" s="17">
        <v>85</v>
      </c>
      <c r="B87" s="17" t="s">
        <v>12899</v>
      </c>
      <c r="C87" s="20" t="s">
        <v>5044</v>
      </c>
      <c r="D87" s="17" t="s">
        <v>2057</v>
      </c>
      <c r="E87" s="17" t="s">
        <v>7789</v>
      </c>
      <c r="F87" s="13" t="s">
        <v>12900</v>
      </c>
      <c r="G87" s="17">
        <v>6</v>
      </c>
      <c r="H87" s="17">
        <v>18000</v>
      </c>
      <c r="I87" s="20" t="s">
        <v>12901</v>
      </c>
      <c r="J87" s="20" t="s">
        <v>12674</v>
      </c>
      <c r="K87" s="17" t="s">
        <v>12899</v>
      </c>
      <c r="L87" s="8" t="s">
        <v>2</v>
      </c>
    </row>
    <row r="88" s="58" customFormat="1" ht="30" customHeight="1" spans="1:12">
      <c r="A88" s="17">
        <v>86</v>
      </c>
      <c r="B88" s="17" t="s">
        <v>12902</v>
      </c>
      <c r="C88" s="20" t="s">
        <v>2019</v>
      </c>
      <c r="D88" s="17" t="s">
        <v>1978</v>
      </c>
      <c r="E88" s="17" t="s">
        <v>7789</v>
      </c>
      <c r="F88" s="13" t="s">
        <v>12903</v>
      </c>
      <c r="G88" s="17">
        <v>6</v>
      </c>
      <c r="H88" s="17">
        <v>10800</v>
      </c>
      <c r="I88" s="20" t="s">
        <v>12904</v>
      </c>
      <c r="J88" s="20" t="s">
        <v>12674</v>
      </c>
      <c r="K88" s="17" t="s">
        <v>12902</v>
      </c>
      <c r="L88" s="8" t="s">
        <v>2</v>
      </c>
    </row>
    <row r="89" s="58" customFormat="1" ht="30" customHeight="1" spans="1:12">
      <c r="A89" s="17">
        <v>87</v>
      </c>
      <c r="B89" s="17" t="s">
        <v>12905</v>
      </c>
      <c r="C89" s="20" t="s">
        <v>7000</v>
      </c>
      <c r="D89" s="17" t="s">
        <v>12661</v>
      </c>
      <c r="E89" s="17" t="s">
        <v>34</v>
      </c>
      <c r="F89" s="13" t="s">
        <v>1530</v>
      </c>
      <c r="G89" s="17">
        <v>6</v>
      </c>
      <c r="H89" s="17">
        <v>12000</v>
      </c>
      <c r="I89" s="20" t="s">
        <v>12906</v>
      </c>
      <c r="J89" s="20" t="s">
        <v>12695</v>
      </c>
      <c r="K89" s="17" t="s">
        <v>12905</v>
      </c>
      <c r="L89" s="8" t="s">
        <v>3</v>
      </c>
    </row>
    <row r="90" s="58" customFormat="1" ht="30" customHeight="1" spans="1:12">
      <c r="A90" s="17">
        <v>88</v>
      </c>
      <c r="B90" s="17" t="s">
        <v>12907</v>
      </c>
      <c r="C90" s="20" t="s">
        <v>12908</v>
      </c>
      <c r="D90" s="17" t="s">
        <v>12661</v>
      </c>
      <c r="E90" s="17" t="s">
        <v>34</v>
      </c>
      <c r="F90" s="13" t="s">
        <v>1530</v>
      </c>
      <c r="G90" s="17">
        <v>6</v>
      </c>
      <c r="H90" s="17">
        <v>12000</v>
      </c>
      <c r="I90" s="20" t="s">
        <v>12909</v>
      </c>
      <c r="J90" s="20" t="s">
        <v>12752</v>
      </c>
      <c r="K90" s="17" t="s">
        <v>12910</v>
      </c>
      <c r="L90" s="8" t="s">
        <v>3</v>
      </c>
    </row>
    <row r="91" s="58" customFormat="1" ht="30" customHeight="1" spans="1:12">
      <c r="A91" s="17">
        <v>89</v>
      </c>
      <c r="B91" s="17" t="s">
        <v>12911</v>
      </c>
      <c r="C91" s="20" t="s">
        <v>12912</v>
      </c>
      <c r="D91" s="17" t="s">
        <v>12661</v>
      </c>
      <c r="E91" s="17" t="s">
        <v>62</v>
      </c>
      <c r="F91" s="13" t="s">
        <v>12913</v>
      </c>
      <c r="G91" s="17">
        <v>6</v>
      </c>
      <c r="H91" s="17">
        <v>24000</v>
      </c>
      <c r="I91" s="20" t="s">
        <v>12914</v>
      </c>
      <c r="J91" s="20" t="s">
        <v>12674</v>
      </c>
      <c r="K91" s="17" t="s">
        <v>12911</v>
      </c>
      <c r="L91" s="8" t="s">
        <v>3</v>
      </c>
    </row>
    <row r="92" s="58" customFormat="1" ht="30" customHeight="1" spans="1:12">
      <c r="A92" s="17">
        <v>90</v>
      </c>
      <c r="B92" s="17" t="s">
        <v>12915</v>
      </c>
      <c r="C92" s="20" t="s">
        <v>2159</v>
      </c>
      <c r="D92" s="17" t="s">
        <v>12661</v>
      </c>
      <c r="E92" s="17" t="s">
        <v>7789</v>
      </c>
      <c r="F92" s="13" t="s">
        <v>12916</v>
      </c>
      <c r="G92" s="17">
        <v>6</v>
      </c>
      <c r="H92" s="17">
        <v>10800</v>
      </c>
      <c r="I92" s="20" t="s">
        <v>12917</v>
      </c>
      <c r="J92" s="20" t="s">
        <v>12695</v>
      </c>
      <c r="K92" s="17" t="s">
        <v>12915</v>
      </c>
      <c r="L92" s="8" t="s">
        <v>3</v>
      </c>
    </row>
    <row r="93" s="58" customFormat="1" ht="30" customHeight="1" spans="1:12">
      <c r="A93" s="17">
        <v>91</v>
      </c>
      <c r="B93" s="17" t="s">
        <v>12918</v>
      </c>
      <c r="C93" s="20" t="s">
        <v>4463</v>
      </c>
      <c r="D93" s="17" t="s">
        <v>12661</v>
      </c>
      <c r="E93" s="17" t="s">
        <v>7789</v>
      </c>
      <c r="F93" s="13" t="s">
        <v>12916</v>
      </c>
      <c r="G93" s="17">
        <v>6</v>
      </c>
      <c r="H93" s="17">
        <v>7200</v>
      </c>
      <c r="I93" s="20" t="s">
        <v>12919</v>
      </c>
      <c r="J93" s="20" t="s">
        <v>12674</v>
      </c>
      <c r="K93" s="17" t="s">
        <v>12918</v>
      </c>
      <c r="L93" s="8" t="s">
        <v>3</v>
      </c>
    </row>
    <row r="94" s="58" customFormat="1" ht="30" customHeight="1" spans="1:12">
      <c r="A94" s="17">
        <v>92</v>
      </c>
      <c r="B94" s="17" t="s">
        <v>12920</v>
      </c>
      <c r="C94" s="20" t="s">
        <v>12908</v>
      </c>
      <c r="D94" s="17" t="s">
        <v>12661</v>
      </c>
      <c r="E94" s="17" t="s">
        <v>62</v>
      </c>
      <c r="F94" s="13" t="s">
        <v>12921</v>
      </c>
      <c r="G94" s="17">
        <v>6</v>
      </c>
      <c r="H94" s="17">
        <v>21000</v>
      </c>
      <c r="I94" s="20" t="s">
        <v>7929</v>
      </c>
      <c r="J94" s="20" t="s">
        <v>12674</v>
      </c>
      <c r="K94" s="17" t="s">
        <v>12920</v>
      </c>
      <c r="L94" s="8" t="s">
        <v>3</v>
      </c>
    </row>
    <row r="95" s="58" customFormat="1" ht="30" customHeight="1" spans="1:12">
      <c r="A95" s="17">
        <v>93</v>
      </c>
      <c r="B95" s="17" t="s">
        <v>12922</v>
      </c>
      <c r="C95" s="20" t="s">
        <v>6410</v>
      </c>
      <c r="D95" s="17" t="s">
        <v>12661</v>
      </c>
      <c r="E95" s="17" t="s">
        <v>34</v>
      </c>
      <c r="F95" s="13" t="s">
        <v>9109</v>
      </c>
      <c r="G95" s="17">
        <v>6</v>
      </c>
      <c r="H95" s="17">
        <v>12000</v>
      </c>
      <c r="I95" s="20" t="s">
        <v>12923</v>
      </c>
      <c r="J95" s="20" t="s">
        <v>12674</v>
      </c>
      <c r="K95" s="17" t="s">
        <v>12922</v>
      </c>
      <c r="L95" s="8" t="s">
        <v>3</v>
      </c>
    </row>
    <row r="96" s="58" customFormat="1" ht="30" customHeight="1" spans="1:12">
      <c r="A96" s="17">
        <v>94</v>
      </c>
      <c r="B96" s="17" t="s">
        <v>198</v>
      </c>
      <c r="C96" s="20" t="s">
        <v>6499</v>
      </c>
      <c r="D96" s="17" t="s">
        <v>12661</v>
      </c>
      <c r="E96" s="17" t="s">
        <v>34</v>
      </c>
      <c r="F96" s="13" t="s">
        <v>12924</v>
      </c>
      <c r="G96" s="17">
        <v>6</v>
      </c>
      <c r="H96" s="17">
        <v>10800</v>
      </c>
      <c r="I96" s="20" t="s">
        <v>12925</v>
      </c>
      <c r="J96" s="20" t="s">
        <v>12674</v>
      </c>
      <c r="K96" s="17" t="s">
        <v>198</v>
      </c>
      <c r="L96" s="8" t="s">
        <v>3</v>
      </c>
    </row>
    <row r="97" s="58" customFormat="1" ht="30" customHeight="1" spans="1:12">
      <c r="A97" s="17">
        <v>95</v>
      </c>
      <c r="B97" s="17" t="s">
        <v>12926</v>
      </c>
      <c r="C97" s="20" t="s">
        <v>5087</v>
      </c>
      <c r="D97" s="17" t="s">
        <v>12661</v>
      </c>
      <c r="E97" s="17" t="s">
        <v>62</v>
      </c>
      <c r="F97" s="13" t="s">
        <v>12927</v>
      </c>
      <c r="G97" s="17">
        <v>6</v>
      </c>
      <c r="H97" s="17">
        <v>46475.83</v>
      </c>
      <c r="I97" s="20" t="s">
        <v>12928</v>
      </c>
      <c r="J97" s="20" t="s">
        <v>12664</v>
      </c>
      <c r="K97" s="17" t="s">
        <v>12929</v>
      </c>
      <c r="L97" s="8" t="s">
        <v>3</v>
      </c>
    </row>
    <row r="98" s="58" customFormat="1" ht="30" customHeight="1" spans="1:12">
      <c r="A98" s="17">
        <v>96</v>
      </c>
      <c r="B98" s="17" t="s">
        <v>12930</v>
      </c>
      <c r="C98" s="20" t="s">
        <v>2192</v>
      </c>
      <c r="D98" s="17" t="s">
        <v>12661</v>
      </c>
      <c r="E98" s="17" t="s">
        <v>62</v>
      </c>
      <c r="F98" s="13" t="s">
        <v>12931</v>
      </c>
      <c r="G98" s="17">
        <v>12</v>
      </c>
      <c r="H98" s="17">
        <v>36000</v>
      </c>
      <c r="I98" s="20" t="s">
        <v>12932</v>
      </c>
      <c r="J98" s="20" t="s">
        <v>12674</v>
      </c>
      <c r="K98" s="17" t="s">
        <v>12930</v>
      </c>
      <c r="L98" s="8" t="s">
        <v>3</v>
      </c>
    </row>
    <row r="99" s="58" customFormat="1" ht="30" customHeight="1" spans="1:12">
      <c r="A99" s="17">
        <v>97</v>
      </c>
      <c r="B99" s="17" t="s">
        <v>12933</v>
      </c>
      <c r="C99" s="20" t="s">
        <v>12763</v>
      </c>
      <c r="D99" s="17" t="s">
        <v>12661</v>
      </c>
      <c r="E99" s="17" t="s">
        <v>62</v>
      </c>
      <c r="F99" s="13" t="s">
        <v>12931</v>
      </c>
      <c r="G99" s="17">
        <v>12</v>
      </c>
      <c r="H99" s="17">
        <v>50000</v>
      </c>
      <c r="I99" s="20" t="s">
        <v>12934</v>
      </c>
      <c r="J99" s="20" t="s">
        <v>12674</v>
      </c>
      <c r="K99" s="17" t="s">
        <v>12933</v>
      </c>
      <c r="L99" s="8" t="s">
        <v>3</v>
      </c>
    </row>
    <row r="100" s="58" customFormat="1" ht="30" customHeight="1" spans="1:12">
      <c r="A100" s="17">
        <v>98</v>
      </c>
      <c r="B100" s="17" t="s">
        <v>12935</v>
      </c>
      <c r="C100" s="20" t="s">
        <v>5087</v>
      </c>
      <c r="D100" s="17" t="s">
        <v>12661</v>
      </c>
      <c r="E100" s="17" t="s">
        <v>7789</v>
      </c>
      <c r="F100" s="13" t="s">
        <v>12936</v>
      </c>
      <c r="G100" s="17">
        <v>6</v>
      </c>
      <c r="H100" s="17">
        <v>8400</v>
      </c>
      <c r="I100" s="20" t="s">
        <v>12937</v>
      </c>
      <c r="J100" s="20" t="s">
        <v>12938</v>
      </c>
      <c r="K100" s="17" t="s">
        <v>12935</v>
      </c>
      <c r="L100" s="8" t="s">
        <v>3</v>
      </c>
    </row>
    <row r="101" s="58" customFormat="1" ht="30" customHeight="1" spans="1:12">
      <c r="A101" s="17">
        <v>99</v>
      </c>
      <c r="B101" s="17" t="s">
        <v>12939</v>
      </c>
      <c r="C101" s="20" t="s">
        <v>12940</v>
      </c>
      <c r="D101" s="17" t="s">
        <v>12661</v>
      </c>
      <c r="E101" s="17" t="s">
        <v>7789</v>
      </c>
      <c r="F101" s="13" t="s">
        <v>12936</v>
      </c>
      <c r="G101" s="17">
        <v>6</v>
      </c>
      <c r="H101" s="17">
        <v>8220</v>
      </c>
      <c r="I101" s="20" t="s">
        <v>12941</v>
      </c>
      <c r="J101" s="20" t="s">
        <v>12674</v>
      </c>
      <c r="K101" s="17" t="s">
        <v>12942</v>
      </c>
      <c r="L101" s="8" t="s">
        <v>3</v>
      </c>
    </row>
    <row r="102" s="58" customFormat="1" ht="30" customHeight="1" spans="1:12">
      <c r="A102" s="17">
        <v>100</v>
      </c>
      <c r="B102" s="17" t="s">
        <v>12943</v>
      </c>
      <c r="C102" s="20" t="s">
        <v>2159</v>
      </c>
      <c r="D102" s="17" t="s">
        <v>12661</v>
      </c>
      <c r="E102" s="17" t="s">
        <v>7789</v>
      </c>
      <c r="F102" s="13" t="s">
        <v>12944</v>
      </c>
      <c r="G102" s="17">
        <v>6</v>
      </c>
      <c r="H102" s="17">
        <v>21652</v>
      </c>
      <c r="I102" s="20" t="s">
        <v>12945</v>
      </c>
      <c r="J102" s="20" t="s">
        <v>12946</v>
      </c>
      <c r="K102" s="17" t="s">
        <v>12943</v>
      </c>
      <c r="L102" s="8" t="s">
        <v>3</v>
      </c>
    </row>
    <row r="103" s="58" customFormat="1" ht="30" customHeight="1" spans="1:12">
      <c r="A103" s="17">
        <v>101</v>
      </c>
      <c r="B103" s="17" t="s">
        <v>12947</v>
      </c>
      <c r="C103" s="20" t="s">
        <v>2208</v>
      </c>
      <c r="D103" s="17" t="s">
        <v>12661</v>
      </c>
      <c r="E103" s="17" t="s">
        <v>34</v>
      </c>
      <c r="F103" s="13" t="s">
        <v>12948</v>
      </c>
      <c r="G103" s="17">
        <v>7</v>
      </c>
      <c r="H103" s="17">
        <v>18000</v>
      </c>
      <c r="I103" s="20" t="s">
        <v>12949</v>
      </c>
      <c r="J103" s="20" t="s">
        <v>12695</v>
      </c>
      <c r="K103" s="17" t="s">
        <v>12950</v>
      </c>
      <c r="L103" s="8" t="s">
        <v>3</v>
      </c>
    </row>
    <row r="104" s="58" customFormat="1" ht="30" customHeight="1" spans="1:12">
      <c r="A104" s="17">
        <v>102</v>
      </c>
      <c r="B104" s="17" t="s">
        <v>12951</v>
      </c>
      <c r="C104" s="20" t="s">
        <v>7491</v>
      </c>
      <c r="D104" s="17" t="s">
        <v>12661</v>
      </c>
      <c r="E104" s="17" t="s">
        <v>62</v>
      </c>
      <c r="F104" s="13" t="s">
        <v>12952</v>
      </c>
      <c r="G104" s="17">
        <v>6</v>
      </c>
      <c r="H104" s="17">
        <v>47748</v>
      </c>
      <c r="I104" s="20" t="s">
        <v>12953</v>
      </c>
      <c r="J104" s="20" t="s">
        <v>12674</v>
      </c>
      <c r="K104" s="17" t="s">
        <v>12951</v>
      </c>
      <c r="L104" s="8" t="s">
        <v>3</v>
      </c>
    </row>
    <row r="105" s="58" customFormat="1" ht="30" customHeight="1" spans="1:12">
      <c r="A105" s="17">
        <v>103</v>
      </c>
      <c r="B105" s="17" t="s">
        <v>12954</v>
      </c>
      <c r="C105" s="20" t="s">
        <v>2088</v>
      </c>
      <c r="D105" s="17" t="s">
        <v>12661</v>
      </c>
      <c r="E105" s="17" t="s">
        <v>7789</v>
      </c>
      <c r="F105" s="13" t="s">
        <v>12955</v>
      </c>
      <c r="G105" s="17">
        <v>12</v>
      </c>
      <c r="H105" s="17">
        <v>26400</v>
      </c>
      <c r="I105" s="20" t="s">
        <v>12956</v>
      </c>
      <c r="J105" s="20" t="s">
        <v>12674</v>
      </c>
      <c r="K105" s="17" t="s">
        <v>12954</v>
      </c>
      <c r="L105" s="8" t="s">
        <v>3</v>
      </c>
    </row>
    <row r="106" s="58" customFormat="1" ht="30" customHeight="1" spans="1:12">
      <c r="A106" s="17">
        <v>104</v>
      </c>
      <c r="B106" s="17" t="s">
        <v>12957</v>
      </c>
      <c r="C106" s="20" t="s">
        <v>7514</v>
      </c>
      <c r="D106" s="17" t="s">
        <v>12661</v>
      </c>
      <c r="E106" s="17" t="s">
        <v>34</v>
      </c>
      <c r="F106" s="13" t="s">
        <v>915</v>
      </c>
      <c r="G106" s="17">
        <v>6</v>
      </c>
      <c r="H106" s="17">
        <v>9000</v>
      </c>
      <c r="I106" s="20" t="s">
        <v>12958</v>
      </c>
      <c r="J106" s="20" t="s">
        <v>12695</v>
      </c>
      <c r="K106" s="17" t="s">
        <v>12957</v>
      </c>
      <c r="L106" s="8" t="s">
        <v>3</v>
      </c>
    </row>
    <row r="107" s="58" customFormat="1" ht="30" customHeight="1" spans="1:12">
      <c r="A107" s="17">
        <v>105</v>
      </c>
      <c r="B107" s="17" t="s">
        <v>12959</v>
      </c>
      <c r="C107" s="20" t="s">
        <v>4215</v>
      </c>
      <c r="D107" s="17" t="s">
        <v>12661</v>
      </c>
      <c r="E107" s="17" t="s">
        <v>62</v>
      </c>
      <c r="F107" s="13" t="s">
        <v>12960</v>
      </c>
      <c r="G107" s="17">
        <v>6</v>
      </c>
      <c r="H107" s="17">
        <v>12000</v>
      </c>
      <c r="I107" s="20" t="s">
        <v>12961</v>
      </c>
      <c r="J107" s="20" t="s">
        <v>12664</v>
      </c>
      <c r="K107" s="17" t="s">
        <v>12959</v>
      </c>
      <c r="L107" s="8" t="s">
        <v>3</v>
      </c>
    </row>
    <row r="108" s="58" customFormat="1" ht="30" customHeight="1" spans="1:12">
      <c r="A108" s="17">
        <v>106</v>
      </c>
      <c r="B108" s="17" t="s">
        <v>12962</v>
      </c>
      <c r="C108" s="20" t="s">
        <v>1970</v>
      </c>
      <c r="D108" s="17" t="s">
        <v>12661</v>
      </c>
      <c r="E108" s="17" t="s">
        <v>62</v>
      </c>
      <c r="F108" s="13" t="s">
        <v>12963</v>
      </c>
      <c r="G108" s="17">
        <v>6</v>
      </c>
      <c r="H108" s="17">
        <v>60000</v>
      </c>
      <c r="I108" s="20" t="s">
        <v>12964</v>
      </c>
      <c r="J108" s="20" t="s">
        <v>12674</v>
      </c>
      <c r="K108" s="17" t="s">
        <v>12962</v>
      </c>
      <c r="L108" s="8" t="s">
        <v>3</v>
      </c>
    </row>
    <row r="109" s="58" customFormat="1" ht="30" customHeight="1" spans="1:12">
      <c r="A109" s="17">
        <v>107</v>
      </c>
      <c r="B109" s="17" t="s">
        <v>12965</v>
      </c>
      <c r="C109" s="20" t="s">
        <v>1970</v>
      </c>
      <c r="D109" s="17" t="s">
        <v>12661</v>
      </c>
      <c r="E109" s="17" t="s">
        <v>62</v>
      </c>
      <c r="F109" s="13" t="s">
        <v>12966</v>
      </c>
      <c r="G109" s="17">
        <v>6</v>
      </c>
      <c r="H109" s="17">
        <v>24000</v>
      </c>
      <c r="I109" s="20" t="s">
        <v>12967</v>
      </c>
      <c r="J109" s="20" t="s">
        <v>12674</v>
      </c>
      <c r="K109" s="17" t="s">
        <v>12965</v>
      </c>
      <c r="L109" s="8" t="s">
        <v>3</v>
      </c>
    </row>
    <row r="110" s="58" customFormat="1" ht="30" customHeight="1" spans="1:12">
      <c r="A110" s="17">
        <v>108</v>
      </c>
      <c r="B110" s="17" t="s">
        <v>12968</v>
      </c>
      <c r="C110" s="20" t="s">
        <v>1592</v>
      </c>
      <c r="D110" s="17" t="s">
        <v>12661</v>
      </c>
      <c r="E110" s="17" t="s">
        <v>34</v>
      </c>
      <c r="F110" s="13" t="s">
        <v>2559</v>
      </c>
      <c r="G110" s="17">
        <v>6</v>
      </c>
      <c r="H110" s="17">
        <v>21000</v>
      </c>
      <c r="I110" s="20" t="s">
        <v>12969</v>
      </c>
      <c r="J110" s="20" t="s">
        <v>12674</v>
      </c>
      <c r="K110" s="17" t="s">
        <v>12968</v>
      </c>
      <c r="L110" s="8" t="s">
        <v>3</v>
      </c>
    </row>
    <row r="111" s="58" customFormat="1" ht="30" customHeight="1" spans="1:12">
      <c r="A111" s="17">
        <v>109</v>
      </c>
      <c r="B111" s="17" t="s">
        <v>12970</v>
      </c>
      <c r="C111" s="20" t="s">
        <v>4651</v>
      </c>
      <c r="D111" s="17" t="s">
        <v>12661</v>
      </c>
      <c r="E111" s="17" t="s">
        <v>34</v>
      </c>
      <c r="F111" s="13" t="s">
        <v>7747</v>
      </c>
      <c r="G111" s="17">
        <v>6</v>
      </c>
      <c r="H111" s="17">
        <v>12000</v>
      </c>
      <c r="I111" s="20" t="s">
        <v>2341</v>
      </c>
      <c r="J111" s="20" t="s">
        <v>12695</v>
      </c>
      <c r="K111" s="17" t="s">
        <v>12970</v>
      </c>
      <c r="L111" s="8" t="s">
        <v>3</v>
      </c>
    </row>
    <row r="112" s="58" customFormat="1" ht="30" customHeight="1" spans="1:12">
      <c r="A112" s="17">
        <v>110</v>
      </c>
      <c r="B112" s="17" t="s">
        <v>12971</v>
      </c>
      <c r="C112" s="20" t="s">
        <v>7514</v>
      </c>
      <c r="D112" s="17" t="s">
        <v>12661</v>
      </c>
      <c r="E112" s="17" t="s">
        <v>34</v>
      </c>
      <c r="F112" s="13" t="s">
        <v>12972</v>
      </c>
      <c r="G112" s="17">
        <v>6</v>
      </c>
      <c r="H112" s="17">
        <v>33000</v>
      </c>
      <c r="I112" s="20" t="s">
        <v>12973</v>
      </c>
      <c r="J112" s="20" t="s">
        <v>12695</v>
      </c>
      <c r="K112" s="17" t="s">
        <v>12971</v>
      </c>
      <c r="L112" s="8" t="s">
        <v>3</v>
      </c>
    </row>
    <row r="113" s="58" customFormat="1" ht="30" customHeight="1" spans="1:12">
      <c r="A113" s="17">
        <v>111</v>
      </c>
      <c r="B113" s="17" t="s">
        <v>12974</v>
      </c>
      <c r="C113" s="20" t="s">
        <v>4651</v>
      </c>
      <c r="D113" s="17" t="s">
        <v>12661</v>
      </c>
      <c r="E113" s="17" t="s">
        <v>34</v>
      </c>
      <c r="F113" s="13" t="s">
        <v>12024</v>
      </c>
      <c r="G113" s="17">
        <v>6</v>
      </c>
      <c r="H113" s="17">
        <v>9000</v>
      </c>
      <c r="I113" s="20" t="s">
        <v>12975</v>
      </c>
      <c r="J113" s="20" t="s">
        <v>12674</v>
      </c>
      <c r="K113" s="17" t="s">
        <v>12974</v>
      </c>
      <c r="L113" s="8" t="s">
        <v>3</v>
      </c>
    </row>
    <row r="114" s="58" customFormat="1" ht="30" customHeight="1" spans="1:12">
      <c r="A114" s="17">
        <v>112</v>
      </c>
      <c r="B114" s="17" t="s">
        <v>12976</v>
      </c>
      <c r="C114" s="20" t="s">
        <v>2192</v>
      </c>
      <c r="D114" s="17" t="s">
        <v>12661</v>
      </c>
      <c r="E114" s="17" t="s">
        <v>34</v>
      </c>
      <c r="F114" s="13" t="s">
        <v>180</v>
      </c>
      <c r="G114" s="17">
        <v>6</v>
      </c>
      <c r="H114" s="17">
        <v>18000</v>
      </c>
      <c r="I114" s="20" t="s">
        <v>12977</v>
      </c>
      <c r="J114" s="20" t="s">
        <v>12674</v>
      </c>
      <c r="K114" s="17" t="s">
        <v>12976</v>
      </c>
      <c r="L114" s="8" t="s">
        <v>3</v>
      </c>
    </row>
    <row r="115" s="58" customFormat="1" ht="30" customHeight="1" spans="1:12">
      <c r="A115" s="17">
        <v>113</v>
      </c>
      <c r="B115" s="17" t="s">
        <v>12978</v>
      </c>
      <c r="C115" s="20" t="s">
        <v>12940</v>
      </c>
      <c r="D115" s="17" t="s">
        <v>12661</v>
      </c>
      <c r="E115" s="17" t="s">
        <v>34</v>
      </c>
      <c r="F115" s="13" t="s">
        <v>12979</v>
      </c>
      <c r="G115" s="17">
        <v>6</v>
      </c>
      <c r="H115" s="17">
        <v>12000</v>
      </c>
      <c r="I115" s="20" t="s">
        <v>12980</v>
      </c>
      <c r="J115" s="20" t="s">
        <v>12695</v>
      </c>
      <c r="K115" s="17" t="s">
        <v>12981</v>
      </c>
      <c r="L115" s="8" t="s">
        <v>3</v>
      </c>
    </row>
    <row r="116" s="58" customFormat="1" ht="30" customHeight="1" spans="1:12">
      <c r="A116" s="17">
        <v>114</v>
      </c>
      <c r="B116" s="17" t="s">
        <v>12981</v>
      </c>
      <c r="C116" s="20" t="s">
        <v>4215</v>
      </c>
      <c r="D116" s="17" t="s">
        <v>12661</v>
      </c>
      <c r="E116" s="17" t="s">
        <v>34</v>
      </c>
      <c r="F116" s="13" t="s">
        <v>12982</v>
      </c>
      <c r="G116" s="17">
        <v>6</v>
      </c>
      <c r="H116" s="17">
        <v>6000</v>
      </c>
      <c r="I116" s="20" t="s">
        <v>12983</v>
      </c>
      <c r="J116" s="20" t="s">
        <v>12695</v>
      </c>
      <c r="K116" s="17" t="s">
        <v>12981</v>
      </c>
      <c r="L116" s="8" t="s">
        <v>3</v>
      </c>
    </row>
    <row r="117" s="58" customFormat="1" ht="30" customHeight="1" spans="1:12">
      <c r="A117" s="17">
        <v>115</v>
      </c>
      <c r="B117" s="17" t="s">
        <v>11497</v>
      </c>
      <c r="C117" s="20" t="s">
        <v>12815</v>
      </c>
      <c r="D117" s="17" t="s">
        <v>12661</v>
      </c>
      <c r="E117" s="17" t="s">
        <v>62</v>
      </c>
      <c r="F117" s="13" t="s">
        <v>12984</v>
      </c>
      <c r="G117" s="17">
        <v>6</v>
      </c>
      <c r="H117" s="17">
        <v>36000</v>
      </c>
      <c r="I117" s="20" t="s">
        <v>12985</v>
      </c>
      <c r="J117" s="20" t="s">
        <v>12674</v>
      </c>
      <c r="K117" s="17" t="s">
        <v>11497</v>
      </c>
      <c r="L117" s="8" t="s">
        <v>3</v>
      </c>
    </row>
    <row r="118" s="58" customFormat="1" ht="30" customHeight="1" spans="1:12">
      <c r="A118" s="17">
        <v>116</v>
      </c>
      <c r="B118" s="17" t="s">
        <v>4629</v>
      </c>
      <c r="C118" s="20" t="s">
        <v>7491</v>
      </c>
      <c r="D118" s="17" t="s">
        <v>12661</v>
      </c>
      <c r="E118" s="17" t="s">
        <v>34</v>
      </c>
      <c r="F118" s="13" t="s">
        <v>226</v>
      </c>
      <c r="G118" s="17">
        <v>6</v>
      </c>
      <c r="H118" s="17">
        <v>18000</v>
      </c>
      <c r="I118" s="20" t="s">
        <v>12986</v>
      </c>
      <c r="J118" s="20" t="s">
        <v>12674</v>
      </c>
      <c r="K118" s="17" t="s">
        <v>4629</v>
      </c>
      <c r="L118" s="8" t="s">
        <v>3</v>
      </c>
    </row>
    <row r="119" s="58" customFormat="1" ht="30" customHeight="1" spans="1:12">
      <c r="A119" s="17">
        <v>117</v>
      </c>
      <c r="B119" s="17" t="s">
        <v>12987</v>
      </c>
      <c r="C119" s="20" t="s">
        <v>11341</v>
      </c>
      <c r="D119" s="17" t="s">
        <v>12661</v>
      </c>
      <c r="E119" s="17" t="s">
        <v>62</v>
      </c>
      <c r="F119" s="13" t="s">
        <v>12988</v>
      </c>
      <c r="G119" s="17">
        <v>6</v>
      </c>
      <c r="H119" s="17">
        <v>18000</v>
      </c>
      <c r="I119" s="20" t="s">
        <v>12989</v>
      </c>
      <c r="J119" s="20" t="s">
        <v>12691</v>
      </c>
      <c r="K119" s="17" t="s">
        <v>12990</v>
      </c>
      <c r="L119" s="8" t="s">
        <v>3</v>
      </c>
    </row>
    <row r="120" s="58" customFormat="1" ht="30" customHeight="1" spans="1:12">
      <c r="A120" s="17">
        <v>118</v>
      </c>
      <c r="B120" s="17" t="s">
        <v>12991</v>
      </c>
      <c r="C120" s="20" t="s">
        <v>11341</v>
      </c>
      <c r="D120" s="17" t="s">
        <v>12661</v>
      </c>
      <c r="E120" s="17" t="s">
        <v>62</v>
      </c>
      <c r="F120" s="13" t="s">
        <v>12988</v>
      </c>
      <c r="G120" s="17">
        <v>6</v>
      </c>
      <c r="H120" s="17">
        <v>18000</v>
      </c>
      <c r="I120" s="20" t="s">
        <v>12989</v>
      </c>
      <c r="J120" s="20" t="s">
        <v>12691</v>
      </c>
      <c r="K120" s="17" t="s">
        <v>12990</v>
      </c>
      <c r="L120" s="8" t="s">
        <v>3</v>
      </c>
    </row>
    <row r="121" s="58" customFormat="1" ht="30" customHeight="1" spans="1:12">
      <c r="A121" s="17">
        <v>119</v>
      </c>
      <c r="B121" s="17" t="s">
        <v>12990</v>
      </c>
      <c r="C121" s="20" t="s">
        <v>7514</v>
      </c>
      <c r="D121" s="17" t="s">
        <v>12661</v>
      </c>
      <c r="E121" s="17" t="s">
        <v>62</v>
      </c>
      <c r="F121" s="13" t="s">
        <v>12988</v>
      </c>
      <c r="G121" s="17">
        <v>6</v>
      </c>
      <c r="H121" s="17">
        <v>18000</v>
      </c>
      <c r="I121" s="20" t="s">
        <v>12992</v>
      </c>
      <c r="J121" s="20" t="s">
        <v>12691</v>
      </c>
      <c r="K121" s="17" t="s">
        <v>12990</v>
      </c>
      <c r="L121" s="8" t="s">
        <v>3</v>
      </c>
    </row>
    <row r="122" s="58" customFormat="1" ht="30" customHeight="1" spans="1:12">
      <c r="A122" s="17">
        <v>120</v>
      </c>
      <c r="B122" s="17" t="s">
        <v>12993</v>
      </c>
      <c r="C122" s="20" t="s">
        <v>2159</v>
      </c>
      <c r="D122" s="17" t="s">
        <v>12661</v>
      </c>
      <c r="E122" s="17" t="s">
        <v>34</v>
      </c>
      <c r="F122" s="13" t="s">
        <v>12994</v>
      </c>
      <c r="G122" s="17">
        <v>6</v>
      </c>
      <c r="H122" s="17">
        <v>7800</v>
      </c>
      <c r="I122" s="20" t="s">
        <v>12995</v>
      </c>
      <c r="J122" s="20" t="s">
        <v>12674</v>
      </c>
      <c r="K122" s="17" t="s">
        <v>12993</v>
      </c>
      <c r="L122" s="8" t="s">
        <v>3</v>
      </c>
    </row>
    <row r="123" s="58" customFormat="1" ht="30" customHeight="1" spans="1:12">
      <c r="A123" s="17">
        <v>121</v>
      </c>
      <c r="B123" s="17" t="s">
        <v>6377</v>
      </c>
      <c r="C123" s="20" t="s">
        <v>5087</v>
      </c>
      <c r="D123" s="17" t="s">
        <v>12661</v>
      </c>
      <c r="E123" s="17" t="s">
        <v>62</v>
      </c>
      <c r="F123" s="13" t="s">
        <v>12996</v>
      </c>
      <c r="G123" s="17">
        <v>6</v>
      </c>
      <c r="H123" s="17">
        <v>36000</v>
      </c>
      <c r="I123" s="20" t="s">
        <v>12997</v>
      </c>
      <c r="J123" s="20" t="s">
        <v>12691</v>
      </c>
      <c r="K123" s="17" t="s">
        <v>12818</v>
      </c>
      <c r="L123" s="8" t="s">
        <v>3</v>
      </c>
    </row>
    <row r="124" s="58" customFormat="1" ht="30" customHeight="1" spans="1:12">
      <c r="A124" s="17">
        <v>122</v>
      </c>
      <c r="B124" s="17" t="s">
        <v>12998</v>
      </c>
      <c r="C124" s="20" t="s">
        <v>12908</v>
      </c>
      <c r="D124" s="17" t="s">
        <v>12661</v>
      </c>
      <c r="E124" s="17" t="s">
        <v>7789</v>
      </c>
      <c r="F124" s="13" t="s">
        <v>3173</v>
      </c>
      <c r="G124" s="17">
        <v>6</v>
      </c>
      <c r="H124" s="17">
        <v>10800</v>
      </c>
      <c r="I124" s="20" t="s">
        <v>12999</v>
      </c>
      <c r="J124" s="20" t="s">
        <v>12840</v>
      </c>
      <c r="K124" s="17" t="s">
        <v>12998</v>
      </c>
      <c r="L124" s="8" t="s">
        <v>3</v>
      </c>
    </row>
    <row r="125" s="58" customFormat="1" ht="30" customHeight="1" spans="1:12">
      <c r="A125" s="17">
        <v>123</v>
      </c>
      <c r="B125" s="17" t="s">
        <v>13000</v>
      </c>
      <c r="C125" s="20" t="s">
        <v>2068</v>
      </c>
      <c r="D125" s="17" t="s">
        <v>12661</v>
      </c>
      <c r="E125" s="17" t="s">
        <v>7789</v>
      </c>
      <c r="F125" s="13" t="s">
        <v>3173</v>
      </c>
      <c r="G125" s="17">
        <v>6</v>
      </c>
      <c r="H125" s="17">
        <v>12000</v>
      </c>
      <c r="I125" s="20" t="s">
        <v>13001</v>
      </c>
      <c r="J125" s="20" t="s">
        <v>12946</v>
      </c>
      <c r="K125" s="17" t="s">
        <v>13000</v>
      </c>
      <c r="L125" s="8" t="s">
        <v>3</v>
      </c>
    </row>
    <row r="126" s="58" customFormat="1" ht="30" customHeight="1" spans="1:12">
      <c r="A126" s="17">
        <v>124</v>
      </c>
      <c r="B126" s="17" t="s">
        <v>13002</v>
      </c>
      <c r="C126" s="20" t="s">
        <v>2159</v>
      </c>
      <c r="D126" s="17" t="s">
        <v>12661</v>
      </c>
      <c r="E126" s="17" t="s">
        <v>62</v>
      </c>
      <c r="F126" s="13" t="s">
        <v>13003</v>
      </c>
      <c r="G126" s="17">
        <v>6</v>
      </c>
      <c r="H126" s="17">
        <v>12000</v>
      </c>
      <c r="I126" s="20" t="s">
        <v>13004</v>
      </c>
      <c r="J126" s="20" t="s">
        <v>12674</v>
      </c>
      <c r="K126" s="17" t="s">
        <v>13002</v>
      </c>
      <c r="L126" s="8" t="s">
        <v>3</v>
      </c>
    </row>
    <row r="127" s="58" customFormat="1" ht="30" customHeight="1" spans="1:12">
      <c r="A127" s="17">
        <v>125</v>
      </c>
      <c r="B127" s="17" t="s">
        <v>13005</v>
      </c>
      <c r="C127" s="20" t="s">
        <v>7491</v>
      </c>
      <c r="D127" s="17" t="s">
        <v>12661</v>
      </c>
      <c r="E127" s="17" t="s">
        <v>7789</v>
      </c>
      <c r="F127" s="13" t="s">
        <v>13006</v>
      </c>
      <c r="G127" s="17">
        <v>6</v>
      </c>
      <c r="H127" s="17">
        <v>14400</v>
      </c>
      <c r="I127" s="20" t="s">
        <v>13007</v>
      </c>
      <c r="J127" s="20" t="s">
        <v>12695</v>
      </c>
      <c r="K127" s="17" t="s">
        <v>13005</v>
      </c>
      <c r="L127" s="8" t="s">
        <v>3</v>
      </c>
    </row>
    <row r="128" s="58" customFormat="1" ht="30" customHeight="1" spans="1:12">
      <c r="A128" s="17">
        <v>126</v>
      </c>
      <c r="B128" s="17" t="s">
        <v>13008</v>
      </c>
      <c r="C128" s="20" t="s">
        <v>5087</v>
      </c>
      <c r="D128" s="17" t="s">
        <v>12661</v>
      </c>
      <c r="E128" s="17" t="s">
        <v>62</v>
      </c>
      <c r="F128" s="13" t="s">
        <v>13009</v>
      </c>
      <c r="G128" s="17">
        <v>7</v>
      </c>
      <c r="H128" s="17">
        <v>35000</v>
      </c>
      <c r="I128" s="20" t="s">
        <v>13010</v>
      </c>
      <c r="J128" s="20" t="s">
        <v>12695</v>
      </c>
      <c r="K128" s="17" t="s">
        <v>12713</v>
      </c>
      <c r="L128" s="8" t="s">
        <v>3</v>
      </c>
    </row>
    <row r="129" s="58" customFormat="1" ht="30" customHeight="1" spans="1:12">
      <c r="A129" s="17">
        <v>127</v>
      </c>
      <c r="B129" s="17" t="s">
        <v>13011</v>
      </c>
      <c r="C129" s="20" t="s">
        <v>12701</v>
      </c>
      <c r="D129" s="17" t="s">
        <v>12661</v>
      </c>
      <c r="E129" s="17" t="s">
        <v>34</v>
      </c>
      <c r="F129" s="13" t="s">
        <v>1513</v>
      </c>
      <c r="G129" s="17">
        <v>6</v>
      </c>
      <c r="H129" s="17">
        <v>18082.26</v>
      </c>
      <c r="I129" s="20" t="s">
        <v>13012</v>
      </c>
      <c r="J129" s="20" t="s">
        <v>12674</v>
      </c>
      <c r="K129" s="17" t="s">
        <v>13011</v>
      </c>
      <c r="L129" s="8" t="s">
        <v>3</v>
      </c>
    </row>
    <row r="130" s="58" customFormat="1" ht="30" customHeight="1" spans="1:12">
      <c r="A130" s="17">
        <v>128</v>
      </c>
      <c r="B130" s="17" t="s">
        <v>13013</v>
      </c>
      <c r="C130" s="20" t="s">
        <v>12701</v>
      </c>
      <c r="D130" s="17" t="s">
        <v>12661</v>
      </c>
      <c r="E130" s="17" t="s">
        <v>62</v>
      </c>
      <c r="F130" s="13" t="s">
        <v>13014</v>
      </c>
      <c r="G130" s="17">
        <v>6</v>
      </c>
      <c r="H130" s="17">
        <v>48000</v>
      </c>
      <c r="I130" s="20" t="s">
        <v>13015</v>
      </c>
      <c r="J130" s="20" t="s">
        <v>12674</v>
      </c>
      <c r="K130" s="17" t="s">
        <v>13013</v>
      </c>
      <c r="L130" s="8" t="s">
        <v>3</v>
      </c>
    </row>
    <row r="131" s="58" customFormat="1" ht="30" customHeight="1" spans="1:12">
      <c r="A131" s="17">
        <v>129</v>
      </c>
      <c r="B131" s="17" t="s">
        <v>13016</v>
      </c>
      <c r="C131" s="20" t="s">
        <v>12940</v>
      </c>
      <c r="D131" s="17" t="s">
        <v>12661</v>
      </c>
      <c r="E131" s="17" t="s">
        <v>7789</v>
      </c>
      <c r="F131" s="13" t="s">
        <v>13017</v>
      </c>
      <c r="G131" s="17">
        <v>6</v>
      </c>
      <c r="H131" s="17">
        <v>18000</v>
      </c>
      <c r="I131" s="20" t="s">
        <v>13018</v>
      </c>
      <c r="J131" s="20" t="s">
        <v>12674</v>
      </c>
      <c r="K131" s="17" t="s">
        <v>13016</v>
      </c>
      <c r="L131" s="8" t="s">
        <v>3</v>
      </c>
    </row>
    <row r="132" s="58" customFormat="1" ht="30" customHeight="1" spans="1:12">
      <c r="A132" s="17">
        <v>130</v>
      </c>
      <c r="B132" s="17" t="s">
        <v>13019</v>
      </c>
      <c r="C132" s="20" t="s">
        <v>12701</v>
      </c>
      <c r="D132" s="17" t="s">
        <v>12661</v>
      </c>
      <c r="E132" s="17" t="s">
        <v>62</v>
      </c>
      <c r="F132" s="13" t="s">
        <v>13020</v>
      </c>
      <c r="G132" s="17">
        <v>6</v>
      </c>
      <c r="H132" s="17">
        <v>26000</v>
      </c>
      <c r="I132" s="20" t="s">
        <v>13021</v>
      </c>
      <c r="J132" s="20" t="s">
        <v>13022</v>
      </c>
      <c r="K132" s="17" t="s">
        <v>13019</v>
      </c>
      <c r="L132" s="8" t="s">
        <v>3</v>
      </c>
    </row>
    <row r="133" s="58" customFormat="1" ht="30" customHeight="1" spans="1:12">
      <c r="A133" s="17">
        <v>131</v>
      </c>
      <c r="B133" s="17" t="s">
        <v>13023</v>
      </c>
      <c r="C133" s="20" t="s">
        <v>1982</v>
      </c>
      <c r="D133" s="17" t="s">
        <v>12661</v>
      </c>
      <c r="E133" s="17" t="s">
        <v>62</v>
      </c>
      <c r="F133" s="13" t="s">
        <v>13024</v>
      </c>
      <c r="G133" s="17">
        <v>6</v>
      </c>
      <c r="H133" s="17">
        <v>30000</v>
      </c>
      <c r="I133" s="20" t="s">
        <v>13025</v>
      </c>
      <c r="J133" s="20" t="s">
        <v>12674</v>
      </c>
      <c r="K133" s="17" t="s">
        <v>13026</v>
      </c>
      <c r="L133" s="8" t="s">
        <v>3</v>
      </c>
    </row>
    <row r="134" s="58" customFormat="1" ht="30" customHeight="1" spans="1:12">
      <c r="A134" s="17">
        <v>132</v>
      </c>
      <c r="B134" s="17" t="s">
        <v>13027</v>
      </c>
      <c r="C134" s="20" t="s">
        <v>12788</v>
      </c>
      <c r="D134" s="17" t="s">
        <v>12661</v>
      </c>
      <c r="E134" s="17" t="s">
        <v>7789</v>
      </c>
      <c r="F134" s="13" t="s">
        <v>13028</v>
      </c>
      <c r="G134" s="17">
        <v>12</v>
      </c>
      <c r="H134" s="17">
        <v>30000</v>
      </c>
      <c r="I134" s="20" t="s">
        <v>13029</v>
      </c>
      <c r="J134" s="20" t="s">
        <v>12695</v>
      </c>
      <c r="K134" s="17" t="s">
        <v>12809</v>
      </c>
      <c r="L134" s="8" t="s">
        <v>3</v>
      </c>
    </row>
    <row r="135" s="58" customFormat="1" ht="30" customHeight="1" spans="1:12">
      <c r="A135" s="17">
        <v>133</v>
      </c>
      <c r="B135" s="17" t="s">
        <v>365</v>
      </c>
      <c r="C135" s="20" t="s">
        <v>7502</v>
      </c>
      <c r="D135" s="17" t="s">
        <v>12661</v>
      </c>
      <c r="E135" s="17" t="s">
        <v>62</v>
      </c>
      <c r="F135" s="13" t="s">
        <v>13030</v>
      </c>
      <c r="G135" s="17">
        <v>12</v>
      </c>
      <c r="H135" s="17">
        <v>60000</v>
      </c>
      <c r="I135" s="20" t="s">
        <v>13031</v>
      </c>
      <c r="J135" s="20" t="s">
        <v>12695</v>
      </c>
      <c r="K135" s="17" t="s">
        <v>13032</v>
      </c>
      <c r="L135" s="8" t="s">
        <v>3</v>
      </c>
    </row>
    <row r="136" s="58" customFormat="1" ht="30" customHeight="1" spans="1:12">
      <c r="A136" s="17">
        <v>134</v>
      </c>
      <c r="B136" s="17" t="s">
        <v>13033</v>
      </c>
      <c r="C136" s="20" t="s">
        <v>5087</v>
      </c>
      <c r="D136" s="17" t="s">
        <v>12661</v>
      </c>
      <c r="E136" s="17" t="s">
        <v>62</v>
      </c>
      <c r="F136" s="13" t="s">
        <v>13030</v>
      </c>
      <c r="G136" s="17">
        <v>12</v>
      </c>
      <c r="H136" s="17">
        <v>60000</v>
      </c>
      <c r="I136" s="20" t="s">
        <v>13034</v>
      </c>
      <c r="J136" s="20" t="s">
        <v>12695</v>
      </c>
      <c r="K136" s="17" t="s">
        <v>12809</v>
      </c>
      <c r="L136" s="8" t="s">
        <v>3</v>
      </c>
    </row>
    <row r="137" s="58" customFormat="1" ht="30" customHeight="1" spans="1:12">
      <c r="A137" s="17">
        <v>135</v>
      </c>
      <c r="B137" s="17" t="s">
        <v>13032</v>
      </c>
      <c r="C137" s="20" t="s">
        <v>1970</v>
      </c>
      <c r="D137" s="17" t="s">
        <v>12661</v>
      </c>
      <c r="E137" s="17" t="s">
        <v>7789</v>
      </c>
      <c r="F137" s="13" t="s">
        <v>13035</v>
      </c>
      <c r="G137" s="17">
        <v>6</v>
      </c>
      <c r="H137" s="17">
        <v>24000</v>
      </c>
      <c r="I137" s="20" t="s">
        <v>13036</v>
      </c>
      <c r="J137" s="20" t="s">
        <v>12695</v>
      </c>
      <c r="K137" s="17" t="s">
        <v>13032</v>
      </c>
      <c r="L137" s="8" t="s">
        <v>3</v>
      </c>
    </row>
    <row r="138" s="58" customFormat="1" ht="30" customHeight="1" spans="1:12">
      <c r="A138" s="17">
        <v>136</v>
      </c>
      <c r="B138" s="17" t="s">
        <v>13037</v>
      </c>
      <c r="C138" s="20" t="s">
        <v>13038</v>
      </c>
      <c r="D138" s="17" t="s">
        <v>12661</v>
      </c>
      <c r="E138" s="17" t="s">
        <v>7789</v>
      </c>
      <c r="F138" s="13" t="s">
        <v>13035</v>
      </c>
      <c r="G138" s="17">
        <v>12</v>
      </c>
      <c r="H138" s="17">
        <v>20000</v>
      </c>
      <c r="I138" s="20" t="s">
        <v>13039</v>
      </c>
      <c r="J138" s="20" t="s">
        <v>12674</v>
      </c>
      <c r="K138" s="17" t="s">
        <v>13037</v>
      </c>
      <c r="L138" s="8" t="s">
        <v>3</v>
      </c>
    </row>
    <row r="139" s="58" customFormat="1" ht="30" customHeight="1" spans="1:12">
      <c r="A139" s="17">
        <v>137</v>
      </c>
      <c r="B139" s="17" t="s">
        <v>1591</v>
      </c>
      <c r="C139" s="20" t="s">
        <v>2208</v>
      </c>
      <c r="D139" s="17" t="s">
        <v>12661</v>
      </c>
      <c r="E139" s="17" t="s">
        <v>62</v>
      </c>
      <c r="F139" s="13" t="s">
        <v>13040</v>
      </c>
      <c r="G139" s="17">
        <v>12</v>
      </c>
      <c r="H139" s="17">
        <v>60000</v>
      </c>
      <c r="I139" s="20" t="s">
        <v>13041</v>
      </c>
      <c r="J139" s="20" t="s">
        <v>12674</v>
      </c>
      <c r="K139" s="17" t="s">
        <v>1591</v>
      </c>
      <c r="L139" s="8" t="s">
        <v>3</v>
      </c>
    </row>
    <row r="140" s="58" customFormat="1" ht="30" customHeight="1" spans="1:12">
      <c r="A140" s="17">
        <v>138</v>
      </c>
      <c r="B140" s="17" t="s">
        <v>12929</v>
      </c>
      <c r="C140" s="20" t="s">
        <v>12940</v>
      </c>
      <c r="D140" s="17" t="s">
        <v>12661</v>
      </c>
      <c r="E140" s="17" t="s">
        <v>34</v>
      </c>
      <c r="F140" s="13" t="s">
        <v>13042</v>
      </c>
      <c r="G140" s="17">
        <v>6</v>
      </c>
      <c r="H140" s="17">
        <v>30000</v>
      </c>
      <c r="I140" s="20" t="s">
        <v>13043</v>
      </c>
      <c r="J140" s="20" t="s">
        <v>12664</v>
      </c>
      <c r="K140" s="17" t="s">
        <v>12929</v>
      </c>
      <c r="L140" s="8" t="s">
        <v>3</v>
      </c>
    </row>
    <row r="141" s="58" customFormat="1" ht="30" customHeight="1" spans="1:12">
      <c r="A141" s="17">
        <v>139</v>
      </c>
      <c r="B141" s="17" t="s">
        <v>13044</v>
      </c>
      <c r="C141" s="20" t="s">
        <v>12940</v>
      </c>
      <c r="D141" s="17" t="s">
        <v>12661</v>
      </c>
      <c r="E141" s="17" t="s">
        <v>62</v>
      </c>
      <c r="F141" s="13" t="s">
        <v>13045</v>
      </c>
      <c r="G141" s="17">
        <v>6</v>
      </c>
      <c r="H141" s="17">
        <v>60000</v>
      </c>
      <c r="I141" s="20" t="s">
        <v>13046</v>
      </c>
      <c r="J141" s="20" t="s">
        <v>12695</v>
      </c>
      <c r="K141" s="17" t="s">
        <v>13047</v>
      </c>
      <c r="L141" s="8" t="s">
        <v>3</v>
      </c>
    </row>
    <row r="142" s="58" customFormat="1" ht="30" customHeight="1" spans="1:12">
      <c r="A142" s="17">
        <v>140</v>
      </c>
      <c r="B142" s="17" t="s">
        <v>13048</v>
      </c>
      <c r="C142" s="20" t="s">
        <v>13049</v>
      </c>
      <c r="D142" s="17" t="s">
        <v>12661</v>
      </c>
      <c r="E142" s="17" t="s">
        <v>62</v>
      </c>
      <c r="F142" s="13" t="s">
        <v>13050</v>
      </c>
      <c r="G142" s="17">
        <v>6</v>
      </c>
      <c r="H142" s="17">
        <v>30000</v>
      </c>
      <c r="I142" s="20" t="s">
        <v>13051</v>
      </c>
      <c r="J142" s="20" t="s">
        <v>12664</v>
      </c>
      <c r="K142" s="17" t="s">
        <v>13048</v>
      </c>
      <c r="L142" s="8" t="s">
        <v>3</v>
      </c>
    </row>
    <row r="143" s="58" customFormat="1" ht="30" customHeight="1" spans="1:12">
      <c r="A143" s="17">
        <v>141</v>
      </c>
      <c r="B143" s="17" t="s">
        <v>13052</v>
      </c>
      <c r="C143" s="20" t="s">
        <v>6410</v>
      </c>
      <c r="D143" s="17" t="s">
        <v>12661</v>
      </c>
      <c r="E143" s="17" t="s">
        <v>62</v>
      </c>
      <c r="F143" s="13" t="s">
        <v>13053</v>
      </c>
      <c r="G143" s="17">
        <v>7</v>
      </c>
      <c r="H143" s="17">
        <v>35000</v>
      </c>
      <c r="I143" s="20" t="s">
        <v>13054</v>
      </c>
      <c r="J143" s="20" t="s">
        <v>12674</v>
      </c>
      <c r="K143" s="17" t="s">
        <v>13055</v>
      </c>
      <c r="L143" s="8" t="s">
        <v>3</v>
      </c>
    </row>
    <row r="144" s="58" customFormat="1" ht="30" customHeight="1" spans="1:12">
      <c r="A144" s="17">
        <v>142</v>
      </c>
      <c r="B144" s="17" t="s">
        <v>13056</v>
      </c>
      <c r="C144" s="20" t="s">
        <v>1982</v>
      </c>
      <c r="D144" s="17" t="s">
        <v>12661</v>
      </c>
      <c r="E144" s="17" t="s">
        <v>62</v>
      </c>
      <c r="F144" s="13" t="s">
        <v>13020</v>
      </c>
      <c r="G144" s="17">
        <v>6</v>
      </c>
      <c r="H144" s="17">
        <v>9000</v>
      </c>
      <c r="I144" s="20" t="s">
        <v>13057</v>
      </c>
      <c r="J144" s="20" t="s">
        <v>12674</v>
      </c>
      <c r="K144" s="17" t="s">
        <v>13058</v>
      </c>
      <c r="L144" s="8" t="s">
        <v>3</v>
      </c>
    </row>
    <row r="145" s="58" customFormat="1" ht="30" customHeight="1" spans="1:12">
      <c r="A145" s="17">
        <v>143</v>
      </c>
      <c r="B145" s="17" t="s">
        <v>13059</v>
      </c>
      <c r="C145" s="20" t="s">
        <v>7491</v>
      </c>
      <c r="D145" s="17" t="s">
        <v>12661</v>
      </c>
      <c r="E145" s="17" t="s">
        <v>62</v>
      </c>
      <c r="F145" s="13" t="s">
        <v>13020</v>
      </c>
      <c r="G145" s="17">
        <v>6</v>
      </c>
      <c r="H145" s="17">
        <v>9000</v>
      </c>
      <c r="I145" s="20" t="s">
        <v>13060</v>
      </c>
      <c r="J145" s="20" t="s">
        <v>12674</v>
      </c>
      <c r="K145" s="17" t="s">
        <v>13058</v>
      </c>
      <c r="L145" s="8" t="s">
        <v>3</v>
      </c>
    </row>
    <row r="146" s="58" customFormat="1" ht="30" customHeight="1" spans="1:12">
      <c r="A146" s="17">
        <v>144</v>
      </c>
      <c r="B146" s="17" t="s">
        <v>1451</v>
      </c>
      <c r="C146" s="20" t="s">
        <v>7491</v>
      </c>
      <c r="D146" s="17" t="s">
        <v>12661</v>
      </c>
      <c r="E146" s="17" t="s">
        <v>62</v>
      </c>
      <c r="F146" s="13" t="s">
        <v>13061</v>
      </c>
      <c r="G146" s="17">
        <v>6</v>
      </c>
      <c r="H146" s="17">
        <v>15600</v>
      </c>
      <c r="I146" s="20" t="s">
        <v>13062</v>
      </c>
      <c r="J146" s="20" t="s">
        <v>12674</v>
      </c>
      <c r="K146" s="17" t="s">
        <v>1451</v>
      </c>
      <c r="L146" s="8" t="s">
        <v>3</v>
      </c>
    </row>
    <row r="147" s="58" customFormat="1" ht="30" customHeight="1" spans="1:12">
      <c r="A147" s="17">
        <v>145</v>
      </c>
      <c r="B147" s="17" t="s">
        <v>13063</v>
      </c>
      <c r="C147" s="20" t="s">
        <v>12701</v>
      </c>
      <c r="D147" s="17" t="s">
        <v>12661</v>
      </c>
      <c r="E147" s="17" t="s">
        <v>62</v>
      </c>
      <c r="F147" s="13" t="s">
        <v>13064</v>
      </c>
      <c r="G147" s="17">
        <v>6</v>
      </c>
      <c r="H147" s="17">
        <v>15600</v>
      </c>
      <c r="I147" s="20" t="s">
        <v>13065</v>
      </c>
      <c r="J147" s="20" t="s">
        <v>12786</v>
      </c>
      <c r="K147" s="17" t="s">
        <v>13063</v>
      </c>
      <c r="L147" s="8" t="s">
        <v>3</v>
      </c>
    </row>
    <row r="148" s="58" customFormat="1" ht="30" customHeight="1" spans="1:12">
      <c r="A148" s="17">
        <v>146</v>
      </c>
      <c r="B148" s="17" t="s">
        <v>13066</v>
      </c>
      <c r="C148" s="20" t="s">
        <v>2208</v>
      </c>
      <c r="D148" s="17" t="s">
        <v>12661</v>
      </c>
      <c r="E148" s="17" t="s">
        <v>62</v>
      </c>
      <c r="F148" s="13" t="s">
        <v>13067</v>
      </c>
      <c r="G148" s="17">
        <v>6</v>
      </c>
      <c r="H148" s="17">
        <v>24000</v>
      </c>
      <c r="I148" s="20" t="s">
        <v>13068</v>
      </c>
      <c r="J148" s="20" t="s">
        <v>12674</v>
      </c>
      <c r="K148" s="17" t="s">
        <v>12974</v>
      </c>
      <c r="L148" s="8" t="s">
        <v>3</v>
      </c>
    </row>
    <row r="149" s="58" customFormat="1" ht="30" customHeight="1" spans="1:12">
      <c r="A149" s="17">
        <v>147</v>
      </c>
      <c r="B149" s="17" t="s">
        <v>13069</v>
      </c>
      <c r="C149" s="20" t="s">
        <v>9916</v>
      </c>
      <c r="D149" s="17" t="s">
        <v>12661</v>
      </c>
      <c r="E149" s="17" t="s">
        <v>7789</v>
      </c>
      <c r="F149" s="13" t="s">
        <v>13070</v>
      </c>
      <c r="G149" s="17">
        <v>12</v>
      </c>
      <c r="H149" s="17">
        <v>31000</v>
      </c>
      <c r="I149" s="20" t="s">
        <v>13071</v>
      </c>
      <c r="J149" s="20" t="s">
        <v>12674</v>
      </c>
      <c r="K149" s="17" t="s">
        <v>13037</v>
      </c>
      <c r="L149" s="8" t="s">
        <v>3</v>
      </c>
    </row>
    <row r="150" s="58" customFormat="1" ht="30" customHeight="1" spans="1:12">
      <c r="A150" s="17">
        <v>148</v>
      </c>
      <c r="B150" s="17" t="s">
        <v>13072</v>
      </c>
      <c r="C150" s="20" t="s">
        <v>12940</v>
      </c>
      <c r="D150" s="17" t="s">
        <v>1983</v>
      </c>
      <c r="E150" s="17" t="s">
        <v>7789</v>
      </c>
      <c r="F150" s="13" t="s">
        <v>13073</v>
      </c>
      <c r="G150" s="17">
        <v>6</v>
      </c>
      <c r="H150" s="17">
        <v>18900</v>
      </c>
      <c r="I150" s="20" t="s">
        <v>13074</v>
      </c>
      <c r="J150" s="20" t="s">
        <v>12946</v>
      </c>
      <c r="K150" s="17" t="s">
        <v>13072</v>
      </c>
      <c r="L150" s="8" t="s">
        <v>3</v>
      </c>
    </row>
    <row r="151" s="58" customFormat="1" ht="30" customHeight="1" spans="1:12">
      <c r="A151" s="17">
        <v>149</v>
      </c>
      <c r="B151" s="17" t="s">
        <v>13075</v>
      </c>
      <c r="C151" s="20" t="s">
        <v>2192</v>
      </c>
      <c r="D151" s="17" t="s">
        <v>12750</v>
      </c>
      <c r="E151" s="17" t="s">
        <v>34</v>
      </c>
      <c r="F151" s="13" t="s">
        <v>915</v>
      </c>
      <c r="G151" s="17">
        <v>7</v>
      </c>
      <c r="H151" s="17">
        <v>35000</v>
      </c>
      <c r="I151" s="20" t="s">
        <v>13076</v>
      </c>
      <c r="J151" s="20" t="s">
        <v>12674</v>
      </c>
      <c r="K151" s="17" t="s">
        <v>13075</v>
      </c>
      <c r="L151" s="8" t="s">
        <v>3</v>
      </c>
    </row>
    <row r="152" s="58" customFormat="1" ht="30" customHeight="1" spans="1:12">
      <c r="A152" s="17">
        <v>150</v>
      </c>
      <c r="B152" s="17" t="s">
        <v>13077</v>
      </c>
      <c r="C152" s="20" t="s">
        <v>2068</v>
      </c>
      <c r="D152" s="17" t="s">
        <v>12750</v>
      </c>
      <c r="E152" s="17" t="s">
        <v>34</v>
      </c>
      <c r="F152" s="13" t="s">
        <v>13078</v>
      </c>
      <c r="G152" s="17">
        <v>7</v>
      </c>
      <c r="H152" s="17">
        <v>21000</v>
      </c>
      <c r="I152" s="20" t="s">
        <v>13079</v>
      </c>
      <c r="J152" s="20" t="s">
        <v>12674</v>
      </c>
      <c r="K152" s="17" t="s">
        <v>13077</v>
      </c>
      <c r="L152" s="8" t="s">
        <v>3</v>
      </c>
    </row>
    <row r="153" s="58" customFormat="1" ht="30" customHeight="1" spans="1:12">
      <c r="A153" s="17">
        <v>151</v>
      </c>
      <c r="B153" s="17" t="s">
        <v>13080</v>
      </c>
      <c r="C153" s="20" t="s">
        <v>2540</v>
      </c>
      <c r="D153" s="17" t="s">
        <v>12750</v>
      </c>
      <c r="E153" s="17" t="s">
        <v>62</v>
      </c>
      <c r="F153" s="13" t="s">
        <v>13081</v>
      </c>
      <c r="G153" s="17">
        <v>6</v>
      </c>
      <c r="H153" s="17">
        <v>40000</v>
      </c>
      <c r="I153" s="20" t="s">
        <v>13082</v>
      </c>
      <c r="J153" s="20" t="s">
        <v>12674</v>
      </c>
      <c r="K153" s="17" t="s">
        <v>13080</v>
      </c>
      <c r="L153" s="8" t="s">
        <v>3</v>
      </c>
    </row>
    <row r="154" s="58" customFormat="1" ht="30" customHeight="1" spans="1:12">
      <c r="A154" s="17">
        <v>152</v>
      </c>
      <c r="B154" s="17" t="s">
        <v>13083</v>
      </c>
      <c r="C154" s="20" t="s">
        <v>12815</v>
      </c>
      <c r="D154" s="17" t="s">
        <v>12750</v>
      </c>
      <c r="E154" s="17" t="s">
        <v>62</v>
      </c>
      <c r="F154" s="13" t="s">
        <v>13084</v>
      </c>
      <c r="G154" s="17">
        <v>6</v>
      </c>
      <c r="H154" s="17" t="s">
        <v>473</v>
      </c>
      <c r="I154" s="20" t="s">
        <v>13085</v>
      </c>
      <c r="J154" s="20" t="s">
        <v>12674</v>
      </c>
      <c r="K154" s="17" t="s">
        <v>13083</v>
      </c>
      <c r="L154" s="8" t="s">
        <v>3</v>
      </c>
    </row>
    <row r="155" s="58" customFormat="1" ht="30" customHeight="1" spans="1:12">
      <c r="A155" s="17">
        <v>153</v>
      </c>
      <c r="B155" s="17" t="s">
        <v>2659</v>
      </c>
      <c r="C155" s="20" t="s">
        <v>13086</v>
      </c>
      <c r="D155" s="17" t="s">
        <v>12750</v>
      </c>
      <c r="E155" s="17" t="s">
        <v>34</v>
      </c>
      <c r="F155" s="13" t="s">
        <v>558</v>
      </c>
      <c r="G155" s="17">
        <v>6</v>
      </c>
      <c r="H155" s="17" t="s">
        <v>478</v>
      </c>
      <c r="I155" s="20" t="s">
        <v>13087</v>
      </c>
      <c r="J155" s="20" t="s">
        <v>12674</v>
      </c>
      <c r="K155" s="17" t="s">
        <v>2659</v>
      </c>
      <c r="L155" s="8" t="s">
        <v>3</v>
      </c>
    </row>
    <row r="156" s="58" customFormat="1" ht="30" customHeight="1" spans="1:12">
      <c r="A156" s="17">
        <v>154</v>
      </c>
      <c r="B156" s="17" t="s">
        <v>13088</v>
      </c>
      <c r="C156" s="20" t="s">
        <v>2192</v>
      </c>
      <c r="D156" s="17" t="s">
        <v>12750</v>
      </c>
      <c r="E156" s="17" t="s">
        <v>34</v>
      </c>
      <c r="F156" s="13" t="s">
        <v>13089</v>
      </c>
      <c r="G156" s="17">
        <v>6</v>
      </c>
      <c r="H156" s="17">
        <v>18000</v>
      </c>
      <c r="I156" s="20" t="s">
        <v>13090</v>
      </c>
      <c r="J156" s="20" t="s">
        <v>12695</v>
      </c>
      <c r="K156" s="17" t="s">
        <v>13088</v>
      </c>
      <c r="L156" s="8" t="s">
        <v>3</v>
      </c>
    </row>
    <row r="157" s="58" customFormat="1" ht="30" customHeight="1" spans="1:12">
      <c r="A157" s="17">
        <v>155</v>
      </c>
      <c r="B157" s="17" t="s">
        <v>6451</v>
      </c>
      <c r="C157" s="20" t="s">
        <v>3103</v>
      </c>
      <c r="D157" s="17" t="s">
        <v>12750</v>
      </c>
      <c r="E157" s="17" t="s">
        <v>34</v>
      </c>
      <c r="F157" s="13" t="s">
        <v>13091</v>
      </c>
      <c r="G157" s="17">
        <v>6</v>
      </c>
      <c r="H157" s="17">
        <v>12000</v>
      </c>
      <c r="I157" s="20" t="s">
        <v>13092</v>
      </c>
      <c r="J157" s="20" t="s">
        <v>12674</v>
      </c>
      <c r="K157" s="17" t="s">
        <v>6451</v>
      </c>
      <c r="L157" s="8" t="s">
        <v>3</v>
      </c>
    </row>
    <row r="158" s="58" customFormat="1" ht="30" customHeight="1" spans="1:12">
      <c r="A158" s="17">
        <v>156</v>
      </c>
      <c r="B158" s="17" t="s">
        <v>13093</v>
      </c>
      <c r="C158" s="20" t="s">
        <v>2014</v>
      </c>
      <c r="D158" s="17" t="s">
        <v>12750</v>
      </c>
      <c r="E158" s="17" t="s">
        <v>34</v>
      </c>
      <c r="F158" s="13" t="s">
        <v>13094</v>
      </c>
      <c r="G158" s="17">
        <v>6</v>
      </c>
      <c r="H158" s="17" t="s">
        <v>478</v>
      </c>
      <c r="I158" s="20" t="s">
        <v>13095</v>
      </c>
      <c r="J158" s="20" t="s">
        <v>12674</v>
      </c>
      <c r="K158" s="17" t="s">
        <v>13093</v>
      </c>
      <c r="L158" s="8" t="s">
        <v>3</v>
      </c>
    </row>
    <row r="159" s="58" customFormat="1" ht="30" customHeight="1" spans="1:12">
      <c r="A159" s="17">
        <v>157</v>
      </c>
      <c r="B159" s="17" t="s">
        <v>13096</v>
      </c>
      <c r="C159" s="20" t="s">
        <v>7491</v>
      </c>
      <c r="D159" s="17" t="s">
        <v>12750</v>
      </c>
      <c r="E159" s="17" t="s">
        <v>62</v>
      </c>
      <c r="F159" s="13" t="s">
        <v>13097</v>
      </c>
      <c r="G159" s="17">
        <v>6</v>
      </c>
      <c r="H159" s="17">
        <v>60000</v>
      </c>
      <c r="I159" s="20" t="s">
        <v>13098</v>
      </c>
      <c r="J159" s="20" t="s">
        <v>12674</v>
      </c>
      <c r="K159" s="17" t="s">
        <v>13096</v>
      </c>
      <c r="L159" s="8" t="s">
        <v>3</v>
      </c>
    </row>
    <row r="160" s="58" customFormat="1" ht="30" customHeight="1" spans="1:12">
      <c r="A160" s="17">
        <v>158</v>
      </c>
      <c r="B160" s="17" t="s">
        <v>13099</v>
      </c>
      <c r="C160" s="20" t="s">
        <v>12815</v>
      </c>
      <c r="D160" s="17" t="s">
        <v>12750</v>
      </c>
      <c r="E160" s="17" t="s">
        <v>34</v>
      </c>
      <c r="F160" s="13" t="s">
        <v>13100</v>
      </c>
      <c r="G160" s="17">
        <v>6</v>
      </c>
      <c r="H160" s="17" t="s">
        <v>478</v>
      </c>
      <c r="I160" s="20" t="s">
        <v>13101</v>
      </c>
      <c r="J160" s="20" t="s">
        <v>12695</v>
      </c>
      <c r="K160" s="17" t="s">
        <v>13099</v>
      </c>
      <c r="L160" s="8" t="s">
        <v>3</v>
      </c>
    </row>
    <row r="161" s="58" customFormat="1" ht="30" customHeight="1" spans="1:12">
      <c r="A161" s="17">
        <v>159</v>
      </c>
      <c r="B161" s="17" t="s">
        <v>13102</v>
      </c>
      <c r="C161" s="20" t="s">
        <v>7491</v>
      </c>
      <c r="D161" s="17" t="s">
        <v>12750</v>
      </c>
      <c r="E161" s="17" t="s">
        <v>34</v>
      </c>
      <c r="F161" s="13" t="s">
        <v>13103</v>
      </c>
      <c r="G161" s="17">
        <v>6</v>
      </c>
      <c r="H161" s="17">
        <v>29632</v>
      </c>
      <c r="I161" s="20" t="s">
        <v>13104</v>
      </c>
      <c r="J161" s="20" t="s">
        <v>12752</v>
      </c>
      <c r="K161" s="17" t="s">
        <v>13102</v>
      </c>
      <c r="L161" s="8" t="s">
        <v>3</v>
      </c>
    </row>
    <row r="162" s="58" customFormat="1" ht="30" customHeight="1" spans="1:12">
      <c r="A162" s="17">
        <v>160</v>
      </c>
      <c r="B162" s="17" t="s">
        <v>13105</v>
      </c>
      <c r="C162" s="20" t="s">
        <v>4651</v>
      </c>
      <c r="D162" s="17" t="s">
        <v>12750</v>
      </c>
      <c r="E162" s="17" t="s">
        <v>34</v>
      </c>
      <c r="F162" s="13" t="s">
        <v>1730</v>
      </c>
      <c r="G162" s="17">
        <v>6</v>
      </c>
      <c r="H162" s="17">
        <v>16500</v>
      </c>
      <c r="I162" s="20" t="s">
        <v>13106</v>
      </c>
      <c r="J162" s="20" t="s">
        <v>12695</v>
      </c>
      <c r="K162" s="17" t="s">
        <v>13105</v>
      </c>
      <c r="L162" s="8" t="s">
        <v>3</v>
      </c>
    </row>
    <row r="163" s="58" customFormat="1" ht="30" customHeight="1" spans="1:12">
      <c r="A163" s="17">
        <v>161</v>
      </c>
      <c r="B163" s="17" t="s">
        <v>13107</v>
      </c>
      <c r="C163" s="20" t="s">
        <v>7000</v>
      </c>
      <c r="D163" s="17" t="s">
        <v>12750</v>
      </c>
      <c r="E163" s="17" t="s">
        <v>34</v>
      </c>
      <c r="F163" s="13" t="s">
        <v>293</v>
      </c>
      <c r="G163" s="17">
        <v>6</v>
      </c>
      <c r="H163" s="17">
        <v>6000</v>
      </c>
      <c r="I163" s="20" t="s">
        <v>13108</v>
      </c>
      <c r="J163" s="20" t="s">
        <v>12674</v>
      </c>
      <c r="K163" s="17" t="s">
        <v>13107</v>
      </c>
      <c r="L163" s="8" t="s">
        <v>3</v>
      </c>
    </row>
    <row r="164" s="58" customFormat="1" ht="30" customHeight="1" spans="1:12">
      <c r="A164" s="17">
        <v>162</v>
      </c>
      <c r="B164" s="17" t="s">
        <v>13109</v>
      </c>
      <c r="C164" s="20" t="s">
        <v>5087</v>
      </c>
      <c r="D164" s="17" t="s">
        <v>12750</v>
      </c>
      <c r="E164" s="17" t="s">
        <v>62</v>
      </c>
      <c r="F164" s="13" t="s">
        <v>13110</v>
      </c>
      <c r="G164" s="17">
        <v>6</v>
      </c>
      <c r="H164" s="17">
        <v>36000</v>
      </c>
      <c r="I164" s="20" t="s">
        <v>13111</v>
      </c>
      <c r="J164" s="20" t="s">
        <v>12674</v>
      </c>
      <c r="K164" s="17" t="s">
        <v>13109</v>
      </c>
      <c r="L164" s="8" t="s">
        <v>3</v>
      </c>
    </row>
    <row r="165" s="58" customFormat="1" ht="30" customHeight="1" spans="1:12">
      <c r="A165" s="17">
        <v>163</v>
      </c>
      <c r="B165" s="17" t="s">
        <v>13112</v>
      </c>
      <c r="C165" s="20" t="s">
        <v>2159</v>
      </c>
      <c r="D165" s="17" t="s">
        <v>12750</v>
      </c>
      <c r="E165" s="17" t="s">
        <v>34</v>
      </c>
      <c r="F165" s="13" t="s">
        <v>13113</v>
      </c>
      <c r="G165" s="17">
        <v>6</v>
      </c>
      <c r="H165" s="17">
        <v>18000</v>
      </c>
      <c r="I165" s="20" t="s">
        <v>13114</v>
      </c>
      <c r="J165" s="20" t="s">
        <v>12752</v>
      </c>
      <c r="K165" s="17" t="s">
        <v>13112</v>
      </c>
      <c r="L165" s="8" t="s">
        <v>3</v>
      </c>
    </row>
    <row r="166" s="58" customFormat="1" ht="30" customHeight="1" spans="1:12">
      <c r="A166" s="17">
        <v>164</v>
      </c>
      <c r="B166" s="17" t="s">
        <v>13115</v>
      </c>
      <c r="C166" s="20" t="s">
        <v>6410</v>
      </c>
      <c r="D166" s="17" t="s">
        <v>12750</v>
      </c>
      <c r="E166" s="17" t="s">
        <v>7789</v>
      </c>
      <c r="F166" s="13" t="s">
        <v>2949</v>
      </c>
      <c r="G166" s="17">
        <v>6</v>
      </c>
      <c r="H166" s="17">
        <v>15000</v>
      </c>
      <c r="I166" s="20" t="s">
        <v>13116</v>
      </c>
      <c r="J166" s="20" t="s">
        <v>12674</v>
      </c>
      <c r="K166" s="17" t="s">
        <v>13115</v>
      </c>
      <c r="L166" s="8" t="s">
        <v>3</v>
      </c>
    </row>
    <row r="167" s="58" customFormat="1" ht="30" customHeight="1" spans="1:12">
      <c r="A167" s="17">
        <v>165</v>
      </c>
      <c r="B167" s="17" t="s">
        <v>13117</v>
      </c>
      <c r="C167" s="20" t="s">
        <v>12763</v>
      </c>
      <c r="D167" s="17" t="s">
        <v>12750</v>
      </c>
      <c r="E167" s="17" t="s">
        <v>7789</v>
      </c>
      <c r="F167" s="13" t="s">
        <v>13118</v>
      </c>
      <c r="G167" s="17">
        <v>6</v>
      </c>
      <c r="H167" s="17">
        <v>13920</v>
      </c>
      <c r="I167" s="20" t="s">
        <v>13119</v>
      </c>
      <c r="J167" s="20" t="s">
        <v>12695</v>
      </c>
      <c r="K167" s="17" t="s">
        <v>13117</v>
      </c>
      <c r="L167" s="8" t="s">
        <v>3</v>
      </c>
    </row>
    <row r="168" s="58" customFormat="1" ht="30" customHeight="1" spans="1:12">
      <c r="A168" s="17">
        <v>166</v>
      </c>
      <c r="B168" s="17" t="s">
        <v>13120</v>
      </c>
      <c r="C168" s="20" t="s">
        <v>11341</v>
      </c>
      <c r="D168" s="17" t="s">
        <v>12750</v>
      </c>
      <c r="E168" s="17" t="s">
        <v>62</v>
      </c>
      <c r="F168" s="13" t="s">
        <v>13121</v>
      </c>
      <c r="G168" s="17">
        <v>7</v>
      </c>
      <c r="H168" s="17">
        <v>14040</v>
      </c>
      <c r="I168" s="20" t="s">
        <v>13122</v>
      </c>
      <c r="J168" s="20" t="s">
        <v>12695</v>
      </c>
      <c r="K168" s="17" t="s">
        <v>13120</v>
      </c>
      <c r="L168" s="8" t="s">
        <v>3</v>
      </c>
    </row>
    <row r="169" s="58" customFormat="1" ht="30" customHeight="1" spans="1:12">
      <c r="A169" s="17">
        <v>167</v>
      </c>
      <c r="B169" s="17" t="s">
        <v>13123</v>
      </c>
      <c r="C169" s="20" t="s">
        <v>12940</v>
      </c>
      <c r="D169" s="17" t="s">
        <v>12750</v>
      </c>
      <c r="E169" s="17" t="s">
        <v>62</v>
      </c>
      <c r="F169" s="13" t="s">
        <v>13124</v>
      </c>
      <c r="G169" s="17">
        <v>6</v>
      </c>
      <c r="H169" s="17">
        <v>38000</v>
      </c>
      <c r="I169" s="20" t="s">
        <v>13125</v>
      </c>
      <c r="J169" s="20" t="s">
        <v>12674</v>
      </c>
      <c r="K169" s="17" t="s">
        <v>13123</v>
      </c>
      <c r="L169" s="8" t="s">
        <v>3</v>
      </c>
    </row>
    <row r="170" s="58" customFormat="1" ht="30" customHeight="1" spans="1:12">
      <c r="A170" s="17">
        <v>168</v>
      </c>
      <c r="B170" s="17" t="s">
        <v>13126</v>
      </c>
      <c r="C170" s="20" t="s">
        <v>2208</v>
      </c>
      <c r="D170" s="17" t="s">
        <v>12750</v>
      </c>
      <c r="E170" s="17" t="s">
        <v>62</v>
      </c>
      <c r="F170" s="13" t="s">
        <v>8659</v>
      </c>
      <c r="G170" s="17">
        <v>7</v>
      </c>
      <c r="H170" s="17">
        <v>33000</v>
      </c>
      <c r="I170" s="20" t="s">
        <v>13127</v>
      </c>
      <c r="J170" s="20" t="s">
        <v>12674</v>
      </c>
      <c r="K170" s="17" t="s">
        <v>13126</v>
      </c>
      <c r="L170" s="8" t="s">
        <v>3</v>
      </c>
    </row>
    <row r="171" s="58" customFormat="1" ht="30" customHeight="1" spans="1:12">
      <c r="A171" s="17">
        <v>169</v>
      </c>
      <c r="B171" s="17" t="s">
        <v>13128</v>
      </c>
      <c r="C171" s="20" t="s">
        <v>5087</v>
      </c>
      <c r="D171" s="17" t="s">
        <v>12750</v>
      </c>
      <c r="E171" s="17" t="s">
        <v>34</v>
      </c>
      <c r="F171" s="13" t="s">
        <v>4685</v>
      </c>
      <c r="G171" s="17">
        <v>6</v>
      </c>
      <c r="H171" s="17">
        <v>15600</v>
      </c>
      <c r="I171" s="20" t="s">
        <v>13129</v>
      </c>
      <c r="J171" s="20" t="s">
        <v>12695</v>
      </c>
      <c r="K171" s="17" t="s">
        <v>13128</v>
      </c>
      <c r="L171" s="8" t="s">
        <v>3</v>
      </c>
    </row>
    <row r="172" s="58" customFormat="1" ht="30" customHeight="1" spans="1:12">
      <c r="A172" s="17">
        <v>170</v>
      </c>
      <c r="B172" s="17" t="s">
        <v>13130</v>
      </c>
      <c r="C172" s="20" t="s">
        <v>5087</v>
      </c>
      <c r="D172" s="17" t="s">
        <v>12750</v>
      </c>
      <c r="E172" s="17" t="s">
        <v>62</v>
      </c>
      <c r="F172" s="13" t="s">
        <v>13131</v>
      </c>
      <c r="G172" s="17">
        <v>6</v>
      </c>
      <c r="H172" s="17">
        <v>24000</v>
      </c>
      <c r="I172" s="20" t="s">
        <v>13132</v>
      </c>
      <c r="J172" s="20" t="s">
        <v>12695</v>
      </c>
      <c r="K172" s="17" t="s">
        <v>13130</v>
      </c>
      <c r="L172" s="8" t="s">
        <v>3</v>
      </c>
    </row>
    <row r="173" s="58" customFormat="1" ht="30" customHeight="1" spans="1:12">
      <c r="A173" s="17">
        <v>171</v>
      </c>
      <c r="B173" s="17" t="s">
        <v>13133</v>
      </c>
      <c r="C173" s="20" t="s">
        <v>6499</v>
      </c>
      <c r="D173" s="17" t="s">
        <v>12750</v>
      </c>
      <c r="E173" s="17" t="s">
        <v>62</v>
      </c>
      <c r="F173" s="13" t="s">
        <v>13061</v>
      </c>
      <c r="G173" s="17">
        <v>7</v>
      </c>
      <c r="H173" s="17">
        <v>14000</v>
      </c>
      <c r="I173" s="20" t="s">
        <v>13134</v>
      </c>
      <c r="J173" s="20" t="s">
        <v>12674</v>
      </c>
      <c r="K173" s="17" t="s">
        <v>13133</v>
      </c>
      <c r="L173" s="8" t="s">
        <v>3</v>
      </c>
    </row>
    <row r="174" s="58" customFormat="1" ht="30" customHeight="1" spans="1:12">
      <c r="A174" s="17">
        <v>172</v>
      </c>
      <c r="B174" s="17" t="s">
        <v>13135</v>
      </c>
      <c r="C174" s="20" t="s">
        <v>13136</v>
      </c>
      <c r="D174" s="17" t="s">
        <v>12750</v>
      </c>
      <c r="E174" s="17" t="s">
        <v>7789</v>
      </c>
      <c r="F174" s="13" t="s">
        <v>13137</v>
      </c>
      <c r="G174" s="17">
        <v>6</v>
      </c>
      <c r="H174" s="17" t="s">
        <v>473</v>
      </c>
      <c r="I174" s="20" t="s">
        <v>13138</v>
      </c>
      <c r="J174" s="20" t="s">
        <v>12946</v>
      </c>
      <c r="K174" s="17" t="s">
        <v>13135</v>
      </c>
      <c r="L174" s="8" t="s">
        <v>3</v>
      </c>
    </row>
    <row r="175" s="58" customFormat="1" ht="30" customHeight="1" spans="1:12">
      <c r="A175" s="17">
        <v>173</v>
      </c>
      <c r="B175" s="17" t="s">
        <v>13139</v>
      </c>
      <c r="C175" s="20" t="s">
        <v>6499</v>
      </c>
      <c r="D175" s="17" t="s">
        <v>12750</v>
      </c>
      <c r="E175" s="17" t="s">
        <v>34</v>
      </c>
      <c r="F175" s="13" t="s">
        <v>13140</v>
      </c>
      <c r="G175" s="17">
        <v>6</v>
      </c>
      <c r="H175" s="17">
        <v>9000</v>
      </c>
      <c r="I175" s="20" t="s">
        <v>13141</v>
      </c>
      <c r="J175" s="20" t="s">
        <v>12695</v>
      </c>
      <c r="K175" s="17" t="s">
        <v>13139</v>
      </c>
      <c r="L175" s="8" t="s">
        <v>3</v>
      </c>
    </row>
    <row r="176" s="58" customFormat="1" ht="30" customHeight="1" spans="1:12">
      <c r="A176" s="17">
        <v>174</v>
      </c>
      <c r="B176" s="17" t="s">
        <v>13142</v>
      </c>
      <c r="C176" s="20" t="s">
        <v>13143</v>
      </c>
      <c r="D176" s="17" t="s">
        <v>12750</v>
      </c>
      <c r="E176" s="17" t="s">
        <v>34</v>
      </c>
      <c r="F176" s="13" t="s">
        <v>13140</v>
      </c>
      <c r="G176" s="17">
        <v>6</v>
      </c>
      <c r="H176" s="17">
        <v>12000</v>
      </c>
      <c r="I176" s="20" t="s">
        <v>13144</v>
      </c>
      <c r="J176" s="20" t="s">
        <v>13145</v>
      </c>
      <c r="K176" s="17" t="s">
        <v>13142</v>
      </c>
      <c r="L176" s="8" t="s">
        <v>3</v>
      </c>
    </row>
    <row r="177" s="58" customFormat="1" ht="30" customHeight="1" spans="1:12">
      <c r="A177" s="17">
        <v>175</v>
      </c>
      <c r="B177" s="17" t="s">
        <v>13146</v>
      </c>
      <c r="C177" s="20" t="s">
        <v>12784</v>
      </c>
      <c r="D177" s="17" t="s">
        <v>12750</v>
      </c>
      <c r="E177" s="17" t="s">
        <v>62</v>
      </c>
      <c r="F177" s="13" t="s">
        <v>13147</v>
      </c>
      <c r="G177" s="17">
        <v>6</v>
      </c>
      <c r="H177" s="17" t="s">
        <v>13148</v>
      </c>
      <c r="I177" s="20" t="s">
        <v>13149</v>
      </c>
      <c r="J177" s="20" t="s">
        <v>13150</v>
      </c>
      <c r="K177" s="17" t="s">
        <v>13146</v>
      </c>
      <c r="L177" s="8" t="s">
        <v>3</v>
      </c>
    </row>
    <row r="178" s="58" customFormat="1" ht="30" customHeight="1" spans="1:12">
      <c r="A178" s="17">
        <v>176</v>
      </c>
      <c r="B178" s="17" t="s">
        <v>13151</v>
      </c>
      <c r="C178" s="20" t="s">
        <v>1982</v>
      </c>
      <c r="D178" s="17" t="s">
        <v>12750</v>
      </c>
      <c r="E178" s="17" t="s">
        <v>62</v>
      </c>
      <c r="F178" s="13" t="s">
        <v>13152</v>
      </c>
      <c r="G178" s="17">
        <v>7</v>
      </c>
      <c r="H178" s="17">
        <v>14000</v>
      </c>
      <c r="I178" s="20" t="s">
        <v>13153</v>
      </c>
      <c r="J178" s="20" t="s">
        <v>12674</v>
      </c>
      <c r="K178" s="17" t="s">
        <v>13151</v>
      </c>
      <c r="L178" s="8" t="s">
        <v>3</v>
      </c>
    </row>
    <row r="179" s="58" customFormat="1" ht="30" customHeight="1" spans="1:12">
      <c r="A179" s="17">
        <v>177</v>
      </c>
      <c r="B179" s="17" t="s">
        <v>13154</v>
      </c>
      <c r="C179" s="20" t="s">
        <v>12908</v>
      </c>
      <c r="D179" s="17" t="s">
        <v>12750</v>
      </c>
      <c r="E179" s="17" t="s">
        <v>34</v>
      </c>
      <c r="F179" s="13" t="s">
        <v>12118</v>
      </c>
      <c r="G179" s="17">
        <v>6</v>
      </c>
      <c r="H179" s="17">
        <v>18000</v>
      </c>
      <c r="I179" s="20" t="s">
        <v>13155</v>
      </c>
      <c r="J179" s="20" t="s">
        <v>12674</v>
      </c>
      <c r="K179" s="17" t="s">
        <v>13154</v>
      </c>
      <c r="L179" s="8" t="s">
        <v>3</v>
      </c>
    </row>
    <row r="180" s="58" customFormat="1" ht="30" customHeight="1" spans="1:12">
      <c r="A180" s="17">
        <v>178</v>
      </c>
      <c r="B180" s="17" t="s">
        <v>13156</v>
      </c>
      <c r="C180" s="20" t="s">
        <v>2159</v>
      </c>
      <c r="D180" s="17" t="s">
        <v>12750</v>
      </c>
      <c r="E180" s="17" t="s">
        <v>7789</v>
      </c>
      <c r="F180" s="13" t="s">
        <v>13157</v>
      </c>
      <c r="G180" s="17">
        <v>6</v>
      </c>
      <c r="H180" s="17">
        <v>18000</v>
      </c>
      <c r="I180" s="20" t="s">
        <v>13158</v>
      </c>
      <c r="J180" s="20" t="s">
        <v>12664</v>
      </c>
      <c r="K180" s="17" t="s">
        <v>13156</v>
      </c>
      <c r="L180" s="8" t="s">
        <v>3</v>
      </c>
    </row>
    <row r="181" s="58" customFormat="1" ht="30" customHeight="1" spans="1:12">
      <c r="A181" s="17">
        <v>179</v>
      </c>
      <c r="B181" s="17" t="s">
        <v>13159</v>
      </c>
      <c r="C181" s="20" t="s">
        <v>1982</v>
      </c>
      <c r="D181" s="17" t="s">
        <v>12750</v>
      </c>
      <c r="E181" s="17" t="s">
        <v>7789</v>
      </c>
      <c r="F181" s="13" t="s">
        <v>13157</v>
      </c>
      <c r="G181" s="17">
        <v>6</v>
      </c>
      <c r="H181" s="17">
        <v>21000</v>
      </c>
      <c r="I181" s="20" t="s">
        <v>13160</v>
      </c>
      <c r="J181" s="20" t="s">
        <v>12695</v>
      </c>
      <c r="K181" s="17" t="s">
        <v>13159</v>
      </c>
      <c r="L181" s="8" t="s">
        <v>3</v>
      </c>
    </row>
    <row r="182" s="58" customFormat="1" ht="30" customHeight="1" spans="1:12">
      <c r="A182" s="17">
        <v>180</v>
      </c>
      <c r="B182" s="17" t="s">
        <v>13161</v>
      </c>
      <c r="C182" s="20" t="s">
        <v>12701</v>
      </c>
      <c r="D182" s="17" t="s">
        <v>12750</v>
      </c>
      <c r="E182" s="17" t="s">
        <v>34</v>
      </c>
      <c r="F182" s="13" t="s">
        <v>13162</v>
      </c>
      <c r="G182" s="17">
        <v>6</v>
      </c>
      <c r="H182" s="17">
        <v>12000</v>
      </c>
      <c r="I182" s="20" t="s">
        <v>13163</v>
      </c>
      <c r="J182" s="20" t="s">
        <v>12695</v>
      </c>
      <c r="K182" s="17" t="s">
        <v>13161</v>
      </c>
      <c r="L182" s="8" t="s">
        <v>3</v>
      </c>
    </row>
    <row r="183" s="58" customFormat="1" ht="30" customHeight="1" spans="1:12">
      <c r="A183" s="17">
        <v>181</v>
      </c>
      <c r="B183" s="17" t="s">
        <v>13164</v>
      </c>
      <c r="C183" s="20" t="s">
        <v>12763</v>
      </c>
      <c r="D183" s="17" t="s">
        <v>12750</v>
      </c>
      <c r="E183" s="17" t="s">
        <v>34</v>
      </c>
      <c r="F183" s="13" t="s">
        <v>13165</v>
      </c>
      <c r="G183" s="17">
        <v>6</v>
      </c>
      <c r="H183" s="17">
        <v>18000</v>
      </c>
      <c r="I183" s="20" t="s">
        <v>13166</v>
      </c>
      <c r="J183" s="20" t="s">
        <v>13167</v>
      </c>
      <c r="K183" s="17" t="s">
        <v>13164</v>
      </c>
      <c r="L183" s="8" t="s">
        <v>3</v>
      </c>
    </row>
    <row r="184" s="58" customFormat="1" ht="30" customHeight="1" spans="1:12">
      <c r="A184" s="17">
        <v>182</v>
      </c>
      <c r="B184" s="17" t="s">
        <v>13168</v>
      </c>
      <c r="C184" s="20" t="s">
        <v>11341</v>
      </c>
      <c r="D184" s="17" t="s">
        <v>12750</v>
      </c>
      <c r="E184" s="17" t="s">
        <v>34</v>
      </c>
      <c r="F184" s="13" t="s">
        <v>13169</v>
      </c>
      <c r="G184" s="17">
        <v>6</v>
      </c>
      <c r="H184" s="17">
        <v>10800</v>
      </c>
      <c r="I184" s="20" t="s">
        <v>13170</v>
      </c>
      <c r="J184" s="20" t="s">
        <v>12674</v>
      </c>
      <c r="K184" s="17" t="s">
        <v>13168</v>
      </c>
      <c r="L184" s="8" t="s">
        <v>3</v>
      </c>
    </row>
    <row r="185" s="58" customFormat="1" ht="30" customHeight="1" spans="1:12">
      <c r="A185" s="17">
        <v>183</v>
      </c>
      <c r="B185" s="17" t="s">
        <v>13171</v>
      </c>
      <c r="C185" s="20" t="s">
        <v>13172</v>
      </c>
      <c r="D185" s="17" t="s">
        <v>12750</v>
      </c>
      <c r="E185" s="17" t="s">
        <v>34</v>
      </c>
      <c r="F185" s="13" t="s">
        <v>2143</v>
      </c>
      <c r="G185" s="17">
        <v>6</v>
      </c>
      <c r="H185" s="17">
        <v>6000</v>
      </c>
      <c r="I185" s="20" t="s">
        <v>13173</v>
      </c>
      <c r="J185" s="20" t="s">
        <v>12695</v>
      </c>
      <c r="K185" s="17" t="s">
        <v>13171</v>
      </c>
      <c r="L185" s="8" t="s">
        <v>3</v>
      </c>
    </row>
    <row r="186" s="58" customFormat="1" ht="30" customHeight="1" spans="1:12">
      <c r="A186" s="17">
        <v>184</v>
      </c>
      <c r="B186" s="17" t="s">
        <v>13174</v>
      </c>
      <c r="C186" s="20" t="s">
        <v>2159</v>
      </c>
      <c r="D186" s="17" t="s">
        <v>12750</v>
      </c>
      <c r="E186" s="17" t="s">
        <v>62</v>
      </c>
      <c r="F186" s="13" t="s">
        <v>13175</v>
      </c>
      <c r="G186" s="17">
        <v>6</v>
      </c>
      <c r="H186" s="17">
        <v>24000</v>
      </c>
      <c r="I186" s="20" t="s">
        <v>13176</v>
      </c>
      <c r="J186" s="20" t="s">
        <v>13177</v>
      </c>
      <c r="K186" s="17" t="s">
        <v>13174</v>
      </c>
      <c r="L186" s="8" t="s">
        <v>3</v>
      </c>
    </row>
    <row r="187" s="58" customFormat="1" ht="30" customHeight="1" spans="1:12">
      <c r="A187" s="17">
        <v>185</v>
      </c>
      <c r="B187" s="17" t="s">
        <v>13178</v>
      </c>
      <c r="C187" s="20" t="s">
        <v>7514</v>
      </c>
      <c r="D187" s="17" t="s">
        <v>12750</v>
      </c>
      <c r="E187" s="17" t="s">
        <v>7789</v>
      </c>
      <c r="F187" s="13" t="s">
        <v>10344</v>
      </c>
      <c r="G187" s="17">
        <v>6</v>
      </c>
      <c r="H187" s="17">
        <v>9000</v>
      </c>
      <c r="I187" s="20" t="s">
        <v>13179</v>
      </c>
      <c r="J187" s="20" t="s">
        <v>12674</v>
      </c>
      <c r="K187" s="17" t="s">
        <v>13178</v>
      </c>
      <c r="L187" s="8" t="s">
        <v>3</v>
      </c>
    </row>
    <row r="188" s="58" customFormat="1" ht="30" customHeight="1" spans="1:12">
      <c r="A188" s="17">
        <v>186</v>
      </c>
      <c r="B188" s="17" t="s">
        <v>13180</v>
      </c>
      <c r="C188" s="20" t="s">
        <v>2208</v>
      </c>
      <c r="D188" s="17" t="s">
        <v>12750</v>
      </c>
      <c r="E188" s="17" t="s">
        <v>7789</v>
      </c>
      <c r="F188" s="13" t="s">
        <v>13181</v>
      </c>
      <c r="G188" s="17">
        <v>6</v>
      </c>
      <c r="H188" s="17">
        <v>15000</v>
      </c>
      <c r="I188" s="20" t="s">
        <v>13182</v>
      </c>
      <c r="J188" s="20" t="s">
        <v>12674</v>
      </c>
      <c r="K188" s="17" t="s">
        <v>13180</v>
      </c>
      <c r="L188" s="8" t="s">
        <v>3</v>
      </c>
    </row>
    <row r="189" s="58" customFormat="1" ht="30" customHeight="1" spans="1:12">
      <c r="A189" s="17">
        <v>187</v>
      </c>
      <c r="B189" s="17" t="s">
        <v>13183</v>
      </c>
      <c r="C189" s="20" t="s">
        <v>2060</v>
      </c>
      <c r="D189" s="17" t="s">
        <v>1967</v>
      </c>
      <c r="E189" s="17" t="s">
        <v>62</v>
      </c>
      <c r="F189" s="13" t="s">
        <v>13184</v>
      </c>
      <c r="G189" s="17">
        <v>6</v>
      </c>
      <c r="H189" s="17">
        <v>9000</v>
      </c>
      <c r="I189" s="20" t="s">
        <v>13185</v>
      </c>
      <c r="J189" s="20" t="s">
        <v>12674</v>
      </c>
      <c r="K189" s="17" t="s">
        <v>13183</v>
      </c>
      <c r="L189" s="8" t="s">
        <v>3</v>
      </c>
    </row>
    <row r="190" s="58" customFormat="1" ht="30" customHeight="1" spans="1:12">
      <c r="A190" s="17">
        <v>188</v>
      </c>
      <c r="B190" s="17" t="s">
        <v>13186</v>
      </c>
      <c r="C190" s="20" t="s">
        <v>2107</v>
      </c>
      <c r="D190" s="17" t="s">
        <v>1967</v>
      </c>
      <c r="E190" s="17" t="s">
        <v>62</v>
      </c>
      <c r="F190" s="13" t="s">
        <v>13187</v>
      </c>
      <c r="G190" s="17">
        <v>6</v>
      </c>
      <c r="H190" s="17">
        <v>12000</v>
      </c>
      <c r="I190" s="20" t="s">
        <v>13188</v>
      </c>
      <c r="J190" s="20" t="s">
        <v>12674</v>
      </c>
      <c r="K190" s="17" t="s">
        <v>13186</v>
      </c>
      <c r="L190" s="8" t="s">
        <v>3</v>
      </c>
    </row>
    <row r="191" s="58" customFormat="1" ht="30" customHeight="1" spans="1:12">
      <c r="A191" s="17">
        <v>189</v>
      </c>
      <c r="B191" s="17" t="s">
        <v>13189</v>
      </c>
      <c r="C191" s="20" t="s">
        <v>11957</v>
      </c>
      <c r="D191" s="17" t="s">
        <v>1967</v>
      </c>
      <c r="E191" s="17" t="s">
        <v>34</v>
      </c>
      <c r="F191" s="13" t="s">
        <v>13190</v>
      </c>
      <c r="G191" s="17">
        <v>7</v>
      </c>
      <c r="H191" s="17">
        <v>10000</v>
      </c>
      <c r="I191" s="20" t="s">
        <v>13191</v>
      </c>
      <c r="J191" s="20" t="s">
        <v>13192</v>
      </c>
      <c r="K191" s="17" t="s">
        <v>13189</v>
      </c>
      <c r="L191" s="8" t="s">
        <v>3</v>
      </c>
    </row>
    <row r="192" s="58" customFormat="1" ht="30" customHeight="1" spans="1:12">
      <c r="A192" s="17">
        <v>190</v>
      </c>
      <c r="B192" s="17" t="s">
        <v>13193</v>
      </c>
      <c r="C192" s="20" t="s">
        <v>2522</v>
      </c>
      <c r="D192" s="17" t="s">
        <v>1967</v>
      </c>
      <c r="E192" s="17" t="s">
        <v>34</v>
      </c>
      <c r="F192" s="13" t="s">
        <v>9403</v>
      </c>
      <c r="G192" s="17">
        <v>7</v>
      </c>
      <c r="H192" s="17">
        <v>10000</v>
      </c>
      <c r="I192" s="20" t="s">
        <v>13194</v>
      </c>
      <c r="J192" s="20" t="s">
        <v>12695</v>
      </c>
      <c r="K192" s="17" t="s">
        <v>13193</v>
      </c>
      <c r="L192" s="8" t="s">
        <v>3</v>
      </c>
    </row>
    <row r="193" s="58" customFormat="1" ht="30" customHeight="1" spans="1:12">
      <c r="A193" s="17">
        <v>191</v>
      </c>
      <c r="B193" s="17" t="s">
        <v>13195</v>
      </c>
      <c r="C193" s="20" t="s">
        <v>6410</v>
      </c>
      <c r="D193" s="17" t="s">
        <v>12723</v>
      </c>
      <c r="E193" s="17" t="s">
        <v>62</v>
      </c>
      <c r="F193" s="13" t="s">
        <v>13196</v>
      </c>
      <c r="G193" s="17">
        <v>6</v>
      </c>
      <c r="H193" s="17">
        <v>18000</v>
      </c>
      <c r="I193" s="20" t="s">
        <v>13197</v>
      </c>
      <c r="J193" s="20" t="s">
        <v>12674</v>
      </c>
      <c r="K193" s="17" t="s">
        <v>13195</v>
      </c>
      <c r="L193" s="8" t="s">
        <v>3</v>
      </c>
    </row>
    <row r="194" s="58" customFormat="1" ht="30" customHeight="1" spans="1:12">
      <c r="A194" s="17">
        <v>192</v>
      </c>
      <c r="B194" s="17" t="s">
        <v>13198</v>
      </c>
      <c r="C194" s="20" t="s">
        <v>13199</v>
      </c>
      <c r="D194" s="17" t="s">
        <v>12723</v>
      </c>
      <c r="E194" s="17" t="s">
        <v>34</v>
      </c>
      <c r="F194" s="13" t="s">
        <v>200</v>
      </c>
      <c r="G194" s="17">
        <v>6</v>
      </c>
      <c r="H194" s="17">
        <v>12000</v>
      </c>
      <c r="I194" s="20" t="s">
        <v>13200</v>
      </c>
      <c r="J194" s="20" t="s">
        <v>12664</v>
      </c>
      <c r="K194" s="17" t="s">
        <v>13198</v>
      </c>
      <c r="L194" s="8" t="s">
        <v>3</v>
      </c>
    </row>
    <row r="195" s="58" customFormat="1" ht="30" customHeight="1" spans="1:12">
      <c r="A195" s="17">
        <v>193</v>
      </c>
      <c r="B195" s="17" t="s">
        <v>13201</v>
      </c>
      <c r="C195" s="20" t="s">
        <v>12784</v>
      </c>
      <c r="D195" s="17" t="s">
        <v>12723</v>
      </c>
      <c r="E195" s="17" t="s">
        <v>34</v>
      </c>
      <c r="F195" s="13" t="s">
        <v>13202</v>
      </c>
      <c r="G195" s="17">
        <v>6</v>
      </c>
      <c r="H195" s="17">
        <v>12000</v>
      </c>
      <c r="I195" s="20" t="s">
        <v>13203</v>
      </c>
      <c r="J195" s="20" t="s">
        <v>12664</v>
      </c>
      <c r="K195" s="17" t="s">
        <v>13201</v>
      </c>
      <c r="L195" s="8" t="s">
        <v>3</v>
      </c>
    </row>
    <row r="196" s="58" customFormat="1" ht="30" customHeight="1" spans="1:12">
      <c r="A196" s="17">
        <v>194</v>
      </c>
      <c r="B196" s="17" t="s">
        <v>13204</v>
      </c>
      <c r="C196" s="20" t="s">
        <v>5087</v>
      </c>
      <c r="D196" s="17" t="s">
        <v>12723</v>
      </c>
      <c r="E196" s="17" t="s">
        <v>34</v>
      </c>
      <c r="F196" s="13" t="s">
        <v>13205</v>
      </c>
      <c r="G196" s="17">
        <v>6</v>
      </c>
      <c r="H196" s="17">
        <v>12000</v>
      </c>
      <c r="I196" s="20" t="s">
        <v>13206</v>
      </c>
      <c r="J196" s="20" t="s">
        <v>12674</v>
      </c>
      <c r="K196" s="17" t="s">
        <v>13204</v>
      </c>
      <c r="L196" s="8" t="s">
        <v>3</v>
      </c>
    </row>
    <row r="197" s="58" customFormat="1" ht="30" customHeight="1" spans="1:12">
      <c r="A197" s="17">
        <v>195</v>
      </c>
      <c r="B197" s="17" t="s">
        <v>13207</v>
      </c>
      <c r="C197" s="20" t="s">
        <v>5087</v>
      </c>
      <c r="D197" s="17" t="s">
        <v>12723</v>
      </c>
      <c r="E197" s="17" t="s">
        <v>34</v>
      </c>
      <c r="F197" s="13" t="s">
        <v>13205</v>
      </c>
      <c r="G197" s="17">
        <v>6</v>
      </c>
      <c r="H197" s="17">
        <v>10800</v>
      </c>
      <c r="I197" s="20" t="s">
        <v>13208</v>
      </c>
      <c r="J197" s="20" t="s">
        <v>12695</v>
      </c>
      <c r="K197" s="17" t="s">
        <v>13207</v>
      </c>
      <c r="L197" s="8" t="s">
        <v>3</v>
      </c>
    </row>
    <row r="198" s="58" customFormat="1" ht="30" customHeight="1" spans="1:12">
      <c r="A198" s="17">
        <v>196</v>
      </c>
      <c r="B198" s="17" t="s">
        <v>13209</v>
      </c>
      <c r="C198" s="20" t="s">
        <v>6499</v>
      </c>
      <c r="D198" s="17" t="s">
        <v>12723</v>
      </c>
      <c r="E198" s="17" t="s">
        <v>34</v>
      </c>
      <c r="F198" s="13" t="s">
        <v>6570</v>
      </c>
      <c r="G198" s="17">
        <v>6</v>
      </c>
      <c r="H198" s="17">
        <v>12000</v>
      </c>
      <c r="I198" s="20" t="s">
        <v>13210</v>
      </c>
      <c r="J198" s="20" t="s">
        <v>12664</v>
      </c>
      <c r="K198" s="17" t="s">
        <v>13209</v>
      </c>
      <c r="L198" s="8" t="s">
        <v>3</v>
      </c>
    </row>
    <row r="199" s="58" customFormat="1" ht="30" customHeight="1" spans="1:12">
      <c r="A199" s="17">
        <v>197</v>
      </c>
      <c r="B199" s="17" t="s">
        <v>13211</v>
      </c>
      <c r="C199" s="20" t="s">
        <v>12701</v>
      </c>
      <c r="D199" s="17" t="s">
        <v>12723</v>
      </c>
      <c r="E199" s="17" t="s">
        <v>7789</v>
      </c>
      <c r="F199" s="13" t="s">
        <v>13212</v>
      </c>
      <c r="G199" s="17">
        <v>6</v>
      </c>
      <c r="H199" s="17">
        <v>15000</v>
      </c>
      <c r="I199" s="20" t="s">
        <v>13213</v>
      </c>
      <c r="J199" s="20" t="s">
        <v>12695</v>
      </c>
      <c r="K199" s="17" t="s">
        <v>13211</v>
      </c>
      <c r="L199" s="8" t="s">
        <v>3</v>
      </c>
    </row>
    <row r="200" s="58" customFormat="1" ht="30" customHeight="1" spans="1:12">
      <c r="A200" s="17">
        <v>198</v>
      </c>
      <c r="B200" s="17" t="s">
        <v>13214</v>
      </c>
      <c r="C200" s="20" t="s">
        <v>500</v>
      </c>
      <c r="D200" s="17" t="s">
        <v>12723</v>
      </c>
      <c r="E200" s="17" t="s">
        <v>7789</v>
      </c>
      <c r="F200" s="13" t="s">
        <v>13212</v>
      </c>
      <c r="G200" s="17">
        <v>6</v>
      </c>
      <c r="H200" s="17">
        <v>12000</v>
      </c>
      <c r="I200" s="20" t="s">
        <v>13215</v>
      </c>
      <c r="J200" s="20" t="s">
        <v>12695</v>
      </c>
      <c r="K200" s="17" t="s">
        <v>13214</v>
      </c>
      <c r="L200" s="8" t="s">
        <v>3</v>
      </c>
    </row>
    <row r="201" s="58" customFormat="1" ht="30" customHeight="1" spans="1:12">
      <c r="A201" s="17">
        <v>199</v>
      </c>
      <c r="B201" s="17" t="s">
        <v>13216</v>
      </c>
      <c r="C201" s="20" t="s">
        <v>4463</v>
      </c>
      <c r="D201" s="17" t="s">
        <v>12723</v>
      </c>
      <c r="E201" s="17" t="s">
        <v>7789</v>
      </c>
      <c r="F201" s="13" t="s">
        <v>3030</v>
      </c>
      <c r="G201" s="17">
        <v>6</v>
      </c>
      <c r="H201" s="17">
        <v>21000</v>
      </c>
      <c r="I201" s="20" t="s">
        <v>13217</v>
      </c>
      <c r="J201" s="20" t="s">
        <v>12946</v>
      </c>
      <c r="K201" s="17" t="s">
        <v>13216</v>
      </c>
      <c r="L201" s="8" t="s">
        <v>3</v>
      </c>
    </row>
    <row r="202" s="58" customFormat="1" ht="30" customHeight="1" spans="1:12">
      <c r="A202" s="17">
        <v>200</v>
      </c>
      <c r="B202" s="17" t="s">
        <v>13218</v>
      </c>
      <c r="C202" s="20" t="s">
        <v>12940</v>
      </c>
      <c r="D202" s="17" t="s">
        <v>12723</v>
      </c>
      <c r="E202" s="17" t="s">
        <v>7789</v>
      </c>
      <c r="F202" s="13" t="s">
        <v>13219</v>
      </c>
      <c r="G202" s="17">
        <v>6</v>
      </c>
      <c r="H202" s="17">
        <v>24000</v>
      </c>
      <c r="I202" s="20" t="s">
        <v>13220</v>
      </c>
      <c r="J202" s="20" t="s">
        <v>12695</v>
      </c>
      <c r="K202" s="17" t="s">
        <v>13218</v>
      </c>
      <c r="L202" s="8" t="s">
        <v>3</v>
      </c>
    </row>
    <row r="203" s="58" customFormat="1" ht="30" customHeight="1" spans="1:12">
      <c r="A203" s="17">
        <v>201</v>
      </c>
      <c r="B203" s="17" t="s">
        <v>13221</v>
      </c>
      <c r="C203" s="20" t="s">
        <v>2068</v>
      </c>
      <c r="D203" s="17" t="s">
        <v>12723</v>
      </c>
      <c r="E203" s="17" t="s">
        <v>62</v>
      </c>
      <c r="F203" s="13" t="s">
        <v>13222</v>
      </c>
      <c r="G203" s="17">
        <v>6</v>
      </c>
      <c r="H203" s="17">
        <v>39000</v>
      </c>
      <c r="I203" s="20" t="s">
        <v>13223</v>
      </c>
      <c r="J203" s="20" t="s">
        <v>12695</v>
      </c>
      <c r="K203" s="17" t="s">
        <v>13221</v>
      </c>
      <c r="L203" s="8" t="s">
        <v>3</v>
      </c>
    </row>
    <row r="204" s="58" customFormat="1" ht="30" customHeight="1" spans="1:12">
      <c r="A204" s="17">
        <v>202</v>
      </c>
      <c r="B204" s="17" t="s">
        <v>13224</v>
      </c>
      <c r="C204" s="20" t="s">
        <v>11341</v>
      </c>
      <c r="D204" s="17" t="s">
        <v>12723</v>
      </c>
      <c r="E204" s="17" t="s">
        <v>62</v>
      </c>
      <c r="F204" s="13" t="s">
        <v>13225</v>
      </c>
      <c r="G204" s="17">
        <v>6</v>
      </c>
      <c r="H204" s="17">
        <v>18000</v>
      </c>
      <c r="I204" s="20" t="s">
        <v>13226</v>
      </c>
      <c r="J204" s="20" t="s">
        <v>12674</v>
      </c>
      <c r="K204" s="17" t="s">
        <v>13224</v>
      </c>
      <c r="L204" s="8" t="s">
        <v>3</v>
      </c>
    </row>
    <row r="205" s="58" customFormat="1" ht="30" customHeight="1" spans="1:12">
      <c r="A205" s="17">
        <v>203</v>
      </c>
      <c r="B205" s="17" t="s">
        <v>5310</v>
      </c>
      <c r="C205" s="20" t="s">
        <v>13227</v>
      </c>
      <c r="D205" s="17" t="s">
        <v>12723</v>
      </c>
      <c r="E205" s="17" t="s">
        <v>34</v>
      </c>
      <c r="F205" s="13" t="s">
        <v>13228</v>
      </c>
      <c r="G205" s="17">
        <v>6</v>
      </c>
      <c r="H205" s="17">
        <v>7200</v>
      </c>
      <c r="I205" s="20" t="s">
        <v>13229</v>
      </c>
      <c r="J205" s="20" t="s">
        <v>12664</v>
      </c>
      <c r="K205" s="17" t="s">
        <v>5310</v>
      </c>
      <c r="L205" s="8" t="s">
        <v>3</v>
      </c>
    </row>
    <row r="206" s="58" customFormat="1" ht="30" customHeight="1" spans="1:12">
      <c r="A206" s="17">
        <v>204</v>
      </c>
      <c r="B206" s="17" t="s">
        <v>13230</v>
      </c>
      <c r="C206" s="20" t="s">
        <v>1412</v>
      </c>
      <c r="D206" s="17" t="s">
        <v>12723</v>
      </c>
      <c r="E206" s="17" t="s">
        <v>34</v>
      </c>
      <c r="F206" s="13" t="s">
        <v>12188</v>
      </c>
      <c r="G206" s="17">
        <v>6</v>
      </c>
      <c r="H206" s="17">
        <v>12000</v>
      </c>
      <c r="I206" s="20" t="s">
        <v>13231</v>
      </c>
      <c r="J206" s="20" t="s">
        <v>13232</v>
      </c>
      <c r="K206" s="17" t="s">
        <v>13230</v>
      </c>
      <c r="L206" s="8" t="s">
        <v>3</v>
      </c>
    </row>
    <row r="207" s="58" customFormat="1" ht="30" customHeight="1" spans="1:12">
      <c r="A207" s="17">
        <v>205</v>
      </c>
      <c r="B207" s="17" t="s">
        <v>13233</v>
      </c>
      <c r="C207" s="20" t="s">
        <v>4651</v>
      </c>
      <c r="D207" s="17" t="s">
        <v>12723</v>
      </c>
      <c r="E207" s="17" t="s">
        <v>34</v>
      </c>
      <c r="F207" s="13" t="s">
        <v>13234</v>
      </c>
      <c r="G207" s="17">
        <v>6</v>
      </c>
      <c r="H207" s="17">
        <v>10800</v>
      </c>
      <c r="I207" s="20" t="s">
        <v>13235</v>
      </c>
      <c r="J207" s="20" t="s">
        <v>12695</v>
      </c>
      <c r="K207" s="17" t="s">
        <v>13233</v>
      </c>
      <c r="L207" s="8" t="s">
        <v>3</v>
      </c>
    </row>
    <row r="208" s="58" customFormat="1" ht="30" customHeight="1" spans="1:12">
      <c r="A208" s="17">
        <v>206</v>
      </c>
      <c r="B208" s="17" t="s">
        <v>13236</v>
      </c>
      <c r="C208" s="20" t="s">
        <v>2159</v>
      </c>
      <c r="D208" s="17" t="s">
        <v>12723</v>
      </c>
      <c r="E208" s="17" t="s">
        <v>34</v>
      </c>
      <c r="F208" s="13" t="s">
        <v>1499</v>
      </c>
      <c r="G208" s="17">
        <v>6</v>
      </c>
      <c r="H208" s="17">
        <v>12000</v>
      </c>
      <c r="I208" s="20" t="s">
        <v>13237</v>
      </c>
      <c r="J208" s="20" t="s">
        <v>12674</v>
      </c>
      <c r="K208" s="17" t="s">
        <v>13236</v>
      </c>
      <c r="L208" s="8" t="s">
        <v>3</v>
      </c>
    </row>
    <row r="209" s="58" customFormat="1" ht="30" customHeight="1" spans="1:12">
      <c r="A209" s="17">
        <v>207</v>
      </c>
      <c r="B209" s="17" t="s">
        <v>13238</v>
      </c>
      <c r="C209" s="20" t="s">
        <v>12940</v>
      </c>
      <c r="D209" s="17" t="s">
        <v>12723</v>
      </c>
      <c r="E209" s="17" t="s">
        <v>34</v>
      </c>
      <c r="F209" s="13" t="s">
        <v>13239</v>
      </c>
      <c r="G209" s="17">
        <v>6</v>
      </c>
      <c r="H209" s="17">
        <v>18000</v>
      </c>
      <c r="I209" s="20" t="s">
        <v>13240</v>
      </c>
      <c r="J209" s="20" t="s">
        <v>12674</v>
      </c>
      <c r="K209" s="17" t="s">
        <v>13238</v>
      </c>
      <c r="L209" s="8" t="s">
        <v>3</v>
      </c>
    </row>
    <row r="210" s="58" customFormat="1" ht="30" customHeight="1" spans="1:12">
      <c r="A210" s="17">
        <v>208</v>
      </c>
      <c r="B210" s="17" t="s">
        <v>13241</v>
      </c>
      <c r="C210" s="20" t="s">
        <v>13242</v>
      </c>
      <c r="D210" s="17" t="s">
        <v>12723</v>
      </c>
      <c r="E210" s="17" t="s">
        <v>62</v>
      </c>
      <c r="F210" s="13" t="s">
        <v>13243</v>
      </c>
      <c r="G210" s="17">
        <v>6</v>
      </c>
      <c r="H210" s="17">
        <v>30000</v>
      </c>
      <c r="I210" s="20" t="s">
        <v>13244</v>
      </c>
      <c r="J210" s="20" t="s">
        <v>12695</v>
      </c>
      <c r="K210" s="17" t="s">
        <v>13241</v>
      </c>
      <c r="L210" s="8" t="s">
        <v>3</v>
      </c>
    </row>
    <row r="211" s="58" customFormat="1" ht="30" customHeight="1" spans="1:12">
      <c r="A211" s="17">
        <v>209</v>
      </c>
      <c r="B211" s="17" t="s">
        <v>13245</v>
      </c>
      <c r="C211" s="20" t="s">
        <v>13246</v>
      </c>
      <c r="D211" s="17" t="s">
        <v>12723</v>
      </c>
      <c r="E211" s="17" t="s">
        <v>7789</v>
      </c>
      <c r="F211" s="13" t="s">
        <v>4955</v>
      </c>
      <c r="G211" s="17">
        <v>6</v>
      </c>
      <c r="H211" s="17">
        <v>12000</v>
      </c>
      <c r="I211" s="20" t="s">
        <v>13247</v>
      </c>
      <c r="J211" s="20" t="s">
        <v>12664</v>
      </c>
      <c r="K211" s="17" t="s">
        <v>13245</v>
      </c>
      <c r="L211" s="8" t="s">
        <v>3</v>
      </c>
    </row>
    <row r="212" s="58" customFormat="1" ht="30" customHeight="1" spans="1:12">
      <c r="A212" s="17">
        <v>210</v>
      </c>
      <c r="B212" s="17" t="s">
        <v>13248</v>
      </c>
      <c r="C212" s="20" t="s">
        <v>12701</v>
      </c>
      <c r="D212" s="17" t="s">
        <v>12723</v>
      </c>
      <c r="E212" s="17" t="s">
        <v>7789</v>
      </c>
      <c r="F212" s="13" t="s">
        <v>4955</v>
      </c>
      <c r="G212" s="17">
        <v>6</v>
      </c>
      <c r="H212" s="17">
        <v>15000</v>
      </c>
      <c r="I212" s="20" t="s">
        <v>13249</v>
      </c>
      <c r="J212" s="20" t="s">
        <v>13250</v>
      </c>
      <c r="K212" s="17" t="s">
        <v>13248</v>
      </c>
      <c r="L212" s="8" t="s">
        <v>3</v>
      </c>
    </row>
    <row r="213" s="58" customFormat="1" ht="30" customHeight="1" spans="1:12">
      <c r="A213" s="17">
        <v>211</v>
      </c>
      <c r="B213" s="17" t="s">
        <v>13251</v>
      </c>
      <c r="C213" s="20" t="s">
        <v>12788</v>
      </c>
      <c r="D213" s="17" t="s">
        <v>12723</v>
      </c>
      <c r="E213" s="17" t="s">
        <v>34</v>
      </c>
      <c r="F213" s="13" t="s">
        <v>1768</v>
      </c>
      <c r="G213" s="17">
        <v>6</v>
      </c>
      <c r="H213" s="17">
        <v>18000</v>
      </c>
      <c r="I213" s="20" t="s">
        <v>13252</v>
      </c>
      <c r="J213" s="20" t="s">
        <v>12674</v>
      </c>
      <c r="K213" s="17" t="s">
        <v>13251</v>
      </c>
      <c r="L213" s="8" t="s">
        <v>3</v>
      </c>
    </row>
    <row r="214" s="58" customFormat="1" ht="30" customHeight="1" spans="1:12">
      <c r="A214" s="17">
        <v>212</v>
      </c>
      <c r="B214" s="17" t="s">
        <v>7157</v>
      </c>
      <c r="C214" s="20" t="s">
        <v>5087</v>
      </c>
      <c r="D214" s="17" t="s">
        <v>12723</v>
      </c>
      <c r="E214" s="17" t="s">
        <v>62</v>
      </c>
      <c r="F214" s="13" t="s">
        <v>13253</v>
      </c>
      <c r="G214" s="17">
        <v>6</v>
      </c>
      <c r="H214" s="17">
        <v>18000</v>
      </c>
      <c r="I214" s="20" t="s">
        <v>13254</v>
      </c>
      <c r="J214" s="20" t="s">
        <v>12674</v>
      </c>
      <c r="K214" s="17" t="s">
        <v>7157</v>
      </c>
      <c r="L214" s="8" t="s">
        <v>3</v>
      </c>
    </row>
    <row r="215" s="58" customFormat="1" ht="30" customHeight="1" spans="1:12">
      <c r="A215" s="17">
        <v>213</v>
      </c>
      <c r="B215" s="17" t="s">
        <v>13255</v>
      </c>
      <c r="C215" s="20" t="s">
        <v>1982</v>
      </c>
      <c r="D215" s="17" t="s">
        <v>12723</v>
      </c>
      <c r="E215" s="17" t="s">
        <v>34</v>
      </c>
      <c r="F215" s="13" t="s">
        <v>13256</v>
      </c>
      <c r="G215" s="17">
        <v>6</v>
      </c>
      <c r="H215" s="17">
        <v>13800</v>
      </c>
      <c r="I215" s="20" t="s">
        <v>13257</v>
      </c>
      <c r="J215" s="20" t="s">
        <v>12752</v>
      </c>
      <c r="K215" s="17" t="s">
        <v>13255</v>
      </c>
      <c r="L215" s="8" t="s">
        <v>3</v>
      </c>
    </row>
    <row r="216" s="58" customFormat="1" ht="30" customHeight="1" spans="1:12">
      <c r="A216" s="17">
        <v>214</v>
      </c>
      <c r="B216" s="17" t="s">
        <v>13258</v>
      </c>
      <c r="C216" s="20" t="s">
        <v>12788</v>
      </c>
      <c r="D216" s="17" t="s">
        <v>12723</v>
      </c>
      <c r="E216" s="17" t="s">
        <v>34</v>
      </c>
      <c r="F216" s="13" t="s">
        <v>13256</v>
      </c>
      <c r="G216" s="17">
        <v>6</v>
      </c>
      <c r="H216" s="17">
        <v>12000</v>
      </c>
      <c r="I216" s="20" t="s">
        <v>13259</v>
      </c>
      <c r="J216" s="20" t="s">
        <v>12695</v>
      </c>
      <c r="K216" s="17" t="s">
        <v>13258</v>
      </c>
      <c r="L216" s="8" t="s">
        <v>3</v>
      </c>
    </row>
    <row r="217" s="58" customFormat="1" ht="30" customHeight="1" spans="1:12">
      <c r="A217" s="17">
        <v>215</v>
      </c>
      <c r="B217" s="17" t="s">
        <v>13260</v>
      </c>
      <c r="C217" s="20" t="s">
        <v>12940</v>
      </c>
      <c r="D217" s="17" t="s">
        <v>12723</v>
      </c>
      <c r="E217" s="17" t="s">
        <v>34</v>
      </c>
      <c r="F217" s="13" t="s">
        <v>13261</v>
      </c>
      <c r="G217" s="17">
        <v>6</v>
      </c>
      <c r="H217" s="17">
        <v>12000</v>
      </c>
      <c r="I217" s="20" t="s">
        <v>13262</v>
      </c>
      <c r="J217" s="20" t="s">
        <v>12752</v>
      </c>
      <c r="K217" s="17" t="s">
        <v>13260</v>
      </c>
      <c r="L217" s="8" t="s">
        <v>3</v>
      </c>
    </row>
    <row r="218" s="58" customFormat="1" ht="30" customHeight="1" spans="1:12">
      <c r="A218" s="17">
        <v>216</v>
      </c>
      <c r="B218" s="17" t="s">
        <v>13263</v>
      </c>
      <c r="C218" s="20" t="s">
        <v>2192</v>
      </c>
      <c r="D218" s="17" t="s">
        <v>12723</v>
      </c>
      <c r="E218" s="17" t="s">
        <v>7789</v>
      </c>
      <c r="F218" s="13" t="s">
        <v>10800</v>
      </c>
      <c r="G218" s="17">
        <v>6</v>
      </c>
      <c r="H218" s="17">
        <v>18000</v>
      </c>
      <c r="I218" s="20" t="s">
        <v>13264</v>
      </c>
      <c r="J218" s="20" t="s">
        <v>12674</v>
      </c>
      <c r="K218" s="17" t="s">
        <v>13263</v>
      </c>
      <c r="L218" s="8" t="s">
        <v>3</v>
      </c>
    </row>
    <row r="219" s="58" customFormat="1" ht="30" customHeight="1" spans="1:12">
      <c r="A219" s="17">
        <v>217</v>
      </c>
      <c r="B219" s="17" t="s">
        <v>13265</v>
      </c>
      <c r="C219" s="20" t="s">
        <v>2264</v>
      </c>
      <c r="D219" s="17" t="s">
        <v>12723</v>
      </c>
      <c r="E219" s="17" t="s">
        <v>34</v>
      </c>
      <c r="F219" s="13" t="s">
        <v>1963</v>
      </c>
      <c r="G219" s="17">
        <v>6</v>
      </c>
      <c r="H219" s="17">
        <v>10800</v>
      </c>
      <c r="I219" s="20" t="s">
        <v>13266</v>
      </c>
      <c r="J219" s="20" t="s">
        <v>12674</v>
      </c>
      <c r="K219" s="17" t="s">
        <v>13265</v>
      </c>
      <c r="L219" s="8" t="s">
        <v>3</v>
      </c>
    </row>
    <row r="220" s="58" customFormat="1" ht="30" customHeight="1" spans="1:12">
      <c r="A220" s="17">
        <v>218</v>
      </c>
      <c r="B220" s="17" t="s">
        <v>13267</v>
      </c>
      <c r="C220" s="20" t="s">
        <v>7514</v>
      </c>
      <c r="D220" s="17" t="s">
        <v>12723</v>
      </c>
      <c r="E220" s="17" t="s">
        <v>34</v>
      </c>
      <c r="F220" s="13" t="s">
        <v>13268</v>
      </c>
      <c r="G220" s="17">
        <v>6</v>
      </c>
      <c r="H220" s="17">
        <v>12000</v>
      </c>
      <c r="I220" s="20" t="s">
        <v>13269</v>
      </c>
      <c r="J220" s="20" t="s">
        <v>12695</v>
      </c>
      <c r="K220" s="17" t="s">
        <v>13267</v>
      </c>
      <c r="L220" s="8" t="s">
        <v>3</v>
      </c>
    </row>
    <row r="221" s="58" customFormat="1" ht="30" customHeight="1" spans="1:12">
      <c r="A221" s="17">
        <v>219</v>
      </c>
      <c r="B221" s="17" t="s">
        <v>13270</v>
      </c>
      <c r="C221" s="20" t="s">
        <v>13271</v>
      </c>
      <c r="D221" s="17" t="s">
        <v>12723</v>
      </c>
      <c r="E221" s="17" t="s">
        <v>34</v>
      </c>
      <c r="F221" s="13" t="s">
        <v>13268</v>
      </c>
      <c r="G221" s="17">
        <v>6</v>
      </c>
      <c r="H221" s="17">
        <v>12000</v>
      </c>
      <c r="I221" s="20" t="s">
        <v>13272</v>
      </c>
      <c r="J221" s="20" t="s">
        <v>12840</v>
      </c>
      <c r="K221" s="17" t="s">
        <v>13270</v>
      </c>
      <c r="L221" s="8" t="s">
        <v>3</v>
      </c>
    </row>
    <row r="222" s="58" customFormat="1" ht="30" customHeight="1" spans="1:12">
      <c r="A222" s="17">
        <v>220</v>
      </c>
      <c r="B222" s="17" t="s">
        <v>13273</v>
      </c>
      <c r="C222" s="20" t="s">
        <v>2208</v>
      </c>
      <c r="D222" s="17" t="s">
        <v>12723</v>
      </c>
      <c r="E222" s="17" t="s">
        <v>7789</v>
      </c>
      <c r="F222" s="13" t="s">
        <v>13274</v>
      </c>
      <c r="G222" s="17">
        <v>6</v>
      </c>
      <c r="H222" s="17">
        <v>18000</v>
      </c>
      <c r="I222" s="20" t="s">
        <v>13275</v>
      </c>
      <c r="J222" s="20" t="s">
        <v>12752</v>
      </c>
      <c r="K222" s="17" t="s">
        <v>13273</v>
      </c>
      <c r="L222" s="8" t="s">
        <v>3</v>
      </c>
    </row>
    <row r="223" s="58" customFormat="1" ht="30" customHeight="1" spans="1:12">
      <c r="A223" s="17">
        <v>221</v>
      </c>
      <c r="B223" s="17" t="s">
        <v>9642</v>
      </c>
      <c r="C223" s="20" t="s">
        <v>1982</v>
      </c>
      <c r="D223" s="17" t="s">
        <v>12723</v>
      </c>
      <c r="E223" s="17" t="s">
        <v>62</v>
      </c>
      <c r="F223" s="13" t="s">
        <v>13276</v>
      </c>
      <c r="G223" s="17">
        <v>6</v>
      </c>
      <c r="H223" s="17">
        <v>18000</v>
      </c>
      <c r="I223" s="20" t="s">
        <v>13277</v>
      </c>
      <c r="J223" s="20" t="s">
        <v>12695</v>
      </c>
      <c r="K223" s="17" t="s">
        <v>9642</v>
      </c>
      <c r="L223" s="8" t="s">
        <v>3</v>
      </c>
    </row>
    <row r="224" s="58" customFormat="1" ht="30" customHeight="1" spans="1:12">
      <c r="A224" s="17">
        <v>222</v>
      </c>
      <c r="B224" s="17" t="s">
        <v>13278</v>
      </c>
      <c r="C224" s="20" t="s">
        <v>7514</v>
      </c>
      <c r="D224" s="17" t="s">
        <v>12723</v>
      </c>
      <c r="E224" s="17" t="s">
        <v>7789</v>
      </c>
      <c r="F224" s="13" t="s">
        <v>13279</v>
      </c>
      <c r="G224" s="17">
        <v>6</v>
      </c>
      <c r="H224" s="17">
        <v>12000</v>
      </c>
      <c r="I224" s="20" t="s">
        <v>13280</v>
      </c>
      <c r="J224" s="20" t="s">
        <v>12674</v>
      </c>
      <c r="K224" s="17" t="s">
        <v>13278</v>
      </c>
      <c r="L224" s="8" t="s">
        <v>3</v>
      </c>
    </row>
    <row r="225" s="58" customFormat="1" ht="30" customHeight="1" spans="1:12">
      <c r="A225" s="17">
        <v>223</v>
      </c>
      <c r="B225" s="17" t="s">
        <v>13281</v>
      </c>
      <c r="C225" s="20" t="s">
        <v>2068</v>
      </c>
      <c r="D225" s="17" t="s">
        <v>12723</v>
      </c>
      <c r="E225" s="17" t="s">
        <v>62</v>
      </c>
      <c r="F225" s="13" t="s">
        <v>13282</v>
      </c>
      <c r="G225" s="17">
        <v>6</v>
      </c>
      <c r="H225" s="17">
        <v>27000</v>
      </c>
      <c r="I225" s="20" t="s">
        <v>13283</v>
      </c>
      <c r="J225" s="20" t="s">
        <v>13284</v>
      </c>
      <c r="K225" s="17" t="s">
        <v>13281</v>
      </c>
      <c r="L225" s="8" t="s">
        <v>3</v>
      </c>
    </row>
    <row r="226" s="58" customFormat="1" ht="30" customHeight="1" spans="1:12">
      <c r="A226" s="17">
        <v>224</v>
      </c>
      <c r="B226" s="17" t="s">
        <v>13285</v>
      </c>
      <c r="C226" s="20" t="s">
        <v>1970</v>
      </c>
      <c r="D226" s="17" t="s">
        <v>12723</v>
      </c>
      <c r="E226" s="17" t="s">
        <v>34</v>
      </c>
      <c r="F226" s="13" t="s">
        <v>13286</v>
      </c>
      <c r="G226" s="17">
        <v>6</v>
      </c>
      <c r="H226" s="17">
        <v>13800</v>
      </c>
      <c r="I226" s="20" t="s">
        <v>13287</v>
      </c>
      <c r="J226" s="20" t="s">
        <v>12695</v>
      </c>
      <c r="K226" s="17" t="s">
        <v>13285</v>
      </c>
      <c r="L226" s="8" t="s">
        <v>3</v>
      </c>
    </row>
    <row r="227" s="58" customFormat="1" ht="30" customHeight="1" spans="1:12">
      <c r="A227" s="17">
        <v>225</v>
      </c>
      <c r="B227" s="17" t="s">
        <v>13288</v>
      </c>
      <c r="C227" s="20" t="s">
        <v>7491</v>
      </c>
      <c r="D227" s="17" t="s">
        <v>12723</v>
      </c>
      <c r="E227" s="17" t="s">
        <v>34</v>
      </c>
      <c r="F227" s="13" t="s">
        <v>13289</v>
      </c>
      <c r="G227" s="17">
        <v>6</v>
      </c>
      <c r="H227" s="17">
        <v>12000</v>
      </c>
      <c r="I227" s="20" t="s">
        <v>13290</v>
      </c>
      <c r="J227" s="20" t="s">
        <v>12667</v>
      </c>
      <c r="K227" s="17" t="s">
        <v>13288</v>
      </c>
      <c r="L227" s="8" t="s">
        <v>3</v>
      </c>
    </row>
    <row r="228" s="58" customFormat="1" ht="30" customHeight="1" spans="1:12">
      <c r="A228" s="17">
        <v>226</v>
      </c>
      <c r="B228" s="17" t="s">
        <v>13291</v>
      </c>
      <c r="C228" s="20" t="s">
        <v>752</v>
      </c>
      <c r="D228" s="17" t="s">
        <v>12723</v>
      </c>
      <c r="E228" s="17" t="s">
        <v>34</v>
      </c>
      <c r="F228" s="13" t="s">
        <v>13228</v>
      </c>
      <c r="G228" s="17">
        <v>6</v>
      </c>
      <c r="H228" s="17">
        <v>12000</v>
      </c>
      <c r="I228" s="20" t="s">
        <v>13292</v>
      </c>
      <c r="J228" s="20" t="s">
        <v>12674</v>
      </c>
      <c r="K228" s="17" t="s">
        <v>13291</v>
      </c>
      <c r="L228" s="8" t="s">
        <v>3</v>
      </c>
    </row>
    <row r="229" s="58" customFormat="1" ht="30" customHeight="1" spans="1:12">
      <c r="A229" s="17">
        <v>227</v>
      </c>
      <c r="B229" s="17" t="s">
        <v>13293</v>
      </c>
      <c r="C229" s="20" t="s">
        <v>6410</v>
      </c>
      <c r="D229" s="17" t="s">
        <v>12723</v>
      </c>
      <c r="E229" s="17" t="s">
        <v>34</v>
      </c>
      <c r="F229" s="13" t="s">
        <v>12146</v>
      </c>
      <c r="G229" s="17">
        <v>6</v>
      </c>
      <c r="H229" s="17">
        <v>12000</v>
      </c>
      <c r="I229" s="20" t="s">
        <v>13294</v>
      </c>
      <c r="J229" s="20" t="s">
        <v>12695</v>
      </c>
      <c r="K229" s="17" t="s">
        <v>13285</v>
      </c>
      <c r="L229" s="8" t="s">
        <v>3</v>
      </c>
    </row>
    <row r="230" s="58" customFormat="1" ht="30" customHeight="1" spans="1:12">
      <c r="A230" s="17">
        <v>228</v>
      </c>
      <c r="B230" s="17" t="s">
        <v>13295</v>
      </c>
      <c r="C230" s="20" t="s">
        <v>12784</v>
      </c>
      <c r="D230" s="17" t="s">
        <v>12723</v>
      </c>
      <c r="E230" s="17" t="s">
        <v>34</v>
      </c>
      <c r="F230" s="13" t="s">
        <v>10130</v>
      </c>
      <c r="G230" s="17">
        <v>6</v>
      </c>
      <c r="H230" s="17">
        <v>18000</v>
      </c>
      <c r="I230" s="20" t="s">
        <v>13296</v>
      </c>
      <c r="J230" s="20" t="s">
        <v>12752</v>
      </c>
      <c r="K230" s="17" t="s">
        <v>12728</v>
      </c>
      <c r="L230" s="8" t="s">
        <v>3</v>
      </c>
    </row>
    <row r="231" s="58" customFormat="1" ht="30" customHeight="1" spans="1:12">
      <c r="A231" s="17">
        <v>229</v>
      </c>
      <c r="B231" s="17" t="s">
        <v>7884</v>
      </c>
      <c r="C231" s="20" t="s">
        <v>13297</v>
      </c>
      <c r="D231" s="17" t="s">
        <v>12723</v>
      </c>
      <c r="E231" s="17" t="s">
        <v>34</v>
      </c>
      <c r="F231" s="13" t="s">
        <v>13298</v>
      </c>
      <c r="G231" s="17">
        <v>6</v>
      </c>
      <c r="H231" s="17">
        <v>9000</v>
      </c>
      <c r="I231" s="20" t="s">
        <v>13299</v>
      </c>
      <c r="J231" s="20" t="s">
        <v>13300</v>
      </c>
      <c r="K231" s="17" t="s">
        <v>7884</v>
      </c>
      <c r="L231" s="8" t="s">
        <v>3</v>
      </c>
    </row>
    <row r="232" s="58" customFormat="1" ht="30" customHeight="1" spans="1:12">
      <c r="A232" s="17">
        <v>230</v>
      </c>
      <c r="B232" s="17" t="s">
        <v>13301</v>
      </c>
      <c r="C232" s="20" t="s">
        <v>12701</v>
      </c>
      <c r="D232" s="17" t="s">
        <v>12723</v>
      </c>
      <c r="E232" s="17" t="s">
        <v>34</v>
      </c>
      <c r="F232" s="13" t="s">
        <v>13302</v>
      </c>
      <c r="G232" s="17">
        <v>6</v>
      </c>
      <c r="H232" s="17">
        <v>6000</v>
      </c>
      <c r="I232" s="20" t="s">
        <v>13303</v>
      </c>
      <c r="J232" s="20" t="s">
        <v>12674</v>
      </c>
      <c r="K232" s="17" t="s">
        <v>13301</v>
      </c>
      <c r="L232" s="8" t="s">
        <v>3</v>
      </c>
    </row>
    <row r="233" s="58" customFormat="1" ht="30" customHeight="1" spans="1:12">
      <c r="A233" s="17">
        <v>231</v>
      </c>
      <c r="B233" s="17" t="s">
        <v>13304</v>
      </c>
      <c r="C233" s="20" t="s">
        <v>2192</v>
      </c>
      <c r="D233" s="17" t="s">
        <v>12723</v>
      </c>
      <c r="E233" s="17" t="s">
        <v>7789</v>
      </c>
      <c r="F233" s="13" t="s">
        <v>13305</v>
      </c>
      <c r="G233" s="17">
        <v>6</v>
      </c>
      <c r="H233" s="17">
        <v>18000</v>
      </c>
      <c r="I233" s="20" t="s">
        <v>13306</v>
      </c>
      <c r="J233" s="20" t="s">
        <v>12674</v>
      </c>
      <c r="K233" s="17" t="s">
        <v>13304</v>
      </c>
      <c r="L233" s="8" t="s">
        <v>3</v>
      </c>
    </row>
    <row r="234" s="58" customFormat="1" ht="30" customHeight="1" spans="1:12">
      <c r="A234" s="17">
        <v>232</v>
      </c>
      <c r="B234" s="17" t="s">
        <v>13307</v>
      </c>
      <c r="C234" s="20" t="s">
        <v>2192</v>
      </c>
      <c r="D234" s="17" t="s">
        <v>12723</v>
      </c>
      <c r="E234" s="17" t="s">
        <v>62</v>
      </c>
      <c r="F234" s="13" t="s">
        <v>13308</v>
      </c>
      <c r="G234" s="17">
        <v>6</v>
      </c>
      <c r="H234" s="17">
        <v>24000</v>
      </c>
      <c r="I234" s="20" t="s">
        <v>13309</v>
      </c>
      <c r="J234" s="20" t="s">
        <v>12674</v>
      </c>
      <c r="K234" s="17" t="s">
        <v>13307</v>
      </c>
      <c r="L234" s="8" t="s">
        <v>3</v>
      </c>
    </row>
    <row r="235" s="58" customFormat="1" ht="30" customHeight="1" spans="1:12">
      <c r="A235" s="17">
        <v>233</v>
      </c>
      <c r="B235" s="17" t="s">
        <v>13310</v>
      </c>
      <c r="C235" s="20" t="s">
        <v>12788</v>
      </c>
      <c r="D235" s="17" t="s">
        <v>12723</v>
      </c>
      <c r="E235" s="17" t="s">
        <v>62</v>
      </c>
      <c r="F235" s="13" t="s">
        <v>13311</v>
      </c>
      <c r="G235" s="17">
        <v>6</v>
      </c>
      <c r="H235" s="17">
        <v>21800</v>
      </c>
      <c r="I235" s="20" t="s">
        <v>13312</v>
      </c>
      <c r="J235" s="20" t="s">
        <v>12674</v>
      </c>
      <c r="K235" s="17" t="s">
        <v>13310</v>
      </c>
      <c r="L235" s="8" t="s">
        <v>3</v>
      </c>
    </row>
    <row r="236" s="58" customFormat="1" ht="30" customHeight="1" spans="1:12">
      <c r="A236" s="17">
        <v>234</v>
      </c>
      <c r="B236" s="17" t="s">
        <v>13313</v>
      </c>
      <c r="C236" s="20" t="s">
        <v>12940</v>
      </c>
      <c r="D236" s="17" t="s">
        <v>12723</v>
      </c>
      <c r="E236" s="17" t="s">
        <v>62</v>
      </c>
      <c r="F236" s="13" t="s">
        <v>13314</v>
      </c>
      <c r="G236" s="17">
        <v>6</v>
      </c>
      <c r="H236" s="17">
        <v>29496</v>
      </c>
      <c r="I236" s="20" t="s">
        <v>13315</v>
      </c>
      <c r="J236" s="20" t="s">
        <v>12674</v>
      </c>
      <c r="K236" s="17" t="s">
        <v>13313</v>
      </c>
      <c r="L236" s="8" t="s">
        <v>3</v>
      </c>
    </row>
    <row r="237" s="58" customFormat="1" ht="30" customHeight="1" spans="1:12">
      <c r="A237" s="17">
        <v>235</v>
      </c>
      <c r="B237" s="17" t="s">
        <v>13316</v>
      </c>
      <c r="C237" s="20" t="s">
        <v>1970</v>
      </c>
      <c r="D237" s="17" t="s">
        <v>12723</v>
      </c>
      <c r="E237" s="17" t="s">
        <v>62</v>
      </c>
      <c r="F237" s="13" t="s">
        <v>13317</v>
      </c>
      <c r="G237" s="17">
        <v>6</v>
      </c>
      <c r="H237" s="17">
        <v>42000</v>
      </c>
      <c r="I237" s="20" t="s">
        <v>13318</v>
      </c>
      <c r="J237" s="20" t="s">
        <v>12946</v>
      </c>
      <c r="K237" s="17" t="s">
        <v>13316</v>
      </c>
      <c r="L237" s="8" t="s">
        <v>3</v>
      </c>
    </row>
    <row r="238" s="58" customFormat="1" ht="30" customHeight="1" spans="1:12">
      <c r="A238" s="17">
        <v>236</v>
      </c>
      <c r="B238" s="17" t="s">
        <v>13319</v>
      </c>
      <c r="C238" s="20" t="s">
        <v>13320</v>
      </c>
      <c r="D238" s="17" t="s">
        <v>2160</v>
      </c>
      <c r="E238" s="17" t="s">
        <v>62</v>
      </c>
      <c r="F238" s="13" t="s">
        <v>13321</v>
      </c>
      <c r="G238" s="17">
        <v>6</v>
      </c>
      <c r="H238" s="17">
        <v>30000</v>
      </c>
      <c r="I238" s="20" t="s">
        <v>13322</v>
      </c>
      <c r="J238" s="20" t="s">
        <v>12695</v>
      </c>
      <c r="K238" s="17" t="s">
        <v>13323</v>
      </c>
      <c r="L238" s="8" t="s">
        <v>3</v>
      </c>
    </row>
    <row r="239" s="58" customFormat="1" ht="30" customHeight="1" spans="1:12">
      <c r="A239" s="17">
        <v>237</v>
      </c>
      <c r="B239" s="17" t="s">
        <v>13324</v>
      </c>
      <c r="C239" s="20" t="s">
        <v>13325</v>
      </c>
      <c r="D239" s="17" t="s">
        <v>2160</v>
      </c>
      <c r="E239" s="17" t="s">
        <v>34</v>
      </c>
      <c r="F239" s="13" t="s">
        <v>226</v>
      </c>
      <c r="G239" s="17">
        <v>6</v>
      </c>
      <c r="H239" s="17">
        <v>13200</v>
      </c>
      <c r="I239" s="20" t="s">
        <v>13326</v>
      </c>
      <c r="J239" s="20" t="s">
        <v>12674</v>
      </c>
      <c r="K239" s="17" t="s">
        <v>13324</v>
      </c>
      <c r="L239" s="8" t="s">
        <v>3</v>
      </c>
    </row>
    <row r="240" s="58" customFormat="1" ht="30" customHeight="1" spans="1:12">
      <c r="A240" s="17">
        <v>238</v>
      </c>
      <c r="B240" s="17" t="s">
        <v>13327</v>
      </c>
      <c r="C240" s="20" t="s">
        <v>1982</v>
      </c>
      <c r="D240" s="17" t="s">
        <v>2160</v>
      </c>
      <c r="E240" s="17" t="s">
        <v>62</v>
      </c>
      <c r="F240" s="13" t="s">
        <v>13328</v>
      </c>
      <c r="G240" s="17">
        <v>6</v>
      </c>
      <c r="H240" s="17">
        <v>18000</v>
      </c>
      <c r="I240" s="20" t="s">
        <v>13329</v>
      </c>
      <c r="J240" s="20" t="s">
        <v>12674</v>
      </c>
      <c r="K240" s="17" t="s">
        <v>13327</v>
      </c>
      <c r="L240" s="8" t="s">
        <v>3</v>
      </c>
    </row>
    <row r="241" s="58" customFormat="1" ht="30" customHeight="1" spans="1:12">
      <c r="A241" s="17">
        <v>239</v>
      </c>
      <c r="B241" s="17" t="s">
        <v>13330</v>
      </c>
      <c r="C241" s="20" t="s">
        <v>13331</v>
      </c>
      <c r="D241" s="17" t="s">
        <v>2160</v>
      </c>
      <c r="E241" s="17" t="s">
        <v>7789</v>
      </c>
      <c r="F241" s="13" t="s">
        <v>13332</v>
      </c>
      <c r="G241" s="17">
        <v>6</v>
      </c>
      <c r="H241" s="17">
        <v>12000</v>
      </c>
      <c r="I241" s="20" t="s">
        <v>13333</v>
      </c>
      <c r="J241" s="20" t="s">
        <v>12674</v>
      </c>
      <c r="K241" s="17" t="s">
        <v>13330</v>
      </c>
      <c r="L241" s="8" t="s">
        <v>3</v>
      </c>
    </row>
    <row r="242" s="58" customFormat="1" ht="30" customHeight="1" spans="1:12">
      <c r="A242" s="17">
        <v>240</v>
      </c>
      <c r="B242" s="17" t="s">
        <v>13334</v>
      </c>
      <c r="C242" s="20" t="s">
        <v>5087</v>
      </c>
      <c r="D242" s="17" t="s">
        <v>2160</v>
      </c>
      <c r="E242" s="17" t="s">
        <v>7789</v>
      </c>
      <c r="F242" s="13" t="s">
        <v>13332</v>
      </c>
      <c r="G242" s="17">
        <v>6</v>
      </c>
      <c r="H242" s="17">
        <v>18000</v>
      </c>
      <c r="I242" s="20" t="s">
        <v>13335</v>
      </c>
      <c r="J242" s="20" t="s">
        <v>12674</v>
      </c>
      <c r="K242" s="17" t="s">
        <v>13334</v>
      </c>
      <c r="L242" s="8" t="s">
        <v>3</v>
      </c>
    </row>
    <row r="243" s="58" customFormat="1" ht="30" customHeight="1" spans="1:12">
      <c r="A243" s="17">
        <v>241</v>
      </c>
      <c r="B243" s="17" t="s">
        <v>13336</v>
      </c>
      <c r="C243" s="20" t="s">
        <v>4463</v>
      </c>
      <c r="D243" s="17" t="s">
        <v>2160</v>
      </c>
      <c r="E243" s="17" t="s">
        <v>34</v>
      </c>
      <c r="F243" s="13" t="s">
        <v>9993</v>
      </c>
      <c r="G243" s="17">
        <v>7</v>
      </c>
      <c r="H243" s="17">
        <v>12000</v>
      </c>
      <c r="I243" s="20" t="s">
        <v>13337</v>
      </c>
      <c r="J243" s="20" t="s">
        <v>12674</v>
      </c>
      <c r="K243" s="17" t="s">
        <v>13336</v>
      </c>
      <c r="L243" s="8" t="s">
        <v>3</v>
      </c>
    </row>
    <row r="244" s="58" customFormat="1" ht="30" customHeight="1" spans="1:12">
      <c r="A244" s="17">
        <v>242</v>
      </c>
      <c r="B244" s="17" t="s">
        <v>13338</v>
      </c>
      <c r="C244" s="20" t="s">
        <v>2068</v>
      </c>
      <c r="D244" s="17" t="s">
        <v>2160</v>
      </c>
      <c r="E244" s="17" t="s">
        <v>34</v>
      </c>
      <c r="F244" s="13" t="s">
        <v>9993</v>
      </c>
      <c r="G244" s="17">
        <v>7</v>
      </c>
      <c r="H244" s="17">
        <v>17500</v>
      </c>
      <c r="I244" s="20" t="s">
        <v>13339</v>
      </c>
      <c r="J244" s="20" t="s">
        <v>12752</v>
      </c>
      <c r="K244" s="17" t="s">
        <v>13338</v>
      </c>
      <c r="L244" s="8" t="s">
        <v>3</v>
      </c>
    </row>
    <row r="245" s="58" customFormat="1" ht="30" customHeight="1" spans="1:12">
      <c r="A245" s="17">
        <v>243</v>
      </c>
      <c r="B245" s="17" t="s">
        <v>13340</v>
      </c>
      <c r="C245" s="20" t="s">
        <v>2192</v>
      </c>
      <c r="D245" s="17" t="s">
        <v>2160</v>
      </c>
      <c r="E245" s="17" t="s">
        <v>34</v>
      </c>
      <c r="F245" s="13" t="s">
        <v>13341</v>
      </c>
      <c r="G245" s="17">
        <v>7</v>
      </c>
      <c r="H245" s="17">
        <v>21000</v>
      </c>
      <c r="I245" s="20" t="s">
        <v>13342</v>
      </c>
      <c r="J245" s="20" t="s">
        <v>12674</v>
      </c>
      <c r="K245" s="17" t="s">
        <v>13336</v>
      </c>
      <c r="L245" s="8" t="s">
        <v>3</v>
      </c>
    </row>
    <row r="246" s="58" customFormat="1" ht="30" customHeight="1" spans="1:12">
      <c r="A246" s="17">
        <v>244</v>
      </c>
      <c r="B246" s="17" t="s">
        <v>13343</v>
      </c>
      <c r="C246" s="20" t="s">
        <v>2540</v>
      </c>
      <c r="D246" s="17" t="s">
        <v>2160</v>
      </c>
      <c r="E246" s="17" t="s">
        <v>62</v>
      </c>
      <c r="F246" s="13" t="s">
        <v>13344</v>
      </c>
      <c r="G246" s="17">
        <v>7</v>
      </c>
      <c r="H246" s="17">
        <v>21000</v>
      </c>
      <c r="I246" s="20" t="s">
        <v>13345</v>
      </c>
      <c r="J246" s="20" t="s">
        <v>12674</v>
      </c>
      <c r="K246" s="17" t="s">
        <v>13343</v>
      </c>
      <c r="L246" s="8" t="s">
        <v>3</v>
      </c>
    </row>
    <row r="247" s="58" customFormat="1" ht="30" customHeight="1" spans="1:12">
      <c r="A247" s="17">
        <v>245</v>
      </c>
      <c r="B247" s="17" t="s">
        <v>8103</v>
      </c>
      <c r="C247" s="20" t="s">
        <v>2192</v>
      </c>
      <c r="D247" s="17" t="s">
        <v>2160</v>
      </c>
      <c r="E247" s="17" t="s">
        <v>7789</v>
      </c>
      <c r="F247" s="13" t="s">
        <v>13346</v>
      </c>
      <c r="G247" s="17">
        <v>7</v>
      </c>
      <c r="H247" s="17">
        <v>33229.1</v>
      </c>
      <c r="I247" s="20" t="s">
        <v>13347</v>
      </c>
      <c r="J247" s="20" t="s">
        <v>12695</v>
      </c>
      <c r="K247" s="17" t="s">
        <v>8103</v>
      </c>
      <c r="L247" s="8" t="s">
        <v>3</v>
      </c>
    </row>
    <row r="248" s="58" customFormat="1" ht="30" customHeight="1" spans="1:12">
      <c r="A248" s="17">
        <v>246</v>
      </c>
      <c r="B248" s="17" t="s">
        <v>13348</v>
      </c>
      <c r="C248" s="20" t="s">
        <v>4463</v>
      </c>
      <c r="D248" s="17" t="s">
        <v>2160</v>
      </c>
      <c r="E248" s="17" t="s">
        <v>7789</v>
      </c>
      <c r="F248" s="13" t="s">
        <v>13349</v>
      </c>
      <c r="G248" s="17">
        <v>6</v>
      </c>
      <c r="H248" s="17">
        <v>36000</v>
      </c>
      <c r="I248" s="20" t="s">
        <v>13350</v>
      </c>
      <c r="J248" s="20" t="s">
        <v>13167</v>
      </c>
      <c r="K248" s="17" t="s">
        <v>13348</v>
      </c>
      <c r="L248" s="8" t="s">
        <v>3</v>
      </c>
    </row>
    <row r="249" s="58" customFormat="1" ht="30" customHeight="1" spans="1:12">
      <c r="A249" s="17">
        <v>247</v>
      </c>
      <c r="B249" s="17" t="s">
        <v>13351</v>
      </c>
      <c r="C249" s="20" t="s">
        <v>2208</v>
      </c>
      <c r="D249" s="17" t="s">
        <v>2160</v>
      </c>
      <c r="E249" s="17" t="s">
        <v>7789</v>
      </c>
      <c r="F249" s="13" t="s">
        <v>13352</v>
      </c>
      <c r="G249" s="17">
        <v>7</v>
      </c>
      <c r="H249" s="17">
        <v>12600</v>
      </c>
      <c r="I249" s="20" t="s">
        <v>13353</v>
      </c>
      <c r="J249" s="20" t="s">
        <v>13354</v>
      </c>
      <c r="K249" s="17" t="s">
        <v>13351</v>
      </c>
      <c r="L249" s="8" t="s">
        <v>3</v>
      </c>
    </row>
    <row r="250" s="58" customFormat="1" ht="30" customHeight="1" spans="1:12">
      <c r="A250" s="17">
        <v>248</v>
      </c>
      <c r="B250" s="17" t="s">
        <v>12515</v>
      </c>
      <c r="C250" s="20" t="s">
        <v>12763</v>
      </c>
      <c r="D250" s="17" t="s">
        <v>2160</v>
      </c>
      <c r="E250" s="17" t="s">
        <v>7789</v>
      </c>
      <c r="F250" s="13" t="s">
        <v>13355</v>
      </c>
      <c r="G250" s="17">
        <v>6</v>
      </c>
      <c r="H250" s="17">
        <v>11491</v>
      </c>
      <c r="I250" s="20" t="s">
        <v>13356</v>
      </c>
      <c r="J250" s="20" t="s">
        <v>12674</v>
      </c>
      <c r="K250" s="17" t="s">
        <v>12515</v>
      </c>
      <c r="L250" s="8" t="s">
        <v>3</v>
      </c>
    </row>
    <row r="251" s="59" customFormat="1" ht="30" customHeight="1" spans="1:12">
      <c r="A251" s="17">
        <v>249</v>
      </c>
      <c r="B251" s="63" t="s">
        <v>13357</v>
      </c>
      <c r="C251" s="64" t="s">
        <v>13358</v>
      </c>
      <c r="D251" s="63" t="s">
        <v>2057</v>
      </c>
      <c r="E251" s="63" t="s">
        <v>34</v>
      </c>
      <c r="F251" s="63" t="s">
        <v>13359</v>
      </c>
      <c r="G251" s="63">
        <v>6</v>
      </c>
      <c r="H251" s="63">
        <v>12000</v>
      </c>
      <c r="I251" s="64" t="s">
        <v>13360</v>
      </c>
      <c r="J251" s="64" t="s">
        <v>12695</v>
      </c>
      <c r="K251" s="63" t="s">
        <v>13357</v>
      </c>
      <c r="L251" s="17" t="s">
        <v>4</v>
      </c>
    </row>
    <row r="252" s="59" customFormat="1" ht="30" customHeight="1" spans="1:12">
      <c r="A252" s="17">
        <v>250</v>
      </c>
      <c r="B252" s="63" t="s">
        <v>5600</v>
      </c>
      <c r="C252" s="64" t="s">
        <v>5057</v>
      </c>
      <c r="D252" s="63" t="s">
        <v>2057</v>
      </c>
      <c r="E252" s="63" t="s">
        <v>34</v>
      </c>
      <c r="F252" s="63" t="s">
        <v>13361</v>
      </c>
      <c r="G252" s="63">
        <v>6</v>
      </c>
      <c r="H252" s="63">
        <v>13800</v>
      </c>
      <c r="I252" s="64" t="s">
        <v>13362</v>
      </c>
      <c r="J252" s="64" t="s">
        <v>12695</v>
      </c>
      <c r="K252" s="63" t="s">
        <v>5600</v>
      </c>
      <c r="L252" s="17" t="s">
        <v>4</v>
      </c>
    </row>
    <row r="253" s="59" customFormat="1" ht="30" customHeight="1" spans="1:12">
      <c r="A253" s="17">
        <v>251</v>
      </c>
      <c r="B253" s="63" t="s">
        <v>13363</v>
      </c>
      <c r="C253" s="64" t="s">
        <v>2139</v>
      </c>
      <c r="D253" s="63" t="s">
        <v>2057</v>
      </c>
      <c r="E253" s="63" t="s">
        <v>34</v>
      </c>
      <c r="F253" s="63" t="s">
        <v>13364</v>
      </c>
      <c r="G253" s="63">
        <v>6</v>
      </c>
      <c r="H253" s="63">
        <v>18000</v>
      </c>
      <c r="I253" s="64" t="s">
        <v>13365</v>
      </c>
      <c r="J253" s="64" t="s">
        <v>12674</v>
      </c>
      <c r="K253" s="63" t="s">
        <v>13363</v>
      </c>
      <c r="L253" s="17" t="s">
        <v>4</v>
      </c>
    </row>
    <row r="254" s="59" customFormat="1" ht="30" customHeight="1" spans="1:12">
      <c r="A254" s="17">
        <v>252</v>
      </c>
      <c r="B254" s="63" t="s">
        <v>13366</v>
      </c>
      <c r="C254" s="64" t="s">
        <v>2004</v>
      </c>
      <c r="D254" s="63" t="s">
        <v>2057</v>
      </c>
      <c r="E254" s="63" t="s">
        <v>34</v>
      </c>
      <c r="F254" s="63" t="s">
        <v>13367</v>
      </c>
      <c r="G254" s="63">
        <v>6</v>
      </c>
      <c r="H254" s="63">
        <v>18000</v>
      </c>
      <c r="I254" s="64" t="s">
        <v>13368</v>
      </c>
      <c r="J254" s="64" t="s">
        <v>12674</v>
      </c>
      <c r="K254" s="63" t="s">
        <v>13366</v>
      </c>
      <c r="L254" s="17" t="s">
        <v>4</v>
      </c>
    </row>
    <row r="255" s="59" customFormat="1" ht="30" customHeight="1" spans="1:12">
      <c r="A255" s="17">
        <v>253</v>
      </c>
      <c r="B255" s="63" t="s">
        <v>13369</v>
      </c>
      <c r="C255" s="64" t="s">
        <v>5040</v>
      </c>
      <c r="D255" s="63" t="s">
        <v>2057</v>
      </c>
      <c r="E255" s="63" t="s">
        <v>34</v>
      </c>
      <c r="F255" s="63" t="s">
        <v>13370</v>
      </c>
      <c r="G255" s="63">
        <v>6</v>
      </c>
      <c r="H255" s="63">
        <v>18000</v>
      </c>
      <c r="I255" s="64" t="s">
        <v>13371</v>
      </c>
      <c r="J255" s="64" t="s">
        <v>13250</v>
      </c>
      <c r="K255" s="63" t="s">
        <v>13369</v>
      </c>
      <c r="L255" s="17" t="s">
        <v>4</v>
      </c>
    </row>
    <row r="256" s="59" customFormat="1" ht="30" customHeight="1" spans="1:12">
      <c r="A256" s="17">
        <v>254</v>
      </c>
      <c r="B256" s="63" t="s">
        <v>13372</v>
      </c>
      <c r="C256" s="64" t="s">
        <v>13373</v>
      </c>
      <c r="D256" s="63" t="s">
        <v>2057</v>
      </c>
      <c r="E256" s="63" t="s">
        <v>34</v>
      </c>
      <c r="F256" s="63" t="s">
        <v>13370</v>
      </c>
      <c r="G256" s="63">
        <v>6</v>
      </c>
      <c r="H256" s="63">
        <v>18000</v>
      </c>
      <c r="I256" s="64" t="s">
        <v>13374</v>
      </c>
      <c r="J256" s="64" t="s">
        <v>12695</v>
      </c>
      <c r="K256" s="63" t="s">
        <v>13372</v>
      </c>
      <c r="L256" s="17" t="s">
        <v>4</v>
      </c>
    </row>
    <row r="257" s="59" customFormat="1" ht="30" customHeight="1" spans="1:12">
      <c r="A257" s="17">
        <v>255</v>
      </c>
      <c r="B257" s="63" t="s">
        <v>13375</v>
      </c>
      <c r="C257" s="64" t="s">
        <v>12891</v>
      </c>
      <c r="D257" s="63" t="s">
        <v>2057</v>
      </c>
      <c r="E257" s="63" t="s">
        <v>34</v>
      </c>
      <c r="F257" s="63" t="s">
        <v>13376</v>
      </c>
      <c r="G257" s="63">
        <v>6</v>
      </c>
      <c r="H257" s="63">
        <v>15000</v>
      </c>
      <c r="I257" s="64" t="s">
        <v>13377</v>
      </c>
      <c r="J257" s="64" t="s">
        <v>12674</v>
      </c>
      <c r="K257" s="63" t="s">
        <v>13375</v>
      </c>
      <c r="L257" s="17" t="s">
        <v>4</v>
      </c>
    </row>
    <row r="258" s="59" customFormat="1" ht="30" customHeight="1" spans="1:12">
      <c r="A258" s="17">
        <v>256</v>
      </c>
      <c r="B258" s="63" t="s">
        <v>13378</v>
      </c>
      <c r="C258" s="64" t="s">
        <v>12874</v>
      </c>
      <c r="D258" s="63" t="s">
        <v>2057</v>
      </c>
      <c r="E258" s="63" t="s">
        <v>62</v>
      </c>
      <c r="F258" s="63" t="s">
        <v>13379</v>
      </c>
      <c r="G258" s="63">
        <v>6</v>
      </c>
      <c r="H258" s="63">
        <v>36000</v>
      </c>
      <c r="I258" s="64" t="s">
        <v>13380</v>
      </c>
      <c r="J258" s="64" t="s">
        <v>12695</v>
      </c>
      <c r="K258" s="63" t="s">
        <v>13378</v>
      </c>
      <c r="L258" s="17" t="s">
        <v>4</v>
      </c>
    </row>
    <row r="259" s="59" customFormat="1" ht="30" customHeight="1" spans="1:12">
      <c r="A259" s="17">
        <v>257</v>
      </c>
      <c r="B259" s="63" t="s">
        <v>13381</v>
      </c>
      <c r="C259" s="64" t="s">
        <v>9277</v>
      </c>
      <c r="D259" s="63" t="s">
        <v>2057</v>
      </c>
      <c r="E259" s="17" t="s">
        <v>7789</v>
      </c>
      <c r="F259" s="63" t="s">
        <v>13382</v>
      </c>
      <c r="G259" s="63">
        <v>6</v>
      </c>
      <c r="H259" s="63">
        <v>21000</v>
      </c>
      <c r="I259" s="64" t="s">
        <v>13383</v>
      </c>
      <c r="J259" s="64" t="s">
        <v>12695</v>
      </c>
      <c r="K259" s="63" t="s">
        <v>13381</v>
      </c>
      <c r="L259" s="17" t="s">
        <v>4</v>
      </c>
    </row>
    <row r="260" s="59" customFormat="1" ht="30" customHeight="1" spans="1:12">
      <c r="A260" s="17">
        <v>258</v>
      </c>
      <c r="B260" s="63" t="s">
        <v>13384</v>
      </c>
      <c r="C260" s="64" t="s">
        <v>5036</v>
      </c>
      <c r="D260" s="63" t="s">
        <v>2057</v>
      </c>
      <c r="E260" s="17" t="s">
        <v>7789</v>
      </c>
      <c r="F260" s="63" t="s">
        <v>13385</v>
      </c>
      <c r="G260" s="63">
        <v>6</v>
      </c>
      <c r="H260" s="63">
        <v>21000</v>
      </c>
      <c r="I260" s="64" t="s">
        <v>13386</v>
      </c>
      <c r="J260" s="64" t="s">
        <v>13387</v>
      </c>
      <c r="K260" s="63" t="s">
        <v>13384</v>
      </c>
      <c r="L260" s="17" t="s">
        <v>4</v>
      </c>
    </row>
    <row r="261" s="59" customFormat="1" ht="30" customHeight="1" spans="1:12">
      <c r="A261" s="17">
        <v>259</v>
      </c>
      <c r="B261" s="63" t="s">
        <v>13388</v>
      </c>
      <c r="C261" s="64" t="s">
        <v>13389</v>
      </c>
      <c r="D261" s="63" t="s">
        <v>2057</v>
      </c>
      <c r="E261" s="63" t="s">
        <v>34</v>
      </c>
      <c r="F261" s="63" t="s">
        <v>8285</v>
      </c>
      <c r="G261" s="63">
        <v>6</v>
      </c>
      <c r="H261" s="63">
        <v>18000</v>
      </c>
      <c r="I261" s="64" t="s">
        <v>13390</v>
      </c>
      <c r="J261" s="64" t="s">
        <v>12674</v>
      </c>
      <c r="K261" s="63" t="s">
        <v>13391</v>
      </c>
      <c r="L261" s="17" t="s">
        <v>4</v>
      </c>
    </row>
    <row r="262" s="59" customFormat="1" ht="30" customHeight="1" spans="1:12">
      <c r="A262" s="17">
        <v>260</v>
      </c>
      <c r="B262" s="63" t="s">
        <v>8676</v>
      </c>
      <c r="C262" s="64" t="s">
        <v>5044</v>
      </c>
      <c r="D262" s="63" t="s">
        <v>2057</v>
      </c>
      <c r="E262" s="17" t="s">
        <v>7789</v>
      </c>
      <c r="F262" s="63" t="s">
        <v>1182</v>
      </c>
      <c r="G262" s="63">
        <v>6</v>
      </c>
      <c r="H262" s="63">
        <v>21000</v>
      </c>
      <c r="I262" s="64" t="s">
        <v>13392</v>
      </c>
      <c r="J262" s="64" t="s">
        <v>13393</v>
      </c>
      <c r="K262" s="63" t="s">
        <v>8676</v>
      </c>
      <c r="L262" s="17" t="s">
        <v>4</v>
      </c>
    </row>
    <row r="263" s="59" customFormat="1" ht="30" customHeight="1" spans="1:12">
      <c r="A263" s="17">
        <v>261</v>
      </c>
      <c r="B263" s="63" t="s">
        <v>13394</v>
      </c>
      <c r="C263" s="64" t="s">
        <v>525</v>
      </c>
      <c r="D263" s="63" t="s">
        <v>2057</v>
      </c>
      <c r="E263" s="63" t="s">
        <v>34</v>
      </c>
      <c r="F263" s="63" t="s">
        <v>13395</v>
      </c>
      <c r="G263" s="63">
        <v>6</v>
      </c>
      <c r="H263" s="63">
        <v>12000</v>
      </c>
      <c r="I263" s="64" t="s">
        <v>13396</v>
      </c>
      <c r="J263" s="64" t="s">
        <v>12674</v>
      </c>
      <c r="K263" s="63" t="s">
        <v>13394</v>
      </c>
      <c r="L263" s="17" t="s">
        <v>4</v>
      </c>
    </row>
    <row r="264" s="59" customFormat="1" ht="30" customHeight="1" spans="1:12">
      <c r="A264" s="17">
        <v>262</v>
      </c>
      <c r="B264" s="63" t="s">
        <v>13397</v>
      </c>
      <c r="C264" s="64" t="s">
        <v>2139</v>
      </c>
      <c r="D264" s="63" t="s">
        <v>2057</v>
      </c>
      <c r="E264" s="63" t="s">
        <v>34</v>
      </c>
      <c r="F264" s="63" t="s">
        <v>12878</v>
      </c>
      <c r="G264" s="63">
        <v>6</v>
      </c>
      <c r="H264" s="63">
        <v>12000</v>
      </c>
      <c r="I264" s="64" t="s">
        <v>13398</v>
      </c>
      <c r="J264" s="64" t="s">
        <v>12674</v>
      </c>
      <c r="K264" s="63" t="s">
        <v>13397</v>
      </c>
      <c r="L264" s="17" t="s">
        <v>4</v>
      </c>
    </row>
    <row r="265" s="59" customFormat="1" ht="30" customHeight="1" spans="1:12">
      <c r="A265" s="17">
        <v>263</v>
      </c>
      <c r="B265" s="63" t="s">
        <v>2335</v>
      </c>
      <c r="C265" s="64" t="s">
        <v>2139</v>
      </c>
      <c r="D265" s="63" t="s">
        <v>2057</v>
      </c>
      <c r="E265" s="63" t="s">
        <v>34</v>
      </c>
      <c r="F265" s="63" t="s">
        <v>13399</v>
      </c>
      <c r="G265" s="63">
        <v>6</v>
      </c>
      <c r="H265" s="63">
        <v>15000</v>
      </c>
      <c r="I265" s="64" t="s">
        <v>13400</v>
      </c>
      <c r="J265" s="64" t="s">
        <v>12876</v>
      </c>
      <c r="K265" s="63" t="s">
        <v>2335</v>
      </c>
      <c r="L265" s="17" t="s">
        <v>4</v>
      </c>
    </row>
    <row r="266" s="59" customFormat="1" ht="30" customHeight="1" spans="1:12">
      <c r="A266" s="17">
        <v>264</v>
      </c>
      <c r="B266" s="63" t="s">
        <v>13401</v>
      </c>
      <c r="C266" s="64" t="s">
        <v>12868</v>
      </c>
      <c r="D266" s="63" t="s">
        <v>2057</v>
      </c>
      <c r="E266" s="63" t="s">
        <v>34</v>
      </c>
      <c r="F266" s="63" t="s">
        <v>13402</v>
      </c>
      <c r="G266" s="63">
        <v>6</v>
      </c>
      <c r="H266" s="63">
        <v>12000</v>
      </c>
      <c r="I266" s="64" t="s">
        <v>13403</v>
      </c>
      <c r="J266" s="64" t="s">
        <v>13387</v>
      </c>
      <c r="K266" s="63" t="s">
        <v>13401</v>
      </c>
      <c r="L266" s="17" t="s">
        <v>4</v>
      </c>
    </row>
    <row r="267" s="59" customFormat="1" ht="30" customHeight="1" spans="1:12">
      <c r="A267" s="17">
        <v>265</v>
      </c>
      <c r="B267" s="63" t="s">
        <v>7677</v>
      </c>
      <c r="C267" s="64" t="s">
        <v>4463</v>
      </c>
      <c r="D267" s="63" t="s">
        <v>2057</v>
      </c>
      <c r="E267" s="63" t="s">
        <v>62</v>
      </c>
      <c r="F267" s="63" t="s">
        <v>13404</v>
      </c>
      <c r="G267" s="63">
        <v>6</v>
      </c>
      <c r="H267" s="63">
        <v>15000</v>
      </c>
      <c r="I267" s="64" t="s">
        <v>13405</v>
      </c>
      <c r="J267" s="64" t="s">
        <v>12674</v>
      </c>
      <c r="K267" s="63" t="s">
        <v>7677</v>
      </c>
      <c r="L267" s="17" t="s">
        <v>4</v>
      </c>
    </row>
    <row r="268" s="59" customFormat="1" ht="30" customHeight="1" spans="1:12">
      <c r="A268" s="17">
        <v>266</v>
      </c>
      <c r="B268" s="63" t="s">
        <v>13406</v>
      </c>
      <c r="C268" s="64" t="s">
        <v>5053</v>
      </c>
      <c r="D268" s="63" t="s">
        <v>2057</v>
      </c>
      <c r="E268" s="63" t="s">
        <v>34</v>
      </c>
      <c r="F268" s="63" t="s">
        <v>4672</v>
      </c>
      <c r="G268" s="63">
        <v>6</v>
      </c>
      <c r="H268" s="63">
        <v>9000</v>
      </c>
      <c r="I268" s="64" t="s">
        <v>13407</v>
      </c>
      <c r="J268" s="64" t="s">
        <v>12674</v>
      </c>
      <c r="K268" s="63" t="s">
        <v>13406</v>
      </c>
      <c r="L268" s="17" t="s">
        <v>4</v>
      </c>
    </row>
    <row r="269" s="59" customFormat="1" ht="30" customHeight="1" spans="1:12">
      <c r="A269" s="17">
        <v>267</v>
      </c>
      <c r="B269" s="63" t="s">
        <v>13408</v>
      </c>
      <c r="C269" s="64" t="s">
        <v>5057</v>
      </c>
      <c r="D269" s="63" t="s">
        <v>2057</v>
      </c>
      <c r="E269" s="63" t="s">
        <v>34</v>
      </c>
      <c r="F269" s="63" t="s">
        <v>1226</v>
      </c>
      <c r="G269" s="63">
        <v>6</v>
      </c>
      <c r="H269" s="63">
        <v>12000</v>
      </c>
      <c r="I269" s="64" t="s">
        <v>13409</v>
      </c>
      <c r="J269" s="64" t="s">
        <v>12695</v>
      </c>
      <c r="K269" s="63" t="s">
        <v>13408</v>
      </c>
      <c r="L269" s="17" t="s">
        <v>4</v>
      </c>
    </row>
    <row r="270" s="59" customFormat="1" ht="30" customHeight="1" spans="1:12">
      <c r="A270" s="17">
        <v>268</v>
      </c>
      <c r="B270" s="63" t="s">
        <v>13410</v>
      </c>
      <c r="C270" s="64" t="s">
        <v>6536</v>
      </c>
      <c r="D270" s="63" t="s">
        <v>2057</v>
      </c>
      <c r="E270" s="63" t="s">
        <v>62</v>
      </c>
      <c r="F270" s="63" t="s">
        <v>13411</v>
      </c>
      <c r="G270" s="63">
        <v>6</v>
      </c>
      <c r="H270" s="63">
        <v>20960</v>
      </c>
      <c r="I270" s="64" t="s">
        <v>13412</v>
      </c>
      <c r="J270" s="64" t="s">
        <v>12674</v>
      </c>
      <c r="K270" s="63" t="s">
        <v>13410</v>
      </c>
      <c r="L270" s="17" t="s">
        <v>4</v>
      </c>
    </row>
    <row r="271" s="59" customFormat="1" ht="30" customHeight="1" spans="1:12">
      <c r="A271" s="17">
        <v>269</v>
      </c>
      <c r="B271" s="63" t="s">
        <v>13413</v>
      </c>
      <c r="C271" s="64" t="s">
        <v>399</v>
      </c>
      <c r="D271" s="63" t="s">
        <v>2057</v>
      </c>
      <c r="E271" s="63" t="s">
        <v>34</v>
      </c>
      <c r="F271" s="63" t="s">
        <v>1226</v>
      </c>
      <c r="G271" s="63">
        <v>6</v>
      </c>
      <c r="H271" s="63">
        <v>12000</v>
      </c>
      <c r="I271" s="64" t="s">
        <v>13414</v>
      </c>
      <c r="J271" s="64" t="s">
        <v>12786</v>
      </c>
      <c r="K271" s="63" t="s">
        <v>13413</v>
      </c>
      <c r="L271" s="17" t="s">
        <v>4</v>
      </c>
    </row>
    <row r="272" s="59" customFormat="1" ht="30" customHeight="1" spans="1:12">
      <c r="A272" s="17">
        <v>270</v>
      </c>
      <c r="B272" s="63" t="s">
        <v>13415</v>
      </c>
      <c r="C272" s="64" t="s">
        <v>2139</v>
      </c>
      <c r="D272" s="63" t="s">
        <v>2057</v>
      </c>
      <c r="E272" s="63" t="s">
        <v>62</v>
      </c>
      <c r="F272" s="63" t="s">
        <v>13411</v>
      </c>
      <c r="G272" s="63">
        <v>6</v>
      </c>
      <c r="H272" s="63">
        <v>36400</v>
      </c>
      <c r="I272" s="64" t="s">
        <v>13416</v>
      </c>
      <c r="J272" s="64" t="s">
        <v>12846</v>
      </c>
      <c r="K272" s="63" t="s">
        <v>13415</v>
      </c>
      <c r="L272" s="17" t="s">
        <v>4</v>
      </c>
    </row>
    <row r="273" s="59" customFormat="1" ht="30" customHeight="1" spans="1:12">
      <c r="A273" s="17">
        <v>271</v>
      </c>
      <c r="B273" s="63" t="s">
        <v>13417</v>
      </c>
      <c r="C273" s="64" t="s">
        <v>13418</v>
      </c>
      <c r="D273" s="63" t="s">
        <v>2057</v>
      </c>
      <c r="E273" s="63" t="s">
        <v>62</v>
      </c>
      <c r="F273" s="63" t="s">
        <v>13419</v>
      </c>
      <c r="G273" s="63">
        <v>6</v>
      </c>
      <c r="H273" s="63">
        <v>7200</v>
      </c>
      <c r="I273" s="64" t="s">
        <v>13420</v>
      </c>
      <c r="J273" s="64" t="s">
        <v>12674</v>
      </c>
      <c r="K273" s="63" t="s">
        <v>13417</v>
      </c>
      <c r="L273" s="17" t="s">
        <v>4</v>
      </c>
    </row>
    <row r="274" s="59" customFormat="1" ht="30" customHeight="1" spans="1:12">
      <c r="A274" s="17">
        <v>272</v>
      </c>
      <c r="B274" s="63" t="s">
        <v>13421</v>
      </c>
      <c r="C274" s="64" t="s">
        <v>2004</v>
      </c>
      <c r="D274" s="63" t="s">
        <v>2057</v>
      </c>
      <c r="E274" s="17" t="s">
        <v>7789</v>
      </c>
      <c r="F274" s="63" t="s">
        <v>13422</v>
      </c>
      <c r="G274" s="63">
        <v>6</v>
      </c>
      <c r="H274" s="63">
        <v>16800</v>
      </c>
      <c r="I274" s="64" t="s">
        <v>13423</v>
      </c>
      <c r="J274" s="64" t="s">
        <v>13424</v>
      </c>
      <c r="K274" s="63" t="s">
        <v>13421</v>
      </c>
      <c r="L274" s="17" t="s">
        <v>4</v>
      </c>
    </row>
    <row r="275" s="59" customFormat="1" ht="30" customHeight="1" spans="1:12">
      <c r="A275" s="17">
        <v>273</v>
      </c>
      <c r="B275" s="63" t="s">
        <v>13425</v>
      </c>
      <c r="C275" s="64" t="s">
        <v>13426</v>
      </c>
      <c r="D275" s="63" t="s">
        <v>2057</v>
      </c>
      <c r="E275" s="63" t="s">
        <v>62</v>
      </c>
      <c r="F275" s="63" t="s">
        <v>13427</v>
      </c>
      <c r="G275" s="63">
        <v>6</v>
      </c>
      <c r="H275" s="63">
        <v>24000</v>
      </c>
      <c r="I275" s="64" t="s">
        <v>13428</v>
      </c>
      <c r="J275" s="64" t="s">
        <v>12674</v>
      </c>
      <c r="K275" s="63" t="s">
        <v>13425</v>
      </c>
      <c r="L275" s="17" t="s">
        <v>4</v>
      </c>
    </row>
    <row r="276" s="59" customFormat="1" ht="30" customHeight="1" spans="1:12">
      <c r="A276" s="17">
        <v>274</v>
      </c>
      <c r="B276" s="63" t="s">
        <v>13429</v>
      </c>
      <c r="C276" s="64" t="s">
        <v>2139</v>
      </c>
      <c r="D276" s="63" t="s">
        <v>2057</v>
      </c>
      <c r="E276" s="17" t="s">
        <v>7789</v>
      </c>
      <c r="F276" s="63" t="s">
        <v>13430</v>
      </c>
      <c r="G276" s="63">
        <v>6</v>
      </c>
      <c r="H276" s="63">
        <v>18000</v>
      </c>
      <c r="I276" s="64" t="s">
        <v>13431</v>
      </c>
      <c r="J276" s="64" t="s">
        <v>13424</v>
      </c>
      <c r="K276" s="63" t="s">
        <v>13429</v>
      </c>
      <c r="L276" s="17" t="s">
        <v>4</v>
      </c>
    </row>
    <row r="277" s="59" customFormat="1" ht="30" customHeight="1" spans="1:12">
      <c r="A277" s="17">
        <v>275</v>
      </c>
      <c r="B277" s="63" t="s">
        <v>3295</v>
      </c>
      <c r="C277" s="64" t="s">
        <v>12784</v>
      </c>
      <c r="D277" s="63" t="s">
        <v>2057</v>
      </c>
      <c r="E277" s="63" t="s">
        <v>62</v>
      </c>
      <c r="F277" s="63" t="s">
        <v>13432</v>
      </c>
      <c r="G277" s="63">
        <v>6</v>
      </c>
      <c r="H277" s="63">
        <v>9600</v>
      </c>
      <c r="I277" s="64" t="s">
        <v>12743</v>
      </c>
      <c r="J277" s="64" t="s">
        <v>12674</v>
      </c>
      <c r="K277" s="63" t="s">
        <v>3295</v>
      </c>
      <c r="L277" s="17" t="s">
        <v>4</v>
      </c>
    </row>
    <row r="278" s="59" customFormat="1" ht="30" customHeight="1" spans="1:12">
      <c r="A278" s="17">
        <v>276</v>
      </c>
      <c r="B278" s="63" t="s">
        <v>2227</v>
      </c>
      <c r="C278" s="64" t="s">
        <v>525</v>
      </c>
      <c r="D278" s="63" t="s">
        <v>2057</v>
      </c>
      <c r="E278" s="17" t="s">
        <v>7789</v>
      </c>
      <c r="F278" s="63" t="s">
        <v>13433</v>
      </c>
      <c r="G278" s="63">
        <v>7</v>
      </c>
      <c r="H278" s="63">
        <v>24000</v>
      </c>
      <c r="I278" s="64" t="s">
        <v>13434</v>
      </c>
      <c r="J278" s="64" t="s">
        <v>12946</v>
      </c>
      <c r="K278" s="63" t="s">
        <v>2227</v>
      </c>
      <c r="L278" s="17" t="s">
        <v>4</v>
      </c>
    </row>
    <row r="279" s="59" customFormat="1" ht="30" customHeight="1" spans="1:12">
      <c r="A279" s="17">
        <v>277</v>
      </c>
      <c r="B279" s="63" t="s">
        <v>13435</v>
      </c>
      <c r="C279" s="64" t="s">
        <v>12868</v>
      </c>
      <c r="D279" s="63" t="s">
        <v>2057</v>
      </c>
      <c r="E279" s="17" t="s">
        <v>7789</v>
      </c>
      <c r="F279" s="63" t="s">
        <v>13436</v>
      </c>
      <c r="G279" s="63">
        <v>6</v>
      </c>
      <c r="H279" s="63">
        <v>18600</v>
      </c>
      <c r="I279" s="64" t="s">
        <v>13437</v>
      </c>
      <c r="J279" s="64" t="s">
        <v>12674</v>
      </c>
      <c r="K279" s="63" t="s">
        <v>13435</v>
      </c>
      <c r="L279" s="17" t="s">
        <v>4</v>
      </c>
    </row>
    <row r="280" s="59" customFormat="1" ht="30" customHeight="1" spans="1:12">
      <c r="A280" s="17">
        <v>278</v>
      </c>
      <c r="B280" s="63" t="s">
        <v>13438</v>
      </c>
      <c r="C280" s="64" t="s">
        <v>423</v>
      </c>
      <c r="D280" s="63" t="s">
        <v>2057</v>
      </c>
      <c r="E280" s="63" t="s">
        <v>34</v>
      </c>
      <c r="F280" s="63" t="s">
        <v>10865</v>
      </c>
      <c r="G280" s="63">
        <v>6</v>
      </c>
      <c r="H280" s="63">
        <v>10800</v>
      </c>
      <c r="I280" s="64" t="s">
        <v>13439</v>
      </c>
      <c r="J280" s="64" t="s">
        <v>12674</v>
      </c>
      <c r="K280" s="63" t="s">
        <v>13438</v>
      </c>
      <c r="L280" s="17" t="s">
        <v>4</v>
      </c>
    </row>
    <row r="281" s="59" customFormat="1" ht="30" customHeight="1" spans="1:12">
      <c r="A281" s="17">
        <v>279</v>
      </c>
      <c r="B281" s="63" t="s">
        <v>13440</v>
      </c>
      <c r="C281" s="64" t="s">
        <v>2054</v>
      </c>
      <c r="D281" s="63" t="s">
        <v>2057</v>
      </c>
      <c r="E281" s="17" t="s">
        <v>7789</v>
      </c>
      <c r="F281" s="63" t="s">
        <v>13441</v>
      </c>
      <c r="G281" s="63">
        <v>6</v>
      </c>
      <c r="H281" s="63">
        <v>9000</v>
      </c>
      <c r="I281" s="64" t="s">
        <v>13442</v>
      </c>
      <c r="J281" s="64" t="s">
        <v>12695</v>
      </c>
      <c r="K281" s="63" t="s">
        <v>13440</v>
      </c>
      <c r="L281" s="17" t="s">
        <v>4</v>
      </c>
    </row>
    <row r="282" s="59" customFormat="1" ht="30" customHeight="1" spans="1:12">
      <c r="A282" s="17">
        <v>280</v>
      </c>
      <c r="B282" s="63" t="s">
        <v>13443</v>
      </c>
      <c r="C282" s="64" t="s">
        <v>5079</v>
      </c>
      <c r="D282" s="63" t="s">
        <v>2057</v>
      </c>
      <c r="E282" s="63" t="s">
        <v>34</v>
      </c>
      <c r="F282" s="63" t="s">
        <v>13444</v>
      </c>
      <c r="G282" s="63">
        <v>6</v>
      </c>
      <c r="H282" s="63">
        <v>15000</v>
      </c>
      <c r="I282" s="64" t="s">
        <v>13445</v>
      </c>
      <c r="J282" s="64" t="s">
        <v>12695</v>
      </c>
      <c r="K282" s="63" t="s">
        <v>13443</v>
      </c>
      <c r="L282" s="17" t="s">
        <v>4</v>
      </c>
    </row>
    <row r="283" s="59" customFormat="1" ht="30" customHeight="1" spans="1:12">
      <c r="A283" s="17">
        <v>281</v>
      </c>
      <c r="B283" s="63" t="s">
        <v>13446</v>
      </c>
      <c r="C283" s="64" t="s">
        <v>13447</v>
      </c>
      <c r="D283" s="63" t="s">
        <v>2057</v>
      </c>
      <c r="E283" s="63" t="s">
        <v>34</v>
      </c>
      <c r="F283" s="63" t="s">
        <v>13448</v>
      </c>
      <c r="G283" s="63">
        <v>6</v>
      </c>
      <c r="H283" s="63">
        <v>15600</v>
      </c>
      <c r="I283" s="64" t="s">
        <v>13449</v>
      </c>
      <c r="J283" s="64" t="s">
        <v>13387</v>
      </c>
      <c r="K283" s="63" t="s">
        <v>13446</v>
      </c>
      <c r="L283" s="17" t="s">
        <v>4</v>
      </c>
    </row>
    <row r="284" s="59" customFormat="1" ht="30" customHeight="1" spans="1:12">
      <c r="A284" s="17">
        <v>282</v>
      </c>
      <c r="B284" s="13" t="s">
        <v>11153</v>
      </c>
      <c r="C284" s="16" t="s">
        <v>2004</v>
      </c>
      <c r="D284" s="13" t="s">
        <v>2057</v>
      </c>
      <c r="E284" s="13" t="s">
        <v>62</v>
      </c>
      <c r="F284" s="13" t="s">
        <v>8659</v>
      </c>
      <c r="G284" s="13">
        <v>6</v>
      </c>
      <c r="H284" s="13">
        <v>54520</v>
      </c>
      <c r="I284" s="16" t="s">
        <v>13450</v>
      </c>
      <c r="J284" s="16" t="s">
        <v>12846</v>
      </c>
      <c r="K284" s="13" t="s">
        <v>11153</v>
      </c>
      <c r="L284" s="17" t="s">
        <v>4</v>
      </c>
    </row>
    <row r="285" s="59" customFormat="1" ht="30" customHeight="1" spans="1:12">
      <c r="A285" s="17">
        <v>283</v>
      </c>
      <c r="B285" s="63" t="s">
        <v>13451</v>
      </c>
      <c r="C285" s="64" t="s">
        <v>2004</v>
      </c>
      <c r="D285" s="63" t="s">
        <v>2057</v>
      </c>
      <c r="E285" s="63" t="s">
        <v>34</v>
      </c>
      <c r="F285" s="63" t="s">
        <v>13364</v>
      </c>
      <c r="G285" s="63">
        <v>6</v>
      </c>
      <c r="H285" s="63">
        <v>15600</v>
      </c>
      <c r="I285" s="64" t="s">
        <v>13452</v>
      </c>
      <c r="J285" s="64" t="s">
        <v>12695</v>
      </c>
      <c r="K285" s="63" t="s">
        <v>13451</v>
      </c>
      <c r="L285" s="17" t="s">
        <v>4</v>
      </c>
    </row>
    <row r="286" s="59" customFormat="1" ht="30" customHeight="1" spans="1:12">
      <c r="A286" s="17">
        <v>284</v>
      </c>
      <c r="B286" s="63" t="s">
        <v>13453</v>
      </c>
      <c r="C286" s="64" t="s">
        <v>2054</v>
      </c>
      <c r="D286" s="63" t="s">
        <v>2057</v>
      </c>
      <c r="E286" s="63" t="s">
        <v>62</v>
      </c>
      <c r="F286" s="63" t="s">
        <v>13454</v>
      </c>
      <c r="G286" s="63">
        <v>7</v>
      </c>
      <c r="H286" s="63">
        <v>18034.4</v>
      </c>
      <c r="I286" s="64" t="s">
        <v>13455</v>
      </c>
      <c r="J286" s="64" t="s">
        <v>12674</v>
      </c>
      <c r="K286" s="63" t="s">
        <v>13453</v>
      </c>
      <c r="L286" s="17" t="s">
        <v>4</v>
      </c>
    </row>
    <row r="287" s="59" customFormat="1" ht="30" customHeight="1" spans="1:12">
      <c r="A287" s="17">
        <v>285</v>
      </c>
      <c r="B287" s="63" t="s">
        <v>11291</v>
      </c>
      <c r="C287" s="64" t="s">
        <v>1196</v>
      </c>
      <c r="D287" s="63" t="s">
        <v>2057</v>
      </c>
      <c r="E287" s="63" t="s">
        <v>34</v>
      </c>
      <c r="F287" s="63" t="s">
        <v>9109</v>
      </c>
      <c r="G287" s="63">
        <v>7</v>
      </c>
      <c r="H287" s="63">
        <v>13800</v>
      </c>
      <c r="I287" s="64" t="s">
        <v>13456</v>
      </c>
      <c r="J287" s="64" t="s">
        <v>12674</v>
      </c>
      <c r="K287" s="63" t="s">
        <v>11291</v>
      </c>
      <c r="L287" s="17" t="s">
        <v>4</v>
      </c>
    </row>
    <row r="288" s="59" customFormat="1" ht="30" customHeight="1" spans="1:12">
      <c r="A288" s="17">
        <v>286</v>
      </c>
      <c r="B288" s="63" t="s">
        <v>13457</v>
      </c>
      <c r="C288" s="64" t="s">
        <v>525</v>
      </c>
      <c r="D288" s="63" t="s">
        <v>2057</v>
      </c>
      <c r="E288" s="63" t="s">
        <v>34</v>
      </c>
      <c r="F288" s="63" t="s">
        <v>13458</v>
      </c>
      <c r="G288" s="63">
        <v>7</v>
      </c>
      <c r="H288" s="63">
        <v>14000</v>
      </c>
      <c r="I288" s="64" t="s">
        <v>13459</v>
      </c>
      <c r="J288" s="64" t="s">
        <v>12695</v>
      </c>
      <c r="K288" s="63" t="s">
        <v>13457</v>
      </c>
      <c r="L288" s="17" t="s">
        <v>4</v>
      </c>
    </row>
    <row r="289" s="59" customFormat="1" ht="30" customHeight="1" spans="1:12">
      <c r="A289" s="17">
        <v>287</v>
      </c>
      <c r="B289" s="63" t="s">
        <v>13460</v>
      </c>
      <c r="C289" s="64" t="s">
        <v>12860</v>
      </c>
      <c r="D289" s="63" t="s">
        <v>2057</v>
      </c>
      <c r="E289" s="63" t="s">
        <v>34</v>
      </c>
      <c r="F289" s="63" t="s">
        <v>13458</v>
      </c>
      <c r="G289" s="63">
        <v>7</v>
      </c>
      <c r="H289" s="63">
        <v>21000</v>
      </c>
      <c r="I289" s="64" t="s">
        <v>13461</v>
      </c>
      <c r="J289" s="64" t="s">
        <v>12674</v>
      </c>
      <c r="K289" s="63" t="s">
        <v>13460</v>
      </c>
      <c r="L289" s="17" t="s">
        <v>4</v>
      </c>
    </row>
    <row r="290" s="59" customFormat="1" ht="30" customHeight="1" spans="1:12">
      <c r="A290" s="17">
        <v>288</v>
      </c>
      <c r="B290" s="17" t="s">
        <v>13462</v>
      </c>
      <c r="C290" s="20" t="s">
        <v>5087</v>
      </c>
      <c r="D290" s="17" t="s">
        <v>13463</v>
      </c>
      <c r="E290" s="17" t="s">
        <v>7789</v>
      </c>
      <c r="F290" s="13" t="s">
        <v>13464</v>
      </c>
      <c r="G290" s="17">
        <v>6</v>
      </c>
      <c r="H290" s="17">
        <v>18000</v>
      </c>
      <c r="I290" s="20" t="s">
        <v>13465</v>
      </c>
      <c r="J290" s="20" t="s">
        <v>12752</v>
      </c>
      <c r="K290" s="17" t="s">
        <v>13255</v>
      </c>
      <c r="L290" s="17" t="s">
        <v>4</v>
      </c>
    </row>
    <row r="291" s="59" customFormat="1" ht="30" customHeight="1" spans="1:12">
      <c r="A291" s="17">
        <v>289</v>
      </c>
      <c r="B291" s="17" t="s">
        <v>13466</v>
      </c>
      <c r="C291" s="20" t="s">
        <v>2038</v>
      </c>
      <c r="D291" s="17" t="s">
        <v>1967</v>
      </c>
      <c r="E291" s="63" t="s">
        <v>62</v>
      </c>
      <c r="F291" s="13" t="s">
        <v>13467</v>
      </c>
      <c r="G291" s="17">
        <v>6</v>
      </c>
      <c r="H291" s="17">
        <v>27000</v>
      </c>
      <c r="I291" s="20" t="s">
        <v>13468</v>
      </c>
      <c r="J291" s="20" t="s">
        <v>12695</v>
      </c>
      <c r="K291" s="17" t="s">
        <v>13466</v>
      </c>
      <c r="L291" s="17" t="s">
        <v>4</v>
      </c>
    </row>
    <row r="292" s="59" customFormat="1" ht="30" customHeight="1" spans="1:12">
      <c r="A292" s="17">
        <v>290</v>
      </c>
      <c r="B292" s="17" t="s">
        <v>13469</v>
      </c>
      <c r="C292" s="20" t="s">
        <v>858</v>
      </c>
      <c r="D292" s="17" t="s">
        <v>12750</v>
      </c>
      <c r="E292" s="17" t="s">
        <v>34</v>
      </c>
      <c r="F292" s="13" t="s">
        <v>13470</v>
      </c>
      <c r="G292" s="17">
        <v>6</v>
      </c>
      <c r="H292" s="17">
        <v>6000</v>
      </c>
      <c r="I292" s="20" t="s">
        <v>13471</v>
      </c>
      <c r="J292" s="20" t="s">
        <v>12695</v>
      </c>
      <c r="K292" s="17" t="s">
        <v>13469</v>
      </c>
      <c r="L292" s="17" t="s">
        <v>4</v>
      </c>
    </row>
    <row r="293" s="59" customFormat="1" ht="30" customHeight="1" spans="1:12">
      <c r="A293" s="17">
        <v>291</v>
      </c>
      <c r="B293" s="17" t="s">
        <v>13472</v>
      </c>
      <c r="C293" s="20" t="s">
        <v>12788</v>
      </c>
      <c r="D293" s="17" t="s">
        <v>12723</v>
      </c>
      <c r="E293" s="17" t="s">
        <v>7789</v>
      </c>
      <c r="F293" s="13" t="s">
        <v>13473</v>
      </c>
      <c r="G293" s="17">
        <v>6</v>
      </c>
      <c r="H293" s="17">
        <v>13580</v>
      </c>
      <c r="I293" s="20" t="s">
        <v>13474</v>
      </c>
      <c r="J293" s="20" t="s">
        <v>12840</v>
      </c>
      <c r="K293" s="17" t="s">
        <v>13472</v>
      </c>
      <c r="L293" s="17" t="s">
        <v>4</v>
      </c>
    </row>
    <row r="294" s="59" customFormat="1" ht="30" customHeight="1" spans="1:12">
      <c r="A294" s="17">
        <v>292</v>
      </c>
      <c r="B294" s="17" t="s">
        <v>7035</v>
      </c>
      <c r="C294" s="20" t="s">
        <v>6536</v>
      </c>
      <c r="D294" s="17" t="s">
        <v>12723</v>
      </c>
      <c r="E294" s="17" t="s">
        <v>34</v>
      </c>
      <c r="F294" s="13" t="s">
        <v>13475</v>
      </c>
      <c r="G294" s="17">
        <v>6</v>
      </c>
      <c r="H294" s="17">
        <v>7200</v>
      </c>
      <c r="I294" s="20" t="s">
        <v>13476</v>
      </c>
      <c r="J294" s="20" t="s">
        <v>12876</v>
      </c>
      <c r="K294" s="17" t="s">
        <v>7035</v>
      </c>
      <c r="L294" s="17" t="s">
        <v>4</v>
      </c>
    </row>
    <row r="295" s="59" customFormat="1" ht="30" customHeight="1" spans="1:12">
      <c r="A295" s="17">
        <v>293</v>
      </c>
      <c r="B295" s="17" t="s">
        <v>13477</v>
      </c>
      <c r="C295" s="20" t="s">
        <v>6410</v>
      </c>
      <c r="D295" s="17" t="s">
        <v>12661</v>
      </c>
      <c r="E295" s="17" t="s">
        <v>34</v>
      </c>
      <c r="F295" s="13" t="s">
        <v>5785</v>
      </c>
      <c r="G295" s="17">
        <v>7</v>
      </c>
      <c r="H295" s="17">
        <v>14000</v>
      </c>
      <c r="I295" s="20" t="s">
        <v>13478</v>
      </c>
      <c r="J295" s="20" t="s">
        <v>12695</v>
      </c>
      <c r="K295" s="17" t="s">
        <v>12950</v>
      </c>
      <c r="L295" s="17" t="s">
        <v>4</v>
      </c>
    </row>
    <row r="296" s="59" customFormat="1" ht="30" customHeight="1" spans="1:12">
      <c r="A296" s="17">
        <v>294</v>
      </c>
      <c r="B296" s="17" t="s">
        <v>12950</v>
      </c>
      <c r="C296" s="20" t="s">
        <v>12701</v>
      </c>
      <c r="D296" s="17" t="s">
        <v>12661</v>
      </c>
      <c r="E296" s="17" t="s">
        <v>34</v>
      </c>
      <c r="F296" s="13" t="s">
        <v>5785</v>
      </c>
      <c r="G296" s="17">
        <v>7</v>
      </c>
      <c r="H296" s="17">
        <v>14000</v>
      </c>
      <c r="I296" s="20" t="s">
        <v>6104</v>
      </c>
      <c r="J296" s="20" t="s">
        <v>12695</v>
      </c>
      <c r="K296" s="17" t="s">
        <v>12950</v>
      </c>
      <c r="L296" s="17" t="s">
        <v>4</v>
      </c>
    </row>
    <row r="297" s="59" customFormat="1" ht="30" customHeight="1" spans="1:12">
      <c r="A297" s="17">
        <v>295</v>
      </c>
      <c r="B297" s="17" t="s">
        <v>13479</v>
      </c>
      <c r="C297" s="20" t="s">
        <v>7231</v>
      </c>
      <c r="D297" s="17" t="s">
        <v>2010</v>
      </c>
      <c r="E297" s="17" t="s">
        <v>34</v>
      </c>
      <c r="F297" s="13" t="s">
        <v>8529</v>
      </c>
      <c r="G297" s="17">
        <v>6</v>
      </c>
      <c r="H297" s="17">
        <v>30000</v>
      </c>
      <c r="I297" s="20" t="s">
        <v>13480</v>
      </c>
      <c r="J297" s="20" t="s">
        <v>12674</v>
      </c>
      <c r="K297" s="17" t="s">
        <v>13479</v>
      </c>
      <c r="L297" s="17" t="s">
        <v>4</v>
      </c>
    </row>
    <row r="298" s="59" customFormat="1" ht="30" customHeight="1" spans="1:12">
      <c r="A298" s="17">
        <v>296</v>
      </c>
      <c r="B298" s="17" t="s">
        <v>13481</v>
      </c>
      <c r="C298" s="20" t="s">
        <v>13482</v>
      </c>
      <c r="D298" s="17" t="s">
        <v>13483</v>
      </c>
      <c r="E298" s="17" t="s">
        <v>7789</v>
      </c>
      <c r="F298" s="13" t="s">
        <v>13484</v>
      </c>
      <c r="G298" s="17">
        <v>12</v>
      </c>
      <c r="H298" s="17">
        <v>24000</v>
      </c>
      <c r="I298" s="20" t="s">
        <v>13485</v>
      </c>
      <c r="J298" s="20" t="s">
        <v>13486</v>
      </c>
      <c r="K298" s="17" t="s">
        <v>13481</v>
      </c>
      <c r="L298" s="17" t="s">
        <v>4</v>
      </c>
    </row>
    <row r="299" s="59" customFormat="1" ht="30" customHeight="1" spans="1:12">
      <c r="A299" s="17">
        <v>297</v>
      </c>
      <c r="B299" s="17" t="s">
        <v>13487</v>
      </c>
      <c r="C299" s="20" t="s">
        <v>195</v>
      </c>
      <c r="D299" s="17" t="s">
        <v>1962</v>
      </c>
      <c r="E299" s="63" t="s">
        <v>62</v>
      </c>
      <c r="F299" s="13" t="s">
        <v>13030</v>
      </c>
      <c r="G299" s="17">
        <v>6</v>
      </c>
      <c r="H299" s="17">
        <v>30000</v>
      </c>
      <c r="I299" s="20" t="s">
        <v>13488</v>
      </c>
      <c r="J299" s="20" t="s">
        <v>13489</v>
      </c>
      <c r="K299" s="17" t="s">
        <v>13490</v>
      </c>
      <c r="L299" s="17" t="s">
        <v>4</v>
      </c>
    </row>
    <row r="300" s="59" customFormat="1" ht="30" customHeight="1" spans="1:12">
      <c r="A300" s="17">
        <v>298</v>
      </c>
      <c r="B300" s="17" t="s">
        <v>13491</v>
      </c>
      <c r="C300" s="20" t="s">
        <v>2153</v>
      </c>
      <c r="D300" s="17" t="s">
        <v>1962</v>
      </c>
      <c r="E300" s="17" t="s">
        <v>7789</v>
      </c>
      <c r="F300" s="13" t="s">
        <v>13349</v>
      </c>
      <c r="G300" s="17">
        <v>6</v>
      </c>
      <c r="H300" s="17">
        <v>36000</v>
      </c>
      <c r="I300" s="20" t="s">
        <v>13492</v>
      </c>
      <c r="J300" s="20" t="s">
        <v>12946</v>
      </c>
      <c r="K300" s="17" t="s">
        <v>13491</v>
      </c>
      <c r="L300" s="17" t="s">
        <v>4</v>
      </c>
    </row>
    <row r="301" s="59" customFormat="1" ht="30" customHeight="1" spans="1:12">
      <c r="A301" s="17">
        <v>299</v>
      </c>
      <c r="B301" s="17" t="s">
        <v>13493</v>
      </c>
      <c r="C301" s="20" t="s">
        <v>6426</v>
      </c>
      <c r="D301" s="17" t="s">
        <v>1962</v>
      </c>
      <c r="E301" s="17" t="s">
        <v>34</v>
      </c>
      <c r="F301" s="13" t="s">
        <v>2559</v>
      </c>
      <c r="G301" s="17">
        <v>6</v>
      </c>
      <c r="H301" s="17">
        <v>18000</v>
      </c>
      <c r="I301" s="20" t="s">
        <v>13494</v>
      </c>
      <c r="J301" s="20" t="s">
        <v>12674</v>
      </c>
      <c r="K301" s="17" t="s">
        <v>13493</v>
      </c>
      <c r="L301" s="17" t="s">
        <v>4</v>
      </c>
    </row>
    <row r="302" s="59" customFormat="1" ht="30" customHeight="1" spans="1:12">
      <c r="A302" s="17">
        <v>300</v>
      </c>
      <c r="B302" s="17" t="s">
        <v>13495</v>
      </c>
      <c r="C302" s="20" t="s">
        <v>2184</v>
      </c>
      <c r="D302" s="17" t="s">
        <v>1962</v>
      </c>
      <c r="E302" s="17" t="s">
        <v>7789</v>
      </c>
      <c r="F302" s="13" t="s">
        <v>13496</v>
      </c>
      <c r="G302" s="17">
        <v>6</v>
      </c>
      <c r="H302" s="17">
        <v>13000</v>
      </c>
      <c r="I302" s="20" t="s">
        <v>13497</v>
      </c>
      <c r="J302" s="20" t="s">
        <v>12752</v>
      </c>
      <c r="K302" s="17" t="s">
        <v>13498</v>
      </c>
      <c r="L302" s="17" t="s">
        <v>4</v>
      </c>
    </row>
    <row r="303" s="59" customFormat="1" ht="30" customHeight="1" spans="1:12">
      <c r="A303" s="17">
        <v>301</v>
      </c>
      <c r="B303" s="17" t="s">
        <v>9982</v>
      </c>
      <c r="C303" s="20" t="s">
        <v>1982</v>
      </c>
      <c r="D303" s="17" t="s">
        <v>2160</v>
      </c>
      <c r="E303" s="63" t="s">
        <v>62</v>
      </c>
      <c r="F303" s="13" t="s">
        <v>13061</v>
      </c>
      <c r="G303" s="17">
        <v>6</v>
      </c>
      <c r="H303" s="17">
        <v>15600</v>
      </c>
      <c r="I303" s="20" t="s">
        <v>13499</v>
      </c>
      <c r="J303" s="20" t="s">
        <v>12674</v>
      </c>
      <c r="K303" s="17" t="s">
        <v>9982</v>
      </c>
      <c r="L303" s="17" t="s">
        <v>4</v>
      </c>
    </row>
    <row r="304" s="59" customFormat="1" ht="30" customHeight="1" spans="1:12">
      <c r="A304" s="17">
        <v>302</v>
      </c>
      <c r="B304" s="17" t="s">
        <v>13500</v>
      </c>
      <c r="C304" s="20" t="s">
        <v>12940</v>
      </c>
      <c r="D304" s="17" t="s">
        <v>2160</v>
      </c>
      <c r="E304" s="17" t="s">
        <v>34</v>
      </c>
      <c r="F304" s="13" t="s">
        <v>13501</v>
      </c>
      <c r="G304" s="17">
        <v>6</v>
      </c>
      <c r="H304" s="17">
        <v>18000</v>
      </c>
      <c r="I304" s="20" t="s">
        <v>13502</v>
      </c>
      <c r="J304" s="20" t="s">
        <v>12674</v>
      </c>
      <c r="K304" s="17" t="s">
        <v>13500</v>
      </c>
      <c r="L304" s="17" t="s">
        <v>4</v>
      </c>
    </row>
    <row r="305" s="59" customFormat="1" ht="30" customHeight="1" spans="1:12">
      <c r="A305" s="17">
        <v>303</v>
      </c>
      <c r="B305" s="17" t="s">
        <v>13503</v>
      </c>
      <c r="C305" s="20" t="s">
        <v>7514</v>
      </c>
      <c r="D305" s="17" t="s">
        <v>2160</v>
      </c>
      <c r="E305" s="63" t="s">
        <v>62</v>
      </c>
      <c r="F305" s="13" t="s">
        <v>9237</v>
      </c>
      <c r="G305" s="17">
        <v>6</v>
      </c>
      <c r="H305" s="17">
        <v>12000</v>
      </c>
      <c r="I305" s="20" t="s">
        <v>13504</v>
      </c>
      <c r="J305" s="20" t="s">
        <v>12674</v>
      </c>
      <c r="K305" s="17" t="s">
        <v>13503</v>
      </c>
      <c r="L305" s="17" t="s">
        <v>4</v>
      </c>
    </row>
    <row r="306" s="59" customFormat="1" ht="30" customHeight="1" spans="1:12">
      <c r="A306" s="17">
        <v>304</v>
      </c>
      <c r="B306" s="17" t="s">
        <v>13505</v>
      </c>
      <c r="C306" s="20" t="s">
        <v>13506</v>
      </c>
      <c r="D306" s="17" t="s">
        <v>2160</v>
      </c>
      <c r="E306" s="63" t="s">
        <v>62</v>
      </c>
      <c r="F306" s="13" t="s">
        <v>9237</v>
      </c>
      <c r="G306" s="17">
        <v>6</v>
      </c>
      <c r="H306" s="17">
        <v>7200</v>
      </c>
      <c r="I306" s="20" t="s">
        <v>13504</v>
      </c>
      <c r="J306" s="20" t="s">
        <v>12674</v>
      </c>
      <c r="K306" s="17" t="s">
        <v>13505</v>
      </c>
      <c r="L306" s="17" t="s">
        <v>4</v>
      </c>
    </row>
    <row r="307" s="59" customFormat="1" ht="30" customHeight="1" spans="1:12">
      <c r="A307" s="17">
        <v>305</v>
      </c>
      <c r="B307" s="17" t="s">
        <v>13507</v>
      </c>
      <c r="C307" s="20" t="s">
        <v>12784</v>
      </c>
      <c r="D307" s="17" t="s">
        <v>2160</v>
      </c>
      <c r="E307" s="17" t="s">
        <v>34</v>
      </c>
      <c r="F307" s="13" t="s">
        <v>6103</v>
      </c>
      <c r="G307" s="17">
        <v>6</v>
      </c>
      <c r="H307" s="17">
        <v>12000</v>
      </c>
      <c r="I307" s="20" t="s">
        <v>13508</v>
      </c>
      <c r="J307" s="20" t="s">
        <v>12674</v>
      </c>
      <c r="K307" s="17" t="s">
        <v>13507</v>
      </c>
      <c r="L307" s="17" t="s">
        <v>4</v>
      </c>
    </row>
    <row r="308" s="59" customFormat="1" ht="30" customHeight="1" spans="1:12">
      <c r="A308" s="17">
        <v>306</v>
      </c>
      <c r="B308" s="17" t="s">
        <v>13509</v>
      </c>
      <c r="C308" s="20" t="s">
        <v>7491</v>
      </c>
      <c r="D308" s="17" t="s">
        <v>2160</v>
      </c>
      <c r="E308" s="17" t="s">
        <v>7789</v>
      </c>
      <c r="F308" s="13" t="s">
        <v>13510</v>
      </c>
      <c r="G308" s="17">
        <v>6</v>
      </c>
      <c r="H308" s="17">
        <v>18000</v>
      </c>
      <c r="I308" s="20" t="s">
        <v>13511</v>
      </c>
      <c r="J308" s="20" t="s">
        <v>12674</v>
      </c>
      <c r="K308" s="17" t="s">
        <v>13509</v>
      </c>
      <c r="L308" s="17" t="s">
        <v>4</v>
      </c>
    </row>
    <row r="309" s="59" customFormat="1" ht="30" customHeight="1" spans="1:12">
      <c r="A309" s="17">
        <v>307</v>
      </c>
      <c r="B309" s="17" t="s">
        <v>42</v>
      </c>
      <c r="C309" s="20" t="s">
        <v>5537</v>
      </c>
      <c r="D309" s="17" t="s">
        <v>12661</v>
      </c>
      <c r="E309" s="17" t="s">
        <v>7789</v>
      </c>
      <c r="F309" s="13" t="s">
        <v>13512</v>
      </c>
      <c r="G309" s="17">
        <v>6</v>
      </c>
      <c r="H309" s="17">
        <v>23400</v>
      </c>
      <c r="I309" s="20" t="s">
        <v>13513</v>
      </c>
      <c r="J309" s="20" t="s">
        <v>12674</v>
      </c>
      <c r="K309" s="17" t="s">
        <v>42</v>
      </c>
      <c r="L309" s="17" t="s">
        <v>4</v>
      </c>
    </row>
    <row r="310" s="59" customFormat="1" ht="30" customHeight="1" spans="1:12">
      <c r="A310" s="17">
        <v>308</v>
      </c>
      <c r="B310" s="17" t="s">
        <v>13514</v>
      </c>
      <c r="C310" s="20" t="s">
        <v>12908</v>
      </c>
      <c r="D310" s="17" t="s">
        <v>12661</v>
      </c>
      <c r="E310" s="17" t="s">
        <v>62</v>
      </c>
      <c r="F310" s="13" t="s">
        <v>13515</v>
      </c>
      <c r="G310" s="17">
        <v>6</v>
      </c>
      <c r="H310" s="17">
        <v>18710</v>
      </c>
      <c r="I310" s="20" t="s">
        <v>13516</v>
      </c>
      <c r="J310" s="20" t="s">
        <v>12674</v>
      </c>
      <c r="K310" s="17" t="s">
        <v>13514</v>
      </c>
      <c r="L310" s="17" t="s">
        <v>4</v>
      </c>
    </row>
    <row r="311" s="59" customFormat="1" ht="30" customHeight="1" spans="1:12">
      <c r="A311" s="17">
        <v>309</v>
      </c>
      <c r="B311" s="17" t="s">
        <v>13517</v>
      </c>
      <c r="C311" s="20" t="s">
        <v>13518</v>
      </c>
      <c r="D311" s="17" t="s">
        <v>12661</v>
      </c>
      <c r="E311" s="17" t="s">
        <v>7789</v>
      </c>
      <c r="F311" s="13" t="s">
        <v>13519</v>
      </c>
      <c r="G311" s="17">
        <v>6</v>
      </c>
      <c r="H311" s="17">
        <v>18000</v>
      </c>
      <c r="I311" s="20" t="s">
        <v>13520</v>
      </c>
      <c r="J311" s="20" t="s">
        <v>12674</v>
      </c>
      <c r="K311" s="17" t="s">
        <v>13521</v>
      </c>
      <c r="L311" s="17" t="s">
        <v>4</v>
      </c>
    </row>
    <row r="312" s="59" customFormat="1" ht="30" customHeight="1" spans="1:12">
      <c r="A312" s="17">
        <v>310</v>
      </c>
      <c r="B312" s="17" t="s">
        <v>13522</v>
      </c>
      <c r="C312" s="20" t="s">
        <v>13523</v>
      </c>
      <c r="D312" s="17" t="s">
        <v>2079</v>
      </c>
      <c r="E312" s="17" t="s">
        <v>7789</v>
      </c>
      <c r="F312" s="13" t="s">
        <v>13524</v>
      </c>
      <c r="G312" s="17">
        <v>6</v>
      </c>
      <c r="H312" s="17">
        <v>19958</v>
      </c>
      <c r="I312" s="20" t="s">
        <v>13525</v>
      </c>
      <c r="J312" s="20" t="s">
        <v>12695</v>
      </c>
      <c r="K312" s="17" t="s">
        <v>13522</v>
      </c>
      <c r="L312" s="17" t="s">
        <v>4</v>
      </c>
    </row>
    <row r="313" s="59" customFormat="1" ht="30" customHeight="1" spans="1:12">
      <c r="A313" s="17">
        <v>311</v>
      </c>
      <c r="B313" s="17" t="s">
        <v>13526</v>
      </c>
      <c r="C313" s="20" t="s">
        <v>13527</v>
      </c>
      <c r="D313" s="17" t="s">
        <v>2079</v>
      </c>
      <c r="E313" s="17" t="s">
        <v>7789</v>
      </c>
      <c r="F313" s="13" t="s">
        <v>13528</v>
      </c>
      <c r="G313" s="17">
        <v>6</v>
      </c>
      <c r="H313" s="17">
        <v>27543</v>
      </c>
      <c r="I313" s="20" t="s">
        <v>13529</v>
      </c>
      <c r="J313" s="20" t="s">
        <v>12946</v>
      </c>
      <c r="K313" s="17" t="s">
        <v>13526</v>
      </c>
      <c r="L313" s="17" t="s">
        <v>4</v>
      </c>
    </row>
    <row r="314" s="59" customFormat="1" ht="30" customHeight="1" spans="1:12">
      <c r="A314" s="17">
        <v>312</v>
      </c>
      <c r="B314" s="17" t="s">
        <v>13530</v>
      </c>
      <c r="C314" s="20" t="s">
        <v>2153</v>
      </c>
      <c r="D314" s="17" t="s">
        <v>2079</v>
      </c>
      <c r="E314" s="17" t="s">
        <v>7789</v>
      </c>
      <c r="F314" s="13" t="s">
        <v>13531</v>
      </c>
      <c r="G314" s="17">
        <v>6</v>
      </c>
      <c r="H314" s="17">
        <v>9400</v>
      </c>
      <c r="I314" s="20" t="s">
        <v>13532</v>
      </c>
      <c r="J314" s="20" t="s">
        <v>13533</v>
      </c>
      <c r="K314" s="17" t="s">
        <v>13530</v>
      </c>
      <c r="L314" s="17" t="s">
        <v>4</v>
      </c>
    </row>
    <row r="315" s="59" customFormat="1" ht="30" customHeight="1" spans="1:12">
      <c r="A315" s="17">
        <v>313</v>
      </c>
      <c r="B315" s="17" t="s">
        <v>13534</v>
      </c>
      <c r="C315" s="20" t="s">
        <v>13535</v>
      </c>
      <c r="D315" s="17" t="s">
        <v>2079</v>
      </c>
      <c r="E315" s="17" t="s">
        <v>34</v>
      </c>
      <c r="F315" s="13" t="s">
        <v>396</v>
      </c>
      <c r="G315" s="17">
        <v>6</v>
      </c>
      <c r="H315" s="17">
        <v>9500</v>
      </c>
      <c r="I315" s="20" t="s">
        <v>13536</v>
      </c>
      <c r="J315" s="20" t="s">
        <v>12752</v>
      </c>
      <c r="K315" s="17" t="s">
        <v>13537</v>
      </c>
      <c r="L315" s="17" t="s">
        <v>4</v>
      </c>
    </row>
    <row r="316" s="59" customFormat="1" ht="30" customHeight="1" spans="1:12">
      <c r="A316" s="17">
        <v>314</v>
      </c>
      <c r="B316" s="17" t="s">
        <v>13538</v>
      </c>
      <c r="C316" s="20" t="s">
        <v>3549</v>
      </c>
      <c r="D316" s="17" t="s">
        <v>2079</v>
      </c>
      <c r="E316" s="17" t="s">
        <v>62</v>
      </c>
      <c r="F316" s="13" t="s">
        <v>13539</v>
      </c>
      <c r="G316" s="17">
        <v>6</v>
      </c>
      <c r="H316" s="17">
        <v>15000</v>
      </c>
      <c r="I316" s="20" t="s">
        <v>13540</v>
      </c>
      <c r="J316" s="20" t="s">
        <v>12695</v>
      </c>
      <c r="K316" s="17" t="s">
        <v>13538</v>
      </c>
      <c r="L316" s="17" t="s">
        <v>4</v>
      </c>
    </row>
    <row r="317" s="59" customFormat="1" ht="30" customHeight="1" spans="1:12">
      <c r="A317" s="17">
        <v>315</v>
      </c>
      <c r="B317" s="17" t="s">
        <v>13541</v>
      </c>
      <c r="C317" s="20" t="s">
        <v>13542</v>
      </c>
      <c r="D317" s="17" t="s">
        <v>2079</v>
      </c>
      <c r="E317" s="17" t="s">
        <v>62</v>
      </c>
      <c r="F317" s="13" t="s">
        <v>13543</v>
      </c>
      <c r="G317" s="17">
        <v>6</v>
      </c>
      <c r="H317" s="17">
        <v>27000</v>
      </c>
      <c r="I317" s="20" t="s">
        <v>13544</v>
      </c>
      <c r="J317" s="20" t="s">
        <v>12674</v>
      </c>
      <c r="K317" s="17" t="s">
        <v>13541</v>
      </c>
      <c r="L317" s="17" t="s">
        <v>4</v>
      </c>
    </row>
    <row r="318" s="59" customFormat="1" ht="30" customHeight="1" spans="1:12">
      <c r="A318" s="17">
        <v>316</v>
      </c>
      <c r="B318" s="17" t="s">
        <v>13545</v>
      </c>
      <c r="C318" s="20" t="s">
        <v>132</v>
      </c>
      <c r="D318" s="17" t="s">
        <v>2079</v>
      </c>
      <c r="E318" s="17" t="s">
        <v>62</v>
      </c>
      <c r="F318" s="13" t="s">
        <v>13543</v>
      </c>
      <c r="G318" s="17">
        <v>6</v>
      </c>
      <c r="H318" s="17">
        <v>27000</v>
      </c>
      <c r="I318" s="20" t="s">
        <v>13546</v>
      </c>
      <c r="J318" s="20" t="s">
        <v>13547</v>
      </c>
      <c r="K318" s="17" t="s">
        <v>13545</v>
      </c>
      <c r="L318" s="17" t="s">
        <v>4</v>
      </c>
    </row>
    <row r="319" s="59" customFormat="1" ht="30" customHeight="1" spans="1:12">
      <c r="A319" s="17">
        <v>317</v>
      </c>
      <c r="B319" s="17" t="s">
        <v>13548</v>
      </c>
      <c r="C319" s="20" t="s">
        <v>13549</v>
      </c>
      <c r="D319" s="17" t="s">
        <v>2079</v>
      </c>
      <c r="E319" s="17" t="s">
        <v>7789</v>
      </c>
      <c r="F319" s="13" t="s">
        <v>13550</v>
      </c>
      <c r="G319" s="17">
        <v>6</v>
      </c>
      <c r="H319" s="17">
        <v>18600</v>
      </c>
      <c r="I319" s="20" t="s">
        <v>13551</v>
      </c>
      <c r="J319" s="20" t="s">
        <v>12946</v>
      </c>
      <c r="K319" s="17" t="s">
        <v>13552</v>
      </c>
      <c r="L319" s="17" t="s">
        <v>4</v>
      </c>
    </row>
    <row r="320" s="59" customFormat="1" ht="30" customHeight="1" spans="1:12">
      <c r="A320" s="17">
        <v>318</v>
      </c>
      <c r="B320" s="17" t="s">
        <v>13552</v>
      </c>
      <c r="C320" s="20" t="s">
        <v>13553</v>
      </c>
      <c r="D320" s="17" t="s">
        <v>2079</v>
      </c>
      <c r="E320" s="17" t="s">
        <v>7789</v>
      </c>
      <c r="F320" s="13" t="s">
        <v>13554</v>
      </c>
      <c r="G320" s="17">
        <v>6</v>
      </c>
      <c r="H320" s="17">
        <v>17800</v>
      </c>
      <c r="I320" s="20" t="s">
        <v>13555</v>
      </c>
      <c r="J320" s="20" t="s">
        <v>12946</v>
      </c>
      <c r="K320" s="17" t="s">
        <v>13552</v>
      </c>
      <c r="L320" s="17" t="s">
        <v>4</v>
      </c>
    </row>
    <row r="321" s="59" customFormat="1" ht="30" customHeight="1" spans="1:12">
      <c r="A321" s="17">
        <v>319</v>
      </c>
      <c r="B321" s="17" t="s">
        <v>13556</v>
      </c>
      <c r="C321" s="20" t="s">
        <v>2019</v>
      </c>
      <c r="D321" s="17" t="s">
        <v>2079</v>
      </c>
      <c r="E321" s="17" t="s">
        <v>7789</v>
      </c>
      <c r="F321" s="13" t="s">
        <v>13557</v>
      </c>
      <c r="G321" s="17">
        <v>6</v>
      </c>
      <c r="H321" s="17">
        <v>12000</v>
      </c>
      <c r="I321" s="20" t="s">
        <v>13558</v>
      </c>
      <c r="J321" s="20" t="s">
        <v>13284</v>
      </c>
      <c r="K321" s="17" t="s">
        <v>13556</v>
      </c>
      <c r="L321" s="17" t="s">
        <v>4</v>
      </c>
    </row>
    <row r="322" s="59" customFormat="1" ht="30" customHeight="1" spans="1:12">
      <c r="A322" s="17">
        <v>320</v>
      </c>
      <c r="B322" s="17" t="s">
        <v>13559</v>
      </c>
      <c r="C322" s="20" t="s">
        <v>2093</v>
      </c>
      <c r="D322" s="17" t="s">
        <v>2079</v>
      </c>
      <c r="E322" s="17" t="s">
        <v>62</v>
      </c>
      <c r="F322" s="13" t="s">
        <v>13560</v>
      </c>
      <c r="G322" s="17">
        <v>6</v>
      </c>
      <c r="H322" s="17">
        <v>15900</v>
      </c>
      <c r="I322" s="20" t="s">
        <v>13561</v>
      </c>
      <c r="J322" s="20" t="s">
        <v>12664</v>
      </c>
      <c r="K322" s="17" t="s">
        <v>13559</v>
      </c>
      <c r="L322" s="17" t="s">
        <v>4</v>
      </c>
    </row>
    <row r="323" s="59" customFormat="1" ht="30" customHeight="1" spans="1:12">
      <c r="A323" s="17">
        <v>321</v>
      </c>
      <c r="B323" s="17" t="s">
        <v>13562</v>
      </c>
      <c r="C323" s="20" t="s">
        <v>13563</v>
      </c>
      <c r="D323" s="17" t="s">
        <v>2079</v>
      </c>
      <c r="E323" s="17" t="s">
        <v>62</v>
      </c>
      <c r="F323" s="13" t="s">
        <v>13560</v>
      </c>
      <c r="G323" s="17">
        <v>6</v>
      </c>
      <c r="H323" s="17">
        <v>15600</v>
      </c>
      <c r="I323" s="20" t="s">
        <v>13564</v>
      </c>
      <c r="J323" s="20" t="s">
        <v>12674</v>
      </c>
      <c r="K323" s="17" t="s">
        <v>13562</v>
      </c>
      <c r="L323" s="17" t="s">
        <v>4</v>
      </c>
    </row>
    <row r="324" s="59" customFormat="1" ht="30" customHeight="1" spans="1:12">
      <c r="A324" s="17">
        <v>322</v>
      </c>
      <c r="B324" s="17" t="s">
        <v>13565</v>
      </c>
      <c r="C324" s="20" t="s">
        <v>490</v>
      </c>
      <c r="D324" s="17" t="s">
        <v>2079</v>
      </c>
      <c r="E324" s="17" t="s">
        <v>62</v>
      </c>
      <c r="F324" s="13" t="s">
        <v>13566</v>
      </c>
      <c r="G324" s="17">
        <v>6</v>
      </c>
      <c r="H324" s="17">
        <v>18000</v>
      </c>
      <c r="I324" s="20" t="s">
        <v>13567</v>
      </c>
      <c r="J324" s="20" t="s">
        <v>12674</v>
      </c>
      <c r="K324" s="17" t="s">
        <v>13565</v>
      </c>
      <c r="L324" s="17" t="s">
        <v>4</v>
      </c>
    </row>
    <row r="325" s="59" customFormat="1" ht="30" customHeight="1" spans="1:12">
      <c r="A325" s="17">
        <v>323</v>
      </c>
      <c r="B325" s="17" t="s">
        <v>13568</v>
      </c>
      <c r="C325" s="20" t="s">
        <v>2029</v>
      </c>
      <c r="D325" s="17" t="s">
        <v>2079</v>
      </c>
      <c r="E325" s="17" t="s">
        <v>62</v>
      </c>
      <c r="F325" s="13" t="s">
        <v>13566</v>
      </c>
      <c r="G325" s="17">
        <v>6</v>
      </c>
      <c r="H325" s="17">
        <v>18000</v>
      </c>
      <c r="I325" s="20" t="s">
        <v>13569</v>
      </c>
      <c r="J325" s="20" t="s">
        <v>13570</v>
      </c>
      <c r="K325" s="17" t="s">
        <v>13571</v>
      </c>
      <c r="L325" s="17" t="s">
        <v>4</v>
      </c>
    </row>
    <row r="326" s="59" customFormat="1" ht="30" customHeight="1" spans="1:12">
      <c r="A326" s="17">
        <v>324</v>
      </c>
      <c r="B326" s="17" t="s">
        <v>13572</v>
      </c>
      <c r="C326" s="20" t="s">
        <v>2019</v>
      </c>
      <c r="D326" s="17" t="s">
        <v>2079</v>
      </c>
      <c r="E326" s="17" t="s">
        <v>62</v>
      </c>
      <c r="F326" s="13" t="s">
        <v>13573</v>
      </c>
      <c r="G326" s="17">
        <v>6</v>
      </c>
      <c r="H326" s="17">
        <v>12000</v>
      </c>
      <c r="I326" s="20" t="s">
        <v>13574</v>
      </c>
      <c r="J326" s="20" t="s">
        <v>12664</v>
      </c>
      <c r="K326" s="17" t="s">
        <v>13575</v>
      </c>
      <c r="L326" s="17" t="s">
        <v>4</v>
      </c>
    </row>
    <row r="327" s="59" customFormat="1" ht="30" customHeight="1" spans="1:12">
      <c r="A327" s="17">
        <v>325</v>
      </c>
      <c r="B327" s="17" t="s">
        <v>13575</v>
      </c>
      <c r="C327" s="20" t="s">
        <v>4206</v>
      </c>
      <c r="D327" s="17" t="s">
        <v>2079</v>
      </c>
      <c r="E327" s="17" t="s">
        <v>62</v>
      </c>
      <c r="F327" s="13" t="s">
        <v>13573</v>
      </c>
      <c r="G327" s="17">
        <v>6</v>
      </c>
      <c r="H327" s="17">
        <v>13200</v>
      </c>
      <c r="I327" s="20" t="s">
        <v>13576</v>
      </c>
      <c r="J327" s="20" t="s">
        <v>12664</v>
      </c>
      <c r="K327" s="17" t="s">
        <v>13575</v>
      </c>
      <c r="L327" s="17" t="s">
        <v>4</v>
      </c>
    </row>
    <row r="328" s="59" customFormat="1" ht="30" customHeight="1" spans="1:12">
      <c r="A328" s="17">
        <v>326</v>
      </c>
      <c r="B328" s="17" t="s">
        <v>13577</v>
      </c>
      <c r="C328" s="20" t="s">
        <v>2127</v>
      </c>
      <c r="D328" s="17" t="s">
        <v>2079</v>
      </c>
      <c r="E328" s="17" t="s">
        <v>7789</v>
      </c>
      <c r="F328" s="13" t="s">
        <v>13578</v>
      </c>
      <c r="G328" s="17">
        <v>6</v>
      </c>
      <c r="H328" s="17">
        <v>16500</v>
      </c>
      <c r="I328" s="20" t="s">
        <v>13579</v>
      </c>
      <c r="J328" s="20" t="s">
        <v>13580</v>
      </c>
      <c r="K328" s="17" t="s">
        <v>13577</v>
      </c>
      <c r="L328" s="17" t="s">
        <v>4</v>
      </c>
    </row>
    <row r="329" s="59" customFormat="1" ht="30" customHeight="1" spans="1:12">
      <c r="A329" s="17">
        <v>327</v>
      </c>
      <c r="B329" s="17" t="s">
        <v>13581</v>
      </c>
      <c r="C329" s="20" t="s">
        <v>2024</v>
      </c>
      <c r="D329" s="17" t="s">
        <v>2079</v>
      </c>
      <c r="E329" s="17" t="s">
        <v>62</v>
      </c>
      <c r="F329" s="13" t="s">
        <v>13582</v>
      </c>
      <c r="G329" s="17">
        <v>6</v>
      </c>
      <c r="H329" s="17">
        <v>52000</v>
      </c>
      <c r="I329" s="20" t="s">
        <v>13583</v>
      </c>
      <c r="J329" s="20" t="s">
        <v>12674</v>
      </c>
      <c r="K329" s="17" t="s">
        <v>13581</v>
      </c>
      <c r="L329" s="17" t="s">
        <v>4</v>
      </c>
    </row>
    <row r="330" s="59" customFormat="1" ht="30" customHeight="1" spans="1:12">
      <c r="A330" s="17">
        <v>328</v>
      </c>
      <c r="B330" s="17" t="s">
        <v>13584</v>
      </c>
      <c r="C330" s="20" t="s">
        <v>2029</v>
      </c>
      <c r="D330" s="17" t="s">
        <v>2079</v>
      </c>
      <c r="E330" s="17" t="s">
        <v>62</v>
      </c>
      <c r="F330" s="13" t="s">
        <v>13560</v>
      </c>
      <c r="G330" s="17">
        <v>6</v>
      </c>
      <c r="H330" s="17">
        <v>18000</v>
      </c>
      <c r="I330" s="20" t="s">
        <v>13585</v>
      </c>
      <c r="J330" s="20" t="s">
        <v>12674</v>
      </c>
      <c r="K330" s="17" t="s">
        <v>13584</v>
      </c>
      <c r="L330" s="17" t="s">
        <v>4</v>
      </c>
    </row>
    <row r="331" s="59" customFormat="1" ht="30" customHeight="1" spans="1:12">
      <c r="A331" s="17">
        <v>329</v>
      </c>
      <c r="B331" s="17" t="s">
        <v>13586</v>
      </c>
      <c r="C331" s="20" t="s">
        <v>2127</v>
      </c>
      <c r="D331" s="17" t="s">
        <v>2079</v>
      </c>
      <c r="E331" s="17" t="s">
        <v>62</v>
      </c>
      <c r="F331" s="13" t="s">
        <v>13587</v>
      </c>
      <c r="G331" s="17">
        <v>6</v>
      </c>
      <c r="H331" s="17">
        <v>15000</v>
      </c>
      <c r="I331" s="20" t="s">
        <v>13588</v>
      </c>
      <c r="J331" s="20" t="s">
        <v>12695</v>
      </c>
      <c r="K331" s="17" t="s">
        <v>13586</v>
      </c>
      <c r="L331" s="17" t="s">
        <v>4</v>
      </c>
    </row>
    <row r="332" s="59" customFormat="1" ht="30" customHeight="1" spans="1:12">
      <c r="A332" s="17">
        <v>330</v>
      </c>
      <c r="B332" s="17" t="s">
        <v>13589</v>
      </c>
      <c r="C332" s="20" t="s">
        <v>2060</v>
      </c>
      <c r="D332" s="17" t="s">
        <v>2079</v>
      </c>
      <c r="E332" s="17" t="s">
        <v>62</v>
      </c>
      <c r="F332" s="13" t="s">
        <v>13590</v>
      </c>
      <c r="G332" s="17">
        <v>6</v>
      </c>
      <c r="H332" s="17">
        <v>15000</v>
      </c>
      <c r="I332" s="20" t="s">
        <v>13591</v>
      </c>
      <c r="J332" s="20" t="s">
        <v>12667</v>
      </c>
      <c r="K332" s="17" t="s">
        <v>13589</v>
      </c>
      <c r="L332" s="17" t="s">
        <v>4</v>
      </c>
    </row>
    <row r="333" s="59" customFormat="1" ht="30" customHeight="1" spans="1:12">
      <c r="A333" s="17">
        <v>331</v>
      </c>
      <c r="B333" s="17" t="s">
        <v>13592</v>
      </c>
      <c r="C333" s="20" t="s">
        <v>2068</v>
      </c>
      <c r="D333" s="17" t="s">
        <v>12750</v>
      </c>
      <c r="E333" s="17" t="s">
        <v>34</v>
      </c>
      <c r="F333" s="13" t="s">
        <v>1730</v>
      </c>
      <c r="G333" s="17">
        <v>6</v>
      </c>
      <c r="H333" s="17">
        <v>24000</v>
      </c>
      <c r="I333" s="20" t="s">
        <v>13593</v>
      </c>
      <c r="J333" s="20" t="s">
        <v>12674</v>
      </c>
      <c r="K333" s="17" t="s">
        <v>13592</v>
      </c>
      <c r="L333" s="17" t="s">
        <v>4</v>
      </c>
    </row>
    <row r="334" s="59" customFormat="1" ht="30" customHeight="1" spans="1:12">
      <c r="A334" s="17">
        <v>332</v>
      </c>
      <c r="B334" s="17" t="s">
        <v>13594</v>
      </c>
      <c r="C334" s="20" t="s">
        <v>12701</v>
      </c>
      <c r="D334" s="17" t="s">
        <v>12750</v>
      </c>
      <c r="E334" s="17" t="s">
        <v>34</v>
      </c>
      <c r="F334" s="13" t="s">
        <v>6372</v>
      </c>
      <c r="G334" s="17">
        <v>6</v>
      </c>
      <c r="H334" s="17">
        <v>24000</v>
      </c>
      <c r="I334" s="20" t="s">
        <v>13595</v>
      </c>
      <c r="J334" s="20" t="s">
        <v>12695</v>
      </c>
      <c r="K334" s="17" t="s">
        <v>13594</v>
      </c>
      <c r="L334" s="17" t="s">
        <v>4</v>
      </c>
    </row>
    <row r="335" s="59" customFormat="1" ht="30" customHeight="1" spans="1:12">
      <c r="A335" s="17">
        <v>333</v>
      </c>
      <c r="B335" s="17" t="s">
        <v>7157</v>
      </c>
      <c r="C335" s="20" t="s">
        <v>2208</v>
      </c>
      <c r="D335" s="17" t="s">
        <v>12750</v>
      </c>
      <c r="E335" s="17" t="s">
        <v>62</v>
      </c>
      <c r="F335" s="13" t="s">
        <v>13596</v>
      </c>
      <c r="G335" s="17">
        <v>7</v>
      </c>
      <c r="H335" s="17">
        <v>18580</v>
      </c>
      <c r="I335" s="20" t="s">
        <v>13597</v>
      </c>
      <c r="J335" s="20" t="s">
        <v>12674</v>
      </c>
      <c r="K335" s="17" t="s">
        <v>7157</v>
      </c>
      <c r="L335" s="17" t="s">
        <v>4</v>
      </c>
    </row>
    <row r="336" s="59" customFormat="1" ht="30" customHeight="1" spans="1:12">
      <c r="A336" s="17">
        <v>334</v>
      </c>
      <c r="B336" s="17" t="s">
        <v>13598</v>
      </c>
      <c r="C336" s="20" t="s">
        <v>11341</v>
      </c>
      <c r="D336" s="17" t="s">
        <v>12750</v>
      </c>
      <c r="E336" s="17" t="s">
        <v>7789</v>
      </c>
      <c r="F336" s="13" t="s">
        <v>13599</v>
      </c>
      <c r="G336" s="17">
        <v>6</v>
      </c>
      <c r="H336" s="17">
        <v>7200</v>
      </c>
      <c r="I336" s="20" t="s">
        <v>13600</v>
      </c>
      <c r="J336" s="20" t="s">
        <v>13145</v>
      </c>
      <c r="K336" s="17" t="s">
        <v>13598</v>
      </c>
      <c r="L336" s="17" t="s">
        <v>4</v>
      </c>
    </row>
    <row r="337" s="59" customFormat="1" ht="30" customHeight="1" spans="1:12">
      <c r="A337" s="17">
        <v>335</v>
      </c>
      <c r="B337" s="17" t="s">
        <v>13601</v>
      </c>
      <c r="C337" s="20" t="s">
        <v>2192</v>
      </c>
      <c r="D337" s="17" t="s">
        <v>12750</v>
      </c>
      <c r="E337" s="17" t="s">
        <v>7789</v>
      </c>
      <c r="F337" s="13" t="s">
        <v>13602</v>
      </c>
      <c r="G337" s="17">
        <v>7</v>
      </c>
      <c r="H337" s="17">
        <v>38500</v>
      </c>
      <c r="I337" s="20" t="s">
        <v>13603</v>
      </c>
      <c r="J337" s="20" t="s">
        <v>13604</v>
      </c>
      <c r="K337" s="17" t="s">
        <v>13601</v>
      </c>
      <c r="L337" s="17" t="s">
        <v>4</v>
      </c>
    </row>
    <row r="338" s="59" customFormat="1" ht="30" customHeight="1" spans="1:12">
      <c r="A338" s="17">
        <v>336</v>
      </c>
      <c r="B338" s="17" t="s">
        <v>13605</v>
      </c>
      <c r="C338" s="20" t="s">
        <v>7491</v>
      </c>
      <c r="D338" s="17" t="s">
        <v>12750</v>
      </c>
      <c r="E338" s="17" t="s">
        <v>62</v>
      </c>
      <c r="F338" s="13" t="s">
        <v>13606</v>
      </c>
      <c r="G338" s="17">
        <v>6</v>
      </c>
      <c r="H338" s="17">
        <v>24000</v>
      </c>
      <c r="I338" s="20" t="s">
        <v>13607</v>
      </c>
      <c r="J338" s="20" t="s">
        <v>12674</v>
      </c>
      <c r="K338" s="17" t="s">
        <v>13605</v>
      </c>
      <c r="L338" s="17" t="s">
        <v>4</v>
      </c>
    </row>
    <row r="339" s="59" customFormat="1" ht="30" customHeight="1" spans="1:12">
      <c r="A339" s="17">
        <v>337</v>
      </c>
      <c r="B339" s="17" t="s">
        <v>13608</v>
      </c>
      <c r="C339" s="20" t="s">
        <v>13609</v>
      </c>
      <c r="D339" s="17" t="s">
        <v>12750</v>
      </c>
      <c r="E339" s="17" t="s">
        <v>62</v>
      </c>
      <c r="F339" s="13" t="s">
        <v>13606</v>
      </c>
      <c r="G339" s="17">
        <v>6</v>
      </c>
      <c r="H339" s="17">
        <v>21000</v>
      </c>
      <c r="I339" s="20" t="s">
        <v>13610</v>
      </c>
      <c r="J339" s="20" t="s">
        <v>12674</v>
      </c>
      <c r="K339" s="17" t="s">
        <v>13608</v>
      </c>
      <c r="L339" s="17" t="s">
        <v>4</v>
      </c>
    </row>
    <row r="340" s="59" customFormat="1" ht="30" customHeight="1" spans="1:12">
      <c r="A340" s="17">
        <v>338</v>
      </c>
      <c r="B340" s="17" t="s">
        <v>13611</v>
      </c>
      <c r="C340" s="20" t="s">
        <v>12940</v>
      </c>
      <c r="D340" s="17" t="s">
        <v>12750</v>
      </c>
      <c r="E340" s="17" t="s">
        <v>34</v>
      </c>
      <c r="F340" s="13" t="s">
        <v>5212</v>
      </c>
      <c r="G340" s="17">
        <v>6</v>
      </c>
      <c r="H340" s="17">
        <v>15600</v>
      </c>
      <c r="I340" s="20" t="s">
        <v>13612</v>
      </c>
      <c r="J340" s="20" t="s">
        <v>12674</v>
      </c>
      <c r="K340" s="17" t="s">
        <v>13611</v>
      </c>
      <c r="L340" s="17" t="s">
        <v>4</v>
      </c>
    </row>
    <row r="341" s="59" customFormat="1" ht="30" customHeight="1" spans="1:12">
      <c r="A341" s="17">
        <v>339</v>
      </c>
      <c r="B341" s="17" t="s">
        <v>13613</v>
      </c>
      <c r="C341" s="20" t="s">
        <v>1970</v>
      </c>
      <c r="D341" s="17" t="s">
        <v>12750</v>
      </c>
      <c r="E341" s="17" t="s">
        <v>62</v>
      </c>
      <c r="F341" s="13" t="s">
        <v>13614</v>
      </c>
      <c r="G341" s="17">
        <v>7</v>
      </c>
      <c r="H341" s="17">
        <v>36400</v>
      </c>
      <c r="I341" s="20" t="s">
        <v>13615</v>
      </c>
      <c r="J341" s="20" t="s">
        <v>13616</v>
      </c>
      <c r="K341" s="17" t="s">
        <v>13613</v>
      </c>
      <c r="L341" s="17" t="s">
        <v>4</v>
      </c>
    </row>
    <row r="342" s="59" customFormat="1" ht="30" customHeight="1" spans="1:12">
      <c r="A342" s="17">
        <v>340</v>
      </c>
      <c r="B342" s="17" t="s">
        <v>13617</v>
      </c>
      <c r="C342" s="20" t="s">
        <v>12701</v>
      </c>
      <c r="D342" s="17" t="s">
        <v>12750</v>
      </c>
      <c r="E342" s="17" t="s">
        <v>62</v>
      </c>
      <c r="F342" s="13" t="s">
        <v>13618</v>
      </c>
      <c r="G342" s="17">
        <v>6</v>
      </c>
      <c r="H342" s="17">
        <v>36000</v>
      </c>
      <c r="I342" s="20" t="s">
        <v>13619</v>
      </c>
      <c r="J342" s="20" t="s">
        <v>13620</v>
      </c>
      <c r="K342" s="17" t="s">
        <v>13617</v>
      </c>
      <c r="L342" s="17" t="s">
        <v>4</v>
      </c>
    </row>
    <row r="343" s="59" customFormat="1" ht="30" customHeight="1" spans="1:12">
      <c r="A343" s="17">
        <v>341</v>
      </c>
      <c r="B343" s="17" t="s">
        <v>13621</v>
      </c>
      <c r="C343" s="20" t="s">
        <v>2068</v>
      </c>
      <c r="D343" s="17" t="s">
        <v>12723</v>
      </c>
      <c r="E343" s="17" t="s">
        <v>62</v>
      </c>
      <c r="F343" s="13" t="s">
        <v>13622</v>
      </c>
      <c r="G343" s="17">
        <v>7</v>
      </c>
      <c r="H343" s="17">
        <v>35000</v>
      </c>
      <c r="I343" s="20" t="s">
        <v>13623</v>
      </c>
      <c r="J343" s="20" t="s">
        <v>12664</v>
      </c>
      <c r="K343" s="17" t="s">
        <v>13624</v>
      </c>
      <c r="L343" s="17" t="s">
        <v>4</v>
      </c>
    </row>
    <row r="344" s="59" customFormat="1" ht="30" customHeight="1" spans="1:12">
      <c r="A344" s="17">
        <v>342</v>
      </c>
      <c r="B344" s="17" t="s">
        <v>10213</v>
      </c>
      <c r="C344" s="20" t="s">
        <v>2107</v>
      </c>
      <c r="D344" s="17" t="s">
        <v>1962</v>
      </c>
      <c r="E344" s="17" t="s">
        <v>62</v>
      </c>
      <c r="F344" s="13" t="s">
        <v>13625</v>
      </c>
      <c r="G344" s="17">
        <v>8</v>
      </c>
      <c r="H344" s="17">
        <v>16000</v>
      </c>
      <c r="I344" s="20" t="s">
        <v>13626</v>
      </c>
      <c r="J344" s="20" t="s">
        <v>13627</v>
      </c>
      <c r="K344" s="17" t="s">
        <v>10213</v>
      </c>
      <c r="L344" s="17" t="s">
        <v>4</v>
      </c>
    </row>
    <row r="345" s="60" customFormat="1" ht="30" customHeight="1" spans="1:12">
      <c r="A345" s="17">
        <v>343</v>
      </c>
      <c r="B345" s="17" t="s">
        <v>13628</v>
      </c>
      <c r="C345" s="20" t="s">
        <v>9081</v>
      </c>
      <c r="D345" s="17" t="s">
        <v>1962</v>
      </c>
      <c r="E345" s="17" t="s">
        <v>62</v>
      </c>
      <c r="F345" s="13" t="s">
        <v>13629</v>
      </c>
      <c r="G345" s="17">
        <v>6</v>
      </c>
      <c r="H345" s="17">
        <v>30000</v>
      </c>
      <c r="I345" s="20" t="s">
        <v>13630</v>
      </c>
      <c r="J345" s="20" t="s">
        <v>12752</v>
      </c>
      <c r="K345" s="17" t="s">
        <v>13631</v>
      </c>
      <c r="L345" s="17" t="s">
        <v>4</v>
      </c>
    </row>
    <row r="346" s="59" customFormat="1" ht="30" customHeight="1" spans="1:12">
      <c r="A346" s="17">
        <v>344</v>
      </c>
      <c r="B346" s="17" t="s">
        <v>13632</v>
      </c>
      <c r="C346" s="20" t="s">
        <v>2111</v>
      </c>
      <c r="D346" s="17" t="s">
        <v>1962</v>
      </c>
      <c r="E346" s="17" t="s">
        <v>62</v>
      </c>
      <c r="F346" s="13" t="s">
        <v>13633</v>
      </c>
      <c r="G346" s="17">
        <v>6</v>
      </c>
      <c r="H346" s="17">
        <v>18000</v>
      </c>
      <c r="I346" s="20" t="s">
        <v>13634</v>
      </c>
      <c r="J346" s="20" t="s">
        <v>12667</v>
      </c>
      <c r="K346" s="17" t="s">
        <v>13632</v>
      </c>
      <c r="L346" s="17" t="s">
        <v>4</v>
      </c>
    </row>
    <row r="347" s="59" customFormat="1" ht="30" customHeight="1" spans="1:12">
      <c r="A347" s="17">
        <v>345</v>
      </c>
      <c r="B347" s="17" t="s">
        <v>342</v>
      </c>
      <c r="C347" s="20" t="s">
        <v>2115</v>
      </c>
      <c r="D347" s="17" t="s">
        <v>1962</v>
      </c>
      <c r="E347" s="17" t="s">
        <v>62</v>
      </c>
      <c r="F347" s="13" t="s">
        <v>13625</v>
      </c>
      <c r="G347" s="17">
        <v>8</v>
      </c>
      <c r="H347" s="17">
        <v>16000</v>
      </c>
      <c r="I347" s="20" t="s">
        <v>13635</v>
      </c>
      <c r="J347" s="20" t="s">
        <v>12786</v>
      </c>
      <c r="K347" s="17" t="s">
        <v>342</v>
      </c>
      <c r="L347" s="17" t="s">
        <v>4</v>
      </c>
    </row>
    <row r="348" s="59" customFormat="1" ht="30" customHeight="1" spans="1:12">
      <c r="A348" s="17">
        <v>346</v>
      </c>
      <c r="B348" s="17" t="s">
        <v>13636</v>
      </c>
      <c r="C348" s="20" t="s">
        <v>2107</v>
      </c>
      <c r="D348" s="17" t="s">
        <v>1962</v>
      </c>
      <c r="E348" s="17" t="s">
        <v>34</v>
      </c>
      <c r="F348" s="13" t="s">
        <v>13091</v>
      </c>
      <c r="G348" s="17">
        <v>6</v>
      </c>
      <c r="H348" s="17">
        <v>18000</v>
      </c>
      <c r="I348" s="20" t="s">
        <v>13637</v>
      </c>
      <c r="J348" s="20" t="s">
        <v>12674</v>
      </c>
      <c r="K348" s="17" t="s">
        <v>13636</v>
      </c>
      <c r="L348" s="17" t="s">
        <v>4</v>
      </c>
    </row>
    <row r="349" s="59" customFormat="1" ht="30" customHeight="1" spans="1:12">
      <c r="A349" s="17">
        <v>347</v>
      </c>
      <c r="B349" s="17" t="s">
        <v>13638</v>
      </c>
      <c r="C349" s="20" t="s">
        <v>2024</v>
      </c>
      <c r="D349" s="17" t="s">
        <v>1962</v>
      </c>
      <c r="E349" s="17" t="s">
        <v>62</v>
      </c>
      <c r="F349" s="13" t="s">
        <v>13633</v>
      </c>
      <c r="G349" s="17">
        <v>6</v>
      </c>
      <c r="H349" s="17">
        <v>18000</v>
      </c>
      <c r="I349" s="20" t="s">
        <v>13639</v>
      </c>
      <c r="J349" s="20" t="s">
        <v>12752</v>
      </c>
      <c r="K349" s="17" t="s">
        <v>13638</v>
      </c>
      <c r="L349" s="17" t="s">
        <v>4</v>
      </c>
    </row>
    <row r="350" s="59" customFormat="1" ht="30" customHeight="1" spans="1:12">
      <c r="A350" s="17">
        <v>348</v>
      </c>
      <c r="B350" s="17" t="s">
        <v>13640</v>
      </c>
      <c r="C350" s="20" t="s">
        <v>11341</v>
      </c>
      <c r="D350" s="17" t="s">
        <v>12779</v>
      </c>
      <c r="E350" s="17" t="s">
        <v>7789</v>
      </c>
      <c r="F350" s="13" t="s">
        <v>13641</v>
      </c>
      <c r="G350" s="17">
        <v>6</v>
      </c>
      <c r="H350" s="17">
        <v>18000</v>
      </c>
      <c r="I350" s="20" t="s">
        <v>13642</v>
      </c>
      <c r="J350" s="20" t="s">
        <v>12752</v>
      </c>
      <c r="K350" s="17" t="s">
        <v>4144</v>
      </c>
      <c r="L350" s="17" t="s">
        <v>4</v>
      </c>
    </row>
    <row r="351" s="59" customFormat="1" ht="30" customHeight="1" spans="1:12">
      <c r="A351" s="17">
        <v>349</v>
      </c>
      <c r="B351" s="17" t="s">
        <v>13643</v>
      </c>
      <c r="C351" s="20" t="s">
        <v>4215</v>
      </c>
      <c r="D351" s="17" t="s">
        <v>12779</v>
      </c>
      <c r="E351" s="17" t="s">
        <v>34</v>
      </c>
      <c r="F351" s="13" t="s">
        <v>2143</v>
      </c>
      <c r="G351" s="17">
        <v>6</v>
      </c>
      <c r="H351" s="17">
        <v>6000</v>
      </c>
      <c r="I351" s="20" t="s">
        <v>13644</v>
      </c>
      <c r="J351" s="20" t="s">
        <v>12695</v>
      </c>
      <c r="K351" s="17" t="s">
        <v>13643</v>
      </c>
      <c r="L351" s="17" t="s">
        <v>4</v>
      </c>
    </row>
    <row r="352" s="59" customFormat="1" ht="30" customHeight="1" spans="1:12">
      <c r="A352" s="17">
        <v>350</v>
      </c>
      <c r="B352" s="17" t="s">
        <v>13645</v>
      </c>
      <c r="C352" s="20" t="s">
        <v>2208</v>
      </c>
      <c r="D352" s="17" t="s">
        <v>12779</v>
      </c>
      <c r="E352" s="17" t="s">
        <v>34</v>
      </c>
      <c r="F352" s="13" t="s">
        <v>915</v>
      </c>
      <c r="G352" s="17">
        <v>6</v>
      </c>
      <c r="H352" s="17">
        <v>12000</v>
      </c>
      <c r="I352" s="20" t="s">
        <v>13646</v>
      </c>
      <c r="J352" s="20" t="s">
        <v>12752</v>
      </c>
      <c r="K352" s="17" t="s">
        <v>13645</v>
      </c>
      <c r="L352" s="17" t="s">
        <v>4</v>
      </c>
    </row>
    <row r="353" s="59" customFormat="1" ht="30" customHeight="1" spans="1:12">
      <c r="A353" s="17">
        <v>351</v>
      </c>
      <c r="B353" s="17" t="s">
        <v>10289</v>
      </c>
      <c r="C353" s="20" t="s">
        <v>1982</v>
      </c>
      <c r="D353" s="17" t="s">
        <v>12779</v>
      </c>
      <c r="E353" s="17" t="s">
        <v>7789</v>
      </c>
      <c r="F353" s="13" t="s">
        <v>13647</v>
      </c>
      <c r="G353" s="17">
        <v>6</v>
      </c>
      <c r="H353" s="17">
        <v>18000</v>
      </c>
      <c r="I353" s="20" t="s">
        <v>13648</v>
      </c>
      <c r="J353" s="20" t="s">
        <v>13649</v>
      </c>
      <c r="K353" s="17" t="s">
        <v>10289</v>
      </c>
      <c r="L353" s="17" t="s">
        <v>4</v>
      </c>
    </row>
    <row r="354" s="59" customFormat="1" ht="30" customHeight="1" spans="1:12">
      <c r="A354" s="17">
        <v>352</v>
      </c>
      <c r="B354" s="17" t="s">
        <v>13650</v>
      </c>
      <c r="C354" s="20" t="s">
        <v>1982</v>
      </c>
      <c r="D354" s="17" t="s">
        <v>12779</v>
      </c>
      <c r="E354" s="17" t="s">
        <v>34</v>
      </c>
      <c r="F354" s="13" t="s">
        <v>915</v>
      </c>
      <c r="G354" s="17">
        <v>6</v>
      </c>
      <c r="H354" s="17">
        <v>12000</v>
      </c>
      <c r="I354" s="20" t="s">
        <v>13651</v>
      </c>
      <c r="J354" s="20" t="s">
        <v>12752</v>
      </c>
      <c r="K354" s="17" t="s">
        <v>13650</v>
      </c>
      <c r="L354" s="17" t="s">
        <v>4</v>
      </c>
    </row>
    <row r="355" s="59" customFormat="1" ht="30" customHeight="1" spans="1:12">
      <c r="A355" s="17">
        <v>353</v>
      </c>
      <c r="B355" s="17" t="s">
        <v>13652</v>
      </c>
      <c r="C355" s="20" t="s">
        <v>6410</v>
      </c>
      <c r="D355" s="17" t="s">
        <v>12779</v>
      </c>
      <c r="E355" s="17" t="s">
        <v>34</v>
      </c>
      <c r="F355" s="13" t="s">
        <v>4186</v>
      </c>
      <c r="G355" s="17">
        <v>7</v>
      </c>
      <c r="H355" s="17">
        <v>14000</v>
      </c>
      <c r="I355" s="20" t="s">
        <v>13653</v>
      </c>
      <c r="J355" s="20" t="s">
        <v>13167</v>
      </c>
      <c r="K355" s="17" t="s">
        <v>13652</v>
      </c>
      <c r="L355" s="17" t="s">
        <v>4</v>
      </c>
    </row>
    <row r="356" s="59" customFormat="1" ht="30" customHeight="1" spans="1:12">
      <c r="A356" s="17">
        <v>354</v>
      </c>
      <c r="B356" s="17" t="s">
        <v>13654</v>
      </c>
      <c r="C356" s="20" t="s">
        <v>2192</v>
      </c>
      <c r="D356" s="17" t="s">
        <v>12779</v>
      </c>
      <c r="E356" s="17" t="s">
        <v>34</v>
      </c>
      <c r="F356" s="13" t="s">
        <v>915</v>
      </c>
      <c r="G356" s="17">
        <v>6</v>
      </c>
      <c r="H356" s="17">
        <v>12000</v>
      </c>
      <c r="I356" s="20" t="s">
        <v>13655</v>
      </c>
      <c r="J356" s="20" t="s">
        <v>12695</v>
      </c>
      <c r="K356" s="17" t="s">
        <v>13654</v>
      </c>
      <c r="L356" s="17" t="s">
        <v>4</v>
      </c>
    </row>
    <row r="357" s="59" customFormat="1" ht="30" customHeight="1" spans="1:12">
      <c r="A357" s="17">
        <v>355</v>
      </c>
      <c r="B357" s="17" t="s">
        <v>13656</v>
      </c>
      <c r="C357" s="20" t="s">
        <v>7491</v>
      </c>
      <c r="D357" s="17" t="s">
        <v>12779</v>
      </c>
      <c r="E357" s="17" t="s">
        <v>34</v>
      </c>
      <c r="F357" s="13" t="s">
        <v>13657</v>
      </c>
      <c r="G357" s="17">
        <v>6</v>
      </c>
      <c r="H357" s="17">
        <v>12000</v>
      </c>
      <c r="I357" s="20" t="s">
        <v>13658</v>
      </c>
      <c r="J357" s="20" t="s">
        <v>12695</v>
      </c>
      <c r="K357" s="17" t="s">
        <v>13656</v>
      </c>
      <c r="L357" s="17" t="s">
        <v>4</v>
      </c>
    </row>
    <row r="358" s="59" customFormat="1" ht="30" customHeight="1" spans="1:12">
      <c r="A358" s="17">
        <v>356</v>
      </c>
      <c r="B358" s="17" t="s">
        <v>13659</v>
      </c>
      <c r="C358" s="20" t="s">
        <v>1982</v>
      </c>
      <c r="D358" s="17" t="s">
        <v>12779</v>
      </c>
      <c r="E358" s="17" t="s">
        <v>34</v>
      </c>
      <c r="F358" s="13" t="s">
        <v>13660</v>
      </c>
      <c r="G358" s="17">
        <v>6</v>
      </c>
      <c r="H358" s="17">
        <v>12000</v>
      </c>
      <c r="I358" s="20" t="s">
        <v>13661</v>
      </c>
      <c r="J358" s="20" t="s">
        <v>12695</v>
      </c>
      <c r="K358" s="17" t="s">
        <v>13643</v>
      </c>
      <c r="L358" s="17" t="s">
        <v>4</v>
      </c>
    </row>
    <row r="359" s="59" customFormat="1" ht="30" customHeight="1" spans="1:12">
      <c r="A359" s="17">
        <v>357</v>
      </c>
      <c r="B359" s="17" t="s">
        <v>13662</v>
      </c>
      <c r="C359" s="20" t="s">
        <v>13663</v>
      </c>
      <c r="D359" s="17" t="s">
        <v>12779</v>
      </c>
      <c r="E359" s="17" t="s">
        <v>34</v>
      </c>
      <c r="F359" s="13" t="s">
        <v>13664</v>
      </c>
      <c r="G359" s="17">
        <v>6</v>
      </c>
      <c r="H359" s="17">
        <v>7200</v>
      </c>
      <c r="I359" s="20" t="s">
        <v>13665</v>
      </c>
      <c r="J359" s="20" t="s">
        <v>12695</v>
      </c>
      <c r="K359" s="17" t="s">
        <v>13662</v>
      </c>
      <c r="L359" s="17" t="s">
        <v>4</v>
      </c>
    </row>
    <row r="360" s="59" customFormat="1" ht="30" customHeight="1" spans="1:12">
      <c r="A360" s="17">
        <v>358</v>
      </c>
      <c r="B360" s="17" t="s">
        <v>13666</v>
      </c>
      <c r="C360" s="20" t="s">
        <v>1982</v>
      </c>
      <c r="D360" s="17" t="s">
        <v>12779</v>
      </c>
      <c r="E360" s="17" t="s">
        <v>34</v>
      </c>
      <c r="F360" s="13" t="s">
        <v>4186</v>
      </c>
      <c r="G360" s="17">
        <v>6</v>
      </c>
      <c r="H360" s="17">
        <v>9000</v>
      </c>
      <c r="I360" s="20" t="s">
        <v>13667</v>
      </c>
      <c r="J360" s="20" t="s">
        <v>12752</v>
      </c>
      <c r="K360" s="17" t="s">
        <v>13666</v>
      </c>
      <c r="L360" s="17" t="s">
        <v>4</v>
      </c>
    </row>
    <row r="361" s="59" customFormat="1" ht="30" customHeight="1" spans="1:12">
      <c r="A361" s="17">
        <v>359</v>
      </c>
      <c r="B361" s="17" t="s">
        <v>3439</v>
      </c>
      <c r="C361" s="20" t="s">
        <v>12784</v>
      </c>
      <c r="D361" s="17" t="s">
        <v>12767</v>
      </c>
      <c r="E361" s="17" t="s">
        <v>7789</v>
      </c>
      <c r="F361" s="13" t="s">
        <v>13668</v>
      </c>
      <c r="G361" s="17">
        <v>6</v>
      </c>
      <c r="H361" s="17">
        <v>13800</v>
      </c>
      <c r="I361" s="20" t="s">
        <v>13669</v>
      </c>
      <c r="J361" s="20" t="s">
        <v>12674</v>
      </c>
      <c r="K361" s="17" t="s">
        <v>13670</v>
      </c>
      <c r="L361" s="17" t="s">
        <v>4</v>
      </c>
    </row>
    <row r="362" s="59" customFormat="1" ht="30" customHeight="1" spans="1:12">
      <c r="A362" s="17">
        <v>360</v>
      </c>
      <c r="B362" s="17" t="s">
        <v>13671</v>
      </c>
      <c r="C362" s="20" t="s">
        <v>13609</v>
      </c>
      <c r="D362" s="17" t="s">
        <v>12767</v>
      </c>
      <c r="E362" s="17" t="s">
        <v>34</v>
      </c>
      <c r="F362" s="13" t="s">
        <v>8160</v>
      </c>
      <c r="G362" s="17">
        <v>6</v>
      </c>
      <c r="H362" s="17">
        <v>9000</v>
      </c>
      <c r="I362" s="20" t="s">
        <v>13672</v>
      </c>
      <c r="J362" s="20" t="s">
        <v>12674</v>
      </c>
      <c r="K362" s="17" t="s">
        <v>13671</v>
      </c>
      <c r="L362" s="17" t="s">
        <v>4</v>
      </c>
    </row>
    <row r="363" s="59" customFormat="1" ht="30" customHeight="1" spans="1:12">
      <c r="A363" s="17">
        <v>361</v>
      </c>
      <c r="B363" s="17" t="s">
        <v>13673</v>
      </c>
      <c r="C363" s="20" t="s">
        <v>12908</v>
      </c>
      <c r="D363" s="17" t="s">
        <v>12767</v>
      </c>
      <c r="E363" s="17" t="s">
        <v>34</v>
      </c>
      <c r="F363" s="13" t="s">
        <v>13448</v>
      </c>
      <c r="G363" s="17">
        <v>6</v>
      </c>
      <c r="H363" s="17">
        <v>13200</v>
      </c>
      <c r="I363" s="20" t="s">
        <v>13674</v>
      </c>
      <c r="J363" s="20" t="s">
        <v>12695</v>
      </c>
      <c r="K363" s="17" t="s">
        <v>13675</v>
      </c>
      <c r="L363" s="17" t="s">
        <v>4</v>
      </c>
    </row>
    <row r="364" s="59" customFormat="1" ht="30" customHeight="1" spans="1:12">
      <c r="A364" s="17">
        <v>362</v>
      </c>
      <c r="B364" s="17" t="s">
        <v>13675</v>
      </c>
      <c r="C364" s="20" t="s">
        <v>13136</v>
      </c>
      <c r="D364" s="17" t="s">
        <v>12767</v>
      </c>
      <c r="E364" s="17" t="s">
        <v>34</v>
      </c>
      <c r="F364" s="13" t="s">
        <v>13676</v>
      </c>
      <c r="G364" s="17">
        <v>6</v>
      </c>
      <c r="H364" s="17">
        <v>18000</v>
      </c>
      <c r="I364" s="20" t="s">
        <v>13674</v>
      </c>
      <c r="J364" s="20" t="s">
        <v>12695</v>
      </c>
      <c r="K364" s="17" t="s">
        <v>13675</v>
      </c>
      <c r="L364" s="17" t="s">
        <v>4</v>
      </c>
    </row>
    <row r="365" s="59" customFormat="1" ht="30" customHeight="1" spans="1:12">
      <c r="A365" s="17">
        <v>363</v>
      </c>
      <c r="B365" s="17" t="s">
        <v>13677</v>
      </c>
      <c r="C365" s="20" t="s">
        <v>12940</v>
      </c>
      <c r="D365" s="17" t="s">
        <v>12767</v>
      </c>
      <c r="E365" s="17" t="s">
        <v>7789</v>
      </c>
      <c r="F365" s="13" t="s">
        <v>13678</v>
      </c>
      <c r="G365" s="17">
        <v>12</v>
      </c>
      <c r="H365" s="17">
        <v>70000</v>
      </c>
      <c r="I365" s="20" t="s">
        <v>13679</v>
      </c>
      <c r="J365" s="20" t="s">
        <v>12674</v>
      </c>
      <c r="K365" s="17" t="s">
        <v>13677</v>
      </c>
      <c r="L365" s="17" t="s">
        <v>4</v>
      </c>
    </row>
    <row r="366" s="59" customFormat="1" ht="30" customHeight="1" spans="1:12">
      <c r="A366" s="17">
        <v>364</v>
      </c>
      <c r="B366" s="17" t="s">
        <v>13680</v>
      </c>
      <c r="C366" s="20" t="s">
        <v>1261</v>
      </c>
      <c r="D366" s="17" t="s">
        <v>2020</v>
      </c>
      <c r="E366" s="17" t="s">
        <v>62</v>
      </c>
      <c r="F366" s="13" t="s">
        <v>13681</v>
      </c>
      <c r="G366" s="17">
        <v>6</v>
      </c>
      <c r="H366" s="17">
        <v>12000</v>
      </c>
      <c r="I366" s="20" t="s">
        <v>13682</v>
      </c>
      <c r="J366" s="20" t="s">
        <v>12674</v>
      </c>
      <c r="K366" s="17" t="s">
        <v>13680</v>
      </c>
      <c r="L366" s="17" t="s">
        <v>4</v>
      </c>
    </row>
    <row r="367" s="59" customFormat="1" ht="30" customHeight="1" spans="1:12">
      <c r="A367" s="17">
        <v>365</v>
      </c>
      <c r="B367" s="17" t="s">
        <v>1512</v>
      </c>
      <c r="C367" s="20" t="s">
        <v>490</v>
      </c>
      <c r="D367" s="17" t="s">
        <v>2020</v>
      </c>
      <c r="E367" s="17" t="s">
        <v>62</v>
      </c>
      <c r="F367" s="13" t="s">
        <v>13683</v>
      </c>
      <c r="G367" s="17">
        <v>7</v>
      </c>
      <c r="H367" s="17">
        <v>21000</v>
      </c>
      <c r="I367" s="20" t="s">
        <v>13684</v>
      </c>
      <c r="J367" s="20" t="s">
        <v>12695</v>
      </c>
      <c r="K367" s="17" t="s">
        <v>1512</v>
      </c>
      <c r="L367" s="17" t="s">
        <v>4</v>
      </c>
    </row>
    <row r="368" s="59" customFormat="1" ht="30" customHeight="1" spans="1:12">
      <c r="A368" s="17">
        <v>366</v>
      </c>
      <c r="B368" s="63" t="s">
        <v>13685</v>
      </c>
      <c r="C368" s="64" t="s">
        <v>5087</v>
      </c>
      <c r="D368" s="63" t="s">
        <v>12723</v>
      </c>
      <c r="E368" s="63" t="s">
        <v>34</v>
      </c>
      <c r="F368" s="63" t="s">
        <v>915</v>
      </c>
      <c r="G368" s="63">
        <v>9</v>
      </c>
      <c r="H368" s="63">
        <v>36000</v>
      </c>
      <c r="I368" s="64" t="s">
        <v>13686</v>
      </c>
      <c r="J368" s="64" t="s">
        <v>12674</v>
      </c>
      <c r="K368" s="63" t="s">
        <v>13685</v>
      </c>
      <c r="L368" s="17" t="s">
        <v>5</v>
      </c>
    </row>
    <row r="369" s="59" customFormat="1" ht="30" customHeight="1" spans="1:12">
      <c r="A369" s="17">
        <v>367</v>
      </c>
      <c r="B369" s="63" t="s">
        <v>13687</v>
      </c>
      <c r="C369" s="64" t="s">
        <v>12788</v>
      </c>
      <c r="D369" s="63" t="s">
        <v>12661</v>
      </c>
      <c r="E369" s="63" t="s">
        <v>34</v>
      </c>
      <c r="F369" s="63" t="s">
        <v>6202</v>
      </c>
      <c r="G369" s="63">
        <v>6</v>
      </c>
      <c r="H369" s="63">
        <v>6000</v>
      </c>
      <c r="I369" s="64" t="s">
        <v>13688</v>
      </c>
      <c r="J369" s="64" t="s">
        <v>12695</v>
      </c>
      <c r="K369" s="63" t="s">
        <v>13687</v>
      </c>
      <c r="L369" s="17" t="s">
        <v>5</v>
      </c>
    </row>
    <row r="370" s="59" customFormat="1" ht="30" customHeight="1" spans="1:12">
      <c r="A370" s="17">
        <v>368</v>
      </c>
      <c r="B370" s="63" t="s">
        <v>13689</v>
      </c>
      <c r="C370" s="64" t="s">
        <v>1982</v>
      </c>
      <c r="D370" s="63" t="s">
        <v>12661</v>
      </c>
      <c r="E370" s="63" t="s">
        <v>62</v>
      </c>
      <c r="F370" s="63" t="s">
        <v>13690</v>
      </c>
      <c r="G370" s="63">
        <v>7</v>
      </c>
      <c r="H370" s="63">
        <v>50000</v>
      </c>
      <c r="I370" s="64" t="s">
        <v>13691</v>
      </c>
      <c r="J370" s="64" t="s">
        <v>12674</v>
      </c>
      <c r="K370" s="63" t="s">
        <v>13689</v>
      </c>
      <c r="L370" s="17" t="s">
        <v>5</v>
      </c>
    </row>
    <row r="371" s="59" customFormat="1" ht="30" customHeight="1" spans="1:12">
      <c r="A371" s="17">
        <v>369</v>
      </c>
      <c r="B371" s="63" t="s">
        <v>1529</v>
      </c>
      <c r="C371" s="64" t="s">
        <v>3099</v>
      </c>
      <c r="D371" s="63" t="s">
        <v>12661</v>
      </c>
      <c r="E371" s="63" t="s">
        <v>53</v>
      </c>
      <c r="F371" s="63" t="s">
        <v>12523</v>
      </c>
      <c r="G371" s="63">
        <v>6</v>
      </c>
      <c r="H371" s="63">
        <v>18000</v>
      </c>
      <c r="I371" s="64" t="s">
        <v>13692</v>
      </c>
      <c r="J371" s="64" t="s">
        <v>12674</v>
      </c>
      <c r="K371" s="63" t="s">
        <v>1529</v>
      </c>
      <c r="L371" s="17" t="s">
        <v>5</v>
      </c>
    </row>
    <row r="372" s="59" customFormat="1" ht="30" customHeight="1" spans="1:12">
      <c r="A372" s="17">
        <v>370</v>
      </c>
      <c r="B372" s="63" t="s">
        <v>13693</v>
      </c>
      <c r="C372" s="64" t="s">
        <v>2009</v>
      </c>
      <c r="D372" s="63" t="s">
        <v>1962</v>
      </c>
      <c r="E372" s="63" t="s">
        <v>53</v>
      </c>
      <c r="F372" s="63" t="s">
        <v>13694</v>
      </c>
      <c r="G372" s="63">
        <v>6</v>
      </c>
      <c r="H372" s="63">
        <v>18800</v>
      </c>
      <c r="I372" s="64" t="s">
        <v>13695</v>
      </c>
      <c r="J372" s="64" t="s">
        <v>12695</v>
      </c>
      <c r="K372" s="63" t="s">
        <v>13693</v>
      </c>
      <c r="L372" s="17" t="s">
        <v>5</v>
      </c>
    </row>
    <row r="373" s="59" customFormat="1" ht="30" customHeight="1" spans="1:12">
      <c r="A373" s="17">
        <v>371</v>
      </c>
      <c r="B373" s="63" t="s">
        <v>8831</v>
      </c>
      <c r="C373" s="64" t="s">
        <v>2107</v>
      </c>
      <c r="D373" s="63" t="s">
        <v>1962</v>
      </c>
      <c r="E373" s="63" t="s">
        <v>53</v>
      </c>
      <c r="F373" s="63" t="s">
        <v>10769</v>
      </c>
      <c r="G373" s="63">
        <v>6</v>
      </c>
      <c r="H373" s="63">
        <v>13800</v>
      </c>
      <c r="I373" s="64" t="s">
        <v>13696</v>
      </c>
      <c r="J373" s="64" t="s">
        <v>12674</v>
      </c>
      <c r="K373" s="63" t="s">
        <v>8831</v>
      </c>
      <c r="L373" s="17" t="s">
        <v>5</v>
      </c>
    </row>
    <row r="374" s="59" customFormat="1" ht="30" customHeight="1" spans="1:12">
      <c r="A374" s="17">
        <v>372</v>
      </c>
      <c r="B374" s="63" t="s">
        <v>13697</v>
      </c>
      <c r="C374" s="64" t="s">
        <v>2097</v>
      </c>
      <c r="D374" s="63" t="s">
        <v>1962</v>
      </c>
      <c r="E374" s="63" t="s">
        <v>53</v>
      </c>
      <c r="F374" s="63" t="s">
        <v>13694</v>
      </c>
      <c r="G374" s="63">
        <v>6</v>
      </c>
      <c r="H374" s="63">
        <v>12600</v>
      </c>
      <c r="I374" s="64" t="s">
        <v>13698</v>
      </c>
      <c r="J374" s="64" t="s">
        <v>12674</v>
      </c>
      <c r="K374" s="63" t="s">
        <v>13697</v>
      </c>
      <c r="L374" s="17" t="s">
        <v>5</v>
      </c>
    </row>
    <row r="375" s="59" customFormat="1" ht="30" customHeight="1" spans="1:12">
      <c r="A375" s="17">
        <v>373</v>
      </c>
      <c r="B375" s="63" t="s">
        <v>13699</v>
      </c>
      <c r="C375" s="64" t="s">
        <v>1998</v>
      </c>
      <c r="D375" s="63" t="s">
        <v>1962</v>
      </c>
      <c r="E375" s="63" t="s">
        <v>53</v>
      </c>
      <c r="F375" s="63" t="s">
        <v>10769</v>
      </c>
      <c r="G375" s="63">
        <v>6</v>
      </c>
      <c r="H375" s="63">
        <v>10800</v>
      </c>
      <c r="I375" s="64" t="s">
        <v>13700</v>
      </c>
      <c r="J375" s="64" t="s">
        <v>12667</v>
      </c>
      <c r="K375" s="63" t="s">
        <v>13699</v>
      </c>
      <c r="L375" s="17" t="s">
        <v>5</v>
      </c>
    </row>
    <row r="376" s="59" customFormat="1" ht="30" customHeight="1" spans="1:12">
      <c r="A376" s="17">
        <v>374</v>
      </c>
      <c r="B376" s="63" t="s">
        <v>13701</v>
      </c>
      <c r="C376" s="64" t="s">
        <v>2029</v>
      </c>
      <c r="D376" s="63" t="s">
        <v>1962</v>
      </c>
      <c r="E376" s="63" t="s">
        <v>62</v>
      </c>
      <c r="F376" s="63" t="s">
        <v>13702</v>
      </c>
      <c r="G376" s="63">
        <v>6</v>
      </c>
      <c r="H376" s="63">
        <v>27000</v>
      </c>
      <c r="I376" s="64" t="s">
        <v>8912</v>
      </c>
      <c r="J376" s="64" t="s">
        <v>12752</v>
      </c>
      <c r="K376" s="63" t="s">
        <v>13703</v>
      </c>
      <c r="L376" s="17" t="s">
        <v>5</v>
      </c>
    </row>
    <row r="377" s="59" customFormat="1" ht="30" customHeight="1" spans="1:12">
      <c r="A377" s="17">
        <v>375</v>
      </c>
      <c r="B377" s="63" t="s">
        <v>13704</v>
      </c>
      <c r="C377" s="64" t="s">
        <v>1966</v>
      </c>
      <c r="D377" s="63" t="s">
        <v>1962</v>
      </c>
      <c r="E377" s="17" t="s">
        <v>34</v>
      </c>
      <c r="F377" s="63" t="s">
        <v>659</v>
      </c>
      <c r="G377" s="63">
        <v>6</v>
      </c>
      <c r="H377" s="63">
        <v>10800</v>
      </c>
      <c r="I377" s="64" t="s">
        <v>13705</v>
      </c>
      <c r="J377" s="64" t="s">
        <v>12695</v>
      </c>
      <c r="K377" s="63" t="s">
        <v>13704</v>
      </c>
      <c r="L377" s="17" t="s">
        <v>5</v>
      </c>
    </row>
    <row r="378" s="59" customFormat="1" ht="30" customHeight="1" spans="1:12">
      <c r="A378" s="17">
        <v>376</v>
      </c>
      <c r="B378" s="63" t="s">
        <v>13706</v>
      </c>
      <c r="C378" s="64" t="s">
        <v>2159</v>
      </c>
      <c r="D378" s="63" t="s">
        <v>13707</v>
      </c>
      <c r="E378" s="17" t="s">
        <v>34</v>
      </c>
      <c r="F378" s="63" t="s">
        <v>13708</v>
      </c>
      <c r="G378" s="63">
        <v>12</v>
      </c>
      <c r="H378" s="63">
        <v>24000</v>
      </c>
      <c r="I378" s="64" t="s">
        <v>13709</v>
      </c>
      <c r="J378" s="64" t="s">
        <v>12674</v>
      </c>
      <c r="K378" s="63" t="s">
        <v>13706</v>
      </c>
      <c r="L378" s="17" t="s">
        <v>5</v>
      </c>
    </row>
    <row r="379" s="59" customFormat="1" ht="30" customHeight="1" spans="1:12">
      <c r="A379" s="17">
        <v>377</v>
      </c>
      <c r="B379" s="63" t="s">
        <v>13710</v>
      </c>
      <c r="C379" s="64" t="s">
        <v>4206</v>
      </c>
      <c r="D379" s="63" t="s">
        <v>2010</v>
      </c>
      <c r="E379" s="17" t="s">
        <v>62</v>
      </c>
      <c r="F379" s="63" t="s">
        <v>13711</v>
      </c>
      <c r="G379" s="63">
        <v>6</v>
      </c>
      <c r="H379" s="63">
        <v>33000</v>
      </c>
      <c r="I379" s="64" t="s">
        <v>13712</v>
      </c>
      <c r="J379" s="64" t="s">
        <v>12695</v>
      </c>
      <c r="K379" s="63" t="s">
        <v>13710</v>
      </c>
      <c r="L379" s="17" t="s">
        <v>5</v>
      </c>
    </row>
    <row r="380" s="59" customFormat="1" ht="30" customHeight="1" spans="1:12">
      <c r="A380" s="17">
        <v>378</v>
      </c>
      <c r="B380" s="63" t="s">
        <v>13713</v>
      </c>
      <c r="C380" s="64" t="s">
        <v>4215</v>
      </c>
      <c r="D380" s="63" t="s">
        <v>12779</v>
      </c>
      <c r="E380" s="63" t="s">
        <v>53</v>
      </c>
      <c r="F380" s="63" t="s">
        <v>13714</v>
      </c>
      <c r="G380" s="63">
        <v>6</v>
      </c>
      <c r="H380" s="63">
        <v>21000</v>
      </c>
      <c r="I380" s="64" t="s">
        <v>13715</v>
      </c>
      <c r="J380" s="64" t="s">
        <v>12674</v>
      </c>
      <c r="K380" s="63" t="s">
        <v>13713</v>
      </c>
      <c r="L380" s="17" t="s">
        <v>5</v>
      </c>
    </row>
    <row r="381" s="59" customFormat="1" ht="30" customHeight="1" spans="1:12">
      <c r="A381" s="17">
        <v>379</v>
      </c>
      <c r="B381" s="63" t="s">
        <v>13716</v>
      </c>
      <c r="C381" s="64" t="s">
        <v>10267</v>
      </c>
      <c r="D381" s="63" t="s">
        <v>12779</v>
      </c>
      <c r="E381" s="63" t="s">
        <v>34</v>
      </c>
      <c r="F381" s="63" t="s">
        <v>13717</v>
      </c>
      <c r="G381" s="63">
        <v>6</v>
      </c>
      <c r="H381" s="63">
        <v>7200</v>
      </c>
      <c r="I381" s="64" t="s">
        <v>13718</v>
      </c>
      <c r="J381" s="64" t="s">
        <v>12674</v>
      </c>
      <c r="K381" s="63" t="s">
        <v>13716</v>
      </c>
      <c r="L381" s="17" t="s">
        <v>5</v>
      </c>
    </row>
    <row r="382" s="59" customFormat="1" ht="30" customHeight="1" spans="1:12">
      <c r="A382" s="17">
        <v>380</v>
      </c>
      <c r="B382" s="63" t="s">
        <v>13719</v>
      </c>
      <c r="C382" s="64" t="s">
        <v>2208</v>
      </c>
      <c r="D382" s="63" t="s">
        <v>12779</v>
      </c>
      <c r="E382" s="63" t="s">
        <v>53</v>
      </c>
      <c r="F382" s="63" t="s">
        <v>13720</v>
      </c>
      <c r="G382" s="63">
        <v>6</v>
      </c>
      <c r="H382" s="63">
        <v>20900</v>
      </c>
      <c r="I382" s="64" t="s">
        <v>13721</v>
      </c>
      <c r="J382" s="64" t="s">
        <v>13722</v>
      </c>
      <c r="K382" s="63" t="s">
        <v>13719</v>
      </c>
      <c r="L382" s="17" t="s">
        <v>5</v>
      </c>
    </row>
    <row r="383" s="59" customFormat="1" ht="30" customHeight="1" spans="1:12">
      <c r="A383" s="17">
        <v>381</v>
      </c>
      <c r="B383" s="63" t="s">
        <v>13723</v>
      </c>
      <c r="C383" s="64" t="s">
        <v>1982</v>
      </c>
      <c r="D383" s="63" t="s">
        <v>12779</v>
      </c>
      <c r="E383" s="63" t="s">
        <v>34</v>
      </c>
      <c r="F383" s="63" t="s">
        <v>13724</v>
      </c>
      <c r="G383" s="63">
        <v>6</v>
      </c>
      <c r="H383" s="63">
        <v>9000</v>
      </c>
      <c r="I383" s="64" t="s">
        <v>13725</v>
      </c>
      <c r="J383" s="64" t="s">
        <v>12695</v>
      </c>
      <c r="K383" s="63" t="s">
        <v>13723</v>
      </c>
      <c r="L383" s="17" t="s">
        <v>5</v>
      </c>
    </row>
    <row r="384" s="59" customFormat="1" ht="30" customHeight="1" spans="1:12">
      <c r="A384" s="17">
        <v>382</v>
      </c>
      <c r="B384" s="63" t="s">
        <v>13726</v>
      </c>
      <c r="C384" s="64" t="s">
        <v>1970</v>
      </c>
      <c r="D384" s="63" t="s">
        <v>12779</v>
      </c>
      <c r="E384" s="17" t="s">
        <v>62</v>
      </c>
      <c r="F384" s="63" t="s">
        <v>13727</v>
      </c>
      <c r="G384" s="63">
        <v>7</v>
      </c>
      <c r="H384" s="63">
        <v>27307</v>
      </c>
      <c r="I384" s="64" t="s">
        <v>13728</v>
      </c>
      <c r="J384" s="64" t="s">
        <v>12752</v>
      </c>
      <c r="K384" s="63" t="s">
        <v>13729</v>
      </c>
      <c r="L384" s="17" t="s">
        <v>5</v>
      </c>
    </row>
    <row r="385" s="59" customFormat="1" ht="30" customHeight="1" spans="1:12">
      <c r="A385" s="17">
        <v>383</v>
      </c>
      <c r="B385" s="63" t="s">
        <v>4931</v>
      </c>
      <c r="C385" s="64" t="s">
        <v>2159</v>
      </c>
      <c r="D385" s="63" t="s">
        <v>12779</v>
      </c>
      <c r="E385" s="63" t="s">
        <v>53</v>
      </c>
      <c r="F385" s="63" t="s">
        <v>13730</v>
      </c>
      <c r="G385" s="63">
        <v>6</v>
      </c>
      <c r="H385" s="63">
        <v>22000</v>
      </c>
      <c r="I385" s="64" t="s">
        <v>13731</v>
      </c>
      <c r="J385" s="64" t="s">
        <v>12946</v>
      </c>
      <c r="K385" s="63" t="s">
        <v>4931</v>
      </c>
      <c r="L385" s="17" t="s">
        <v>5</v>
      </c>
    </row>
    <row r="386" s="59" customFormat="1" ht="30" customHeight="1" spans="1:12">
      <c r="A386" s="17">
        <v>384</v>
      </c>
      <c r="B386" s="63" t="s">
        <v>13732</v>
      </c>
      <c r="C386" s="64" t="s">
        <v>11341</v>
      </c>
      <c r="D386" s="63" t="s">
        <v>12779</v>
      </c>
      <c r="E386" s="63" t="s">
        <v>53</v>
      </c>
      <c r="F386" s="63" t="s">
        <v>13733</v>
      </c>
      <c r="G386" s="63">
        <v>6</v>
      </c>
      <c r="H386" s="63">
        <v>7000</v>
      </c>
      <c r="I386" s="64" t="s">
        <v>13734</v>
      </c>
      <c r="J386" s="64" t="s">
        <v>12674</v>
      </c>
      <c r="K386" s="63" t="s">
        <v>13732</v>
      </c>
      <c r="L386" s="17" t="s">
        <v>5</v>
      </c>
    </row>
    <row r="387" s="59" customFormat="1" ht="30" customHeight="1" spans="1:12">
      <c r="A387" s="17">
        <v>385</v>
      </c>
      <c r="B387" s="63" t="s">
        <v>13735</v>
      </c>
      <c r="C387" s="64" t="s">
        <v>5087</v>
      </c>
      <c r="D387" s="63" t="s">
        <v>12779</v>
      </c>
      <c r="E387" s="17" t="s">
        <v>62</v>
      </c>
      <c r="F387" s="63" t="s">
        <v>13736</v>
      </c>
      <c r="G387" s="63">
        <v>6</v>
      </c>
      <c r="H387" s="63">
        <v>48000</v>
      </c>
      <c r="I387" s="64" t="s">
        <v>13737</v>
      </c>
      <c r="J387" s="64" t="s">
        <v>12752</v>
      </c>
      <c r="K387" s="63" t="s">
        <v>13735</v>
      </c>
      <c r="L387" s="17" t="s">
        <v>5</v>
      </c>
    </row>
    <row r="388" s="59" customFormat="1" ht="30" customHeight="1" spans="1:12">
      <c r="A388" s="17">
        <v>386</v>
      </c>
      <c r="B388" s="63" t="s">
        <v>13738</v>
      </c>
      <c r="C388" s="64" t="s">
        <v>6499</v>
      </c>
      <c r="D388" s="63" t="s">
        <v>12779</v>
      </c>
      <c r="E388" s="63" t="s">
        <v>53</v>
      </c>
      <c r="F388" s="63" t="s">
        <v>13739</v>
      </c>
      <c r="G388" s="63">
        <v>6</v>
      </c>
      <c r="H388" s="63">
        <v>19000</v>
      </c>
      <c r="I388" s="64" t="s">
        <v>13740</v>
      </c>
      <c r="J388" s="64" t="s">
        <v>13741</v>
      </c>
      <c r="K388" s="63" t="s">
        <v>13738</v>
      </c>
      <c r="L388" s="17" t="s">
        <v>5</v>
      </c>
    </row>
    <row r="389" s="59" customFormat="1" ht="30" customHeight="1" spans="1:12">
      <c r="A389" s="17">
        <v>387</v>
      </c>
      <c r="B389" s="63" t="s">
        <v>13742</v>
      </c>
      <c r="C389" s="64" t="s">
        <v>4463</v>
      </c>
      <c r="D389" s="63" t="s">
        <v>2160</v>
      </c>
      <c r="E389" s="17" t="s">
        <v>62</v>
      </c>
      <c r="F389" s="63" t="s">
        <v>13743</v>
      </c>
      <c r="G389" s="63">
        <v>6</v>
      </c>
      <c r="H389" s="63">
        <v>18000</v>
      </c>
      <c r="I389" s="64" t="s">
        <v>13744</v>
      </c>
      <c r="J389" s="64" t="s">
        <v>12674</v>
      </c>
      <c r="K389" s="63" t="s">
        <v>13742</v>
      </c>
      <c r="L389" s="17" t="s">
        <v>5</v>
      </c>
    </row>
    <row r="390" s="59" customFormat="1" ht="30" customHeight="1" spans="1:12">
      <c r="A390" s="17">
        <v>388</v>
      </c>
      <c r="B390" s="63" t="s">
        <v>13745</v>
      </c>
      <c r="C390" s="64" t="s">
        <v>6410</v>
      </c>
      <c r="D390" s="63" t="s">
        <v>2160</v>
      </c>
      <c r="E390" s="63" t="s">
        <v>34</v>
      </c>
      <c r="F390" s="63" t="s">
        <v>180</v>
      </c>
      <c r="G390" s="63">
        <v>6</v>
      </c>
      <c r="H390" s="63">
        <v>26000</v>
      </c>
      <c r="I390" s="64" t="s">
        <v>13746</v>
      </c>
      <c r="J390" s="64" t="s">
        <v>12674</v>
      </c>
      <c r="K390" s="63" t="s">
        <v>13745</v>
      </c>
      <c r="L390" s="17" t="s">
        <v>5</v>
      </c>
    </row>
    <row r="391" s="59" customFormat="1" ht="30" customHeight="1" spans="1:12">
      <c r="A391" s="17">
        <v>389</v>
      </c>
      <c r="B391" s="8" t="s">
        <v>13747</v>
      </c>
      <c r="C391" s="10" t="s">
        <v>6536</v>
      </c>
      <c r="D391" s="13" t="s">
        <v>2057</v>
      </c>
      <c r="E391" s="63" t="s">
        <v>62</v>
      </c>
      <c r="F391" s="9" t="s">
        <v>13411</v>
      </c>
      <c r="G391" s="8">
        <v>6</v>
      </c>
      <c r="H391" s="8">
        <v>29600</v>
      </c>
      <c r="I391" s="10" t="s">
        <v>13748</v>
      </c>
      <c r="J391" s="10" t="s">
        <v>12674</v>
      </c>
      <c r="K391" s="8" t="s">
        <v>13747</v>
      </c>
      <c r="L391" s="17" t="s">
        <v>5</v>
      </c>
    </row>
    <row r="392" s="59" customFormat="1" ht="30" customHeight="1" spans="1:12">
      <c r="A392" s="17">
        <v>390</v>
      </c>
      <c r="B392" s="8" t="s">
        <v>13749</v>
      </c>
      <c r="C392" s="10" t="s">
        <v>525</v>
      </c>
      <c r="D392" s="13" t="s">
        <v>2057</v>
      </c>
      <c r="E392" s="63" t="s">
        <v>62</v>
      </c>
      <c r="F392" s="9" t="s">
        <v>13750</v>
      </c>
      <c r="G392" s="8">
        <v>6</v>
      </c>
      <c r="H392" s="8">
        <v>15000</v>
      </c>
      <c r="I392" s="10" t="s">
        <v>13751</v>
      </c>
      <c r="J392" s="10" t="s">
        <v>12674</v>
      </c>
      <c r="K392" s="8" t="s">
        <v>13749</v>
      </c>
      <c r="L392" s="17" t="s">
        <v>5</v>
      </c>
    </row>
    <row r="393" s="59" customFormat="1" ht="30" customHeight="1" spans="1:12">
      <c r="A393" s="17">
        <v>391</v>
      </c>
      <c r="B393" s="8" t="s">
        <v>13752</v>
      </c>
      <c r="C393" s="10" t="s">
        <v>12843</v>
      </c>
      <c r="D393" s="13" t="s">
        <v>2057</v>
      </c>
      <c r="E393" s="63" t="s">
        <v>62</v>
      </c>
      <c r="F393" s="9" t="s">
        <v>13753</v>
      </c>
      <c r="G393" s="8">
        <v>6</v>
      </c>
      <c r="H393" s="8">
        <v>34807</v>
      </c>
      <c r="I393" s="10" t="s">
        <v>13754</v>
      </c>
      <c r="J393" s="10" t="s">
        <v>12664</v>
      </c>
      <c r="K393" s="8" t="s">
        <v>13752</v>
      </c>
      <c r="L393" s="17" t="s">
        <v>5</v>
      </c>
    </row>
    <row r="394" s="59" customFormat="1" ht="30" customHeight="1" spans="1:12">
      <c r="A394" s="17">
        <v>392</v>
      </c>
      <c r="B394" s="63" t="s">
        <v>13755</v>
      </c>
      <c r="C394" s="64" t="s">
        <v>2004</v>
      </c>
      <c r="D394" s="13" t="s">
        <v>2057</v>
      </c>
      <c r="E394" s="63" t="s">
        <v>62</v>
      </c>
      <c r="F394" s="63" t="s">
        <v>13282</v>
      </c>
      <c r="G394" s="63">
        <v>6</v>
      </c>
      <c r="H394" s="63">
        <v>18000</v>
      </c>
      <c r="I394" s="64" t="s">
        <v>13756</v>
      </c>
      <c r="J394" s="16" t="s">
        <v>13284</v>
      </c>
      <c r="K394" s="63" t="s">
        <v>13755</v>
      </c>
      <c r="L394" s="17" t="s">
        <v>5</v>
      </c>
    </row>
    <row r="395" s="59" customFormat="1" ht="30" customHeight="1" spans="1:12">
      <c r="A395" s="17">
        <v>393</v>
      </c>
      <c r="B395" s="63" t="s">
        <v>13757</v>
      </c>
      <c r="C395" s="64" t="s">
        <v>525</v>
      </c>
      <c r="D395" s="13" t="s">
        <v>2057</v>
      </c>
      <c r="E395" s="63" t="s">
        <v>62</v>
      </c>
      <c r="F395" s="63" t="s">
        <v>13758</v>
      </c>
      <c r="G395" s="63">
        <v>6</v>
      </c>
      <c r="H395" s="63">
        <v>39000</v>
      </c>
      <c r="I395" s="64" t="s">
        <v>13759</v>
      </c>
      <c r="J395" s="16" t="s">
        <v>12674</v>
      </c>
      <c r="K395" s="63" t="s">
        <v>13760</v>
      </c>
      <c r="L395" s="17" t="s">
        <v>5</v>
      </c>
    </row>
    <row r="396" s="59" customFormat="1" ht="30" customHeight="1" spans="1:12">
      <c r="A396" s="17">
        <v>394</v>
      </c>
      <c r="B396" s="8" t="s">
        <v>13761</v>
      </c>
      <c r="C396" s="10" t="s">
        <v>13762</v>
      </c>
      <c r="D396" s="9" t="s">
        <v>2057</v>
      </c>
      <c r="E396" s="13" t="s">
        <v>62</v>
      </c>
      <c r="F396" s="9" t="s">
        <v>13763</v>
      </c>
      <c r="G396" s="8">
        <v>6</v>
      </c>
      <c r="H396" s="8">
        <v>36000</v>
      </c>
      <c r="I396" s="10" t="s">
        <v>13764</v>
      </c>
      <c r="J396" s="10" t="s">
        <v>12674</v>
      </c>
      <c r="K396" s="8" t="s">
        <v>13761</v>
      </c>
      <c r="L396" s="17" t="s">
        <v>5</v>
      </c>
    </row>
    <row r="397" s="59" customFormat="1" ht="30" customHeight="1" spans="1:12">
      <c r="A397" s="17">
        <v>395</v>
      </c>
      <c r="B397" s="8" t="s">
        <v>128</v>
      </c>
      <c r="C397" s="10" t="s">
        <v>12868</v>
      </c>
      <c r="D397" s="13" t="s">
        <v>2057</v>
      </c>
      <c r="E397" s="8" t="s">
        <v>53</v>
      </c>
      <c r="F397" s="9" t="s">
        <v>5479</v>
      </c>
      <c r="G397" s="8">
        <v>7</v>
      </c>
      <c r="H397" s="8">
        <v>33707</v>
      </c>
      <c r="I397" s="10" t="s">
        <v>13765</v>
      </c>
      <c r="J397" s="10" t="s">
        <v>13766</v>
      </c>
      <c r="K397" s="8" t="s">
        <v>128</v>
      </c>
      <c r="L397" s="17" t="s">
        <v>5</v>
      </c>
    </row>
    <row r="398" s="59" customFormat="1" ht="30" customHeight="1" spans="1:12">
      <c r="A398" s="17">
        <v>396</v>
      </c>
      <c r="B398" s="14" t="s">
        <v>13767</v>
      </c>
      <c r="C398" s="11" t="s">
        <v>5044</v>
      </c>
      <c r="D398" s="13" t="s">
        <v>2057</v>
      </c>
      <c r="E398" s="8" t="s">
        <v>53</v>
      </c>
      <c r="F398" s="9" t="s">
        <v>13768</v>
      </c>
      <c r="G398" s="8">
        <v>7</v>
      </c>
      <c r="H398" s="8">
        <v>19600</v>
      </c>
      <c r="I398" s="10" t="s">
        <v>13769</v>
      </c>
      <c r="J398" s="11" t="s">
        <v>13284</v>
      </c>
      <c r="K398" s="14" t="s">
        <v>13770</v>
      </c>
      <c r="L398" s="17" t="s">
        <v>5</v>
      </c>
    </row>
    <row r="399" s="59" customFormat="1" ht="30" customHeight="1" spans="1:12">
      <c r="A399" s="17">
        <v>397</v>
      </c>
      <c r="B399" s="8" t="s">
        <v>13771</v>
      </c>
      <c r="C399" s="10" t="s">
        <v>12891</v>
      </c>
      <c r="D399" s="13" t="s">
        <v>2057</v>
      </c>
      <c r="E399" s="8" t="s">
        <v>53</v>
      </c>
      <c r="F399" s="9" t="s">
        <v>13768</v>
      </c>
      <c r="G399" s="8">
        <v>7</v>
      </c>
      <c r="H399" s="8">
        <v>17500</v>
      </c>
      <c r="I399" s="10" t="s">
        <v>13772</v>
      </c>
      <c r="J399" s="10" t="s">
        <v>12674</v>
      </c>
      <c r="K399" s="8" t="s">
        <v>13771</v>
      </c>
      <c r="L399" s="17" t="s">
        <v>5</v>
      </c>
    </row>
    <row r="400" s="59" customFormat="1" ht="30" customHeight="1" spans="1:12">
      <c r="A400" s="17">
        <v>398</v>
      </c>
      <c r="B400" s="8" t="s">
        <v>13773</v>
      </c>
      <c r="C400" s="10" t="s">
        <v>13774</v>
      </c>
      <c r="D400" s="13" t="s">
        <v>2057</v>
      </c>
      <c r="E400" s="63" t="s">
        <v>34</v>
      </c>
      <c r="F400" s="9" t="s">
        <v>1733</v>
      </c>
      <c r="G400" s="8">
        <v>6</v>
      </c>
      <c r="H400" s="8">
        <v>9000</v>
      </c>
      <c r="I400" s="10" t="s">
        <v>13775</v>
      </c>
      <c r="J400" s="10" t="s">
        <v>12786</v>
      </c>
      <c r="K400" s="8" t="s">
        <v>13773</v>
      </c>
      <c r="L400" s="17" t="s">
        <v>5</v>
      </c>
    </row>
    <row r="401" s="59" customFormat="1" ht="30" customHeight="1" spans="1:12">
      <c r="A401" s="17">
        <v>399</v>
      </c>
      <c r="B401" s="8" t="s">
        <v>13776</v>
      </c>
      <c r="C401" s="10" t="s">
        <v>6536</v>
      </c>
      <c r="D401" s="13" t="s">
        <v>2057</v>
      </c>
      <c r="E401" s="8" t="s">
        <v>34</v>
      </c>
      <c r="F401" s="9" t="s">
        <v>1733</v>
      </c>
      <c r="G401" s="8">
        <v>6</v>
      </c>
      <c r="H401" s="8">
        <v>9600</v>
      </c>
      <c r="I401" s="10" t="s">
        <v>11385</v>
      </c>
      <c r="J401" s="10" t="s">
        <v>12674</v>
      </c>
      <c r="K401" s="8" t="s">
        <v>13776</v>
      </c>
      <c r="L401" s="17" t="s">
        <v>5</v>
      </c>
    </row>
    <row r="402" s="59" customFormat="1" ht="30" customHeight="1" spans="1:12">
      <c r="A402" s="17">
        <v>400</v>
      </c>
      <c r="B402" s="8" t="s">
        <v>924</v>
      </c>
      <c r="C402" s="10" t="s">
        <v>5079</v>
      </c>
      <c r="D402" s="13" t="s">
        <v>2057</v>
      </c>
      <c r="E402" s="8" t="s">
        <v>62</v>
      </c>
      <c r="F402" s="9" t="s">
        <v>13777</v>
      </c>
      <c r="G402" s="8">
        <v>6</v>
      </c>
      <c r="H402" s="8">
        <v>16560</v>
      </c>
      <c r="I402" s="10" t="s">
        <v>13778</v>
      </c>
      <c r="J402" s="10" t="s">
        <v>12786</v>
      </c>
      <c r="K402" s="8" t="s">
        <v>13773</v>
      </c>
      <c r="L402" s="17" t="s">
        <v>5</v>
      </c>
    </row>
    <row r="403" s="59" customFormat="1" ht="30" customHeight="1" spans="1:12">
      <c r="A403" s="17">
        <v>401</v>
      </c>
      <c r="B403" s="8" t="s">
        <v>13779</v>
      </c>
      <c r="C403" s="10" t="s">
        <v>5053</v>
      </c>
      <c r="D403" s="13" t="s">
        <v>2057</v>
      </c>
      <c r="E403" s="63" t="s">
        <v>62</v>
      </c>
      <c r="F403" s="9" t="s">
        <v>13780</v>
      </c>
      <c r="G403" s="8">
        <v>6</v>
      </c>
      <c r="H403" s="8">
        <v>24000</v>
      </c>
      <c r="I403" s="10" t="s">
        <v>13781</v>
      </c>
      <c r="J403" s="10" t="s">
        <v>12674</v>
      </c>
      <c r="K403" s="8" t="s">
        <v>13779</v>
      </c>
      <c r="L403" s="17" t="s">
        <v>5</v>
      </c>
    </row>
    <row r="404" s="59" customFormat="1" ht="30" customHeight="1" spans="1:12">
      <c r="A404" s="17">
        <v>402</v>
      </c>
      <c r="B404" s="8" t="s">
        <v>13782</v>
      </c>
      <c r="C404" s="10" t="s">
        <v>13783</v>
      </c>
      <c r="D404" s="13" t="s">
        <v>2057</v>
      </c>
      <c r="E404" s="63" t="s">
        <v>62</v>
      </c>
      <c r="F404" s="9" t="s">
        <v>13780</v>
      </c>
      <c r="G404" s="8">
        <v>6</v>
      </c>
      <c r="H404" s="8">
        <v>21000</v>
      </c>
      <c r="I404" s="10" t="s">
        <v>13784</v>
      </c>
      <c r="J404" s="10" t="s">
        <v>12695</v>
      </c>
      <c r="K404" s="8" t="s">
        <v>13782</v>
      </c>
      <c r="L404" s="17" t="s">
        <v>5</v>
      </c>
    </row>
    <row r="405" s="59" customFormat="1" ht="30" customHeight="1" spans="1:12">
      <c r="A405" s="17">
        <v>403</v>
      </c>
      <c r="B405" s="8" t="s">
        <v>13785</v>
      </c>
      <c r="C405" s="10" t="s">
        <v>12891</v>
      </c>
      <c r="D405" s="13" t="s">
        <v>2057</v>
      </c>
      <c r="E405" s="63" t="s">
        <v>62</v>
      </c>
      <c r="F405" s="9" t="s">
        <v>13786</v>
      </c>
      <c r="G405" s="8">
        <v>6</v>
      </c>
      <c r="H405" s="8">
        <v>18000</v>
      </c>
      <c r="I405" s="10" t="s">
        <v>13787</v>
      </c>
      <c r="J405" s="10" t="s">
        <v>12695</v>
      </c>
      <c r="K405" s="8" t="s">
        <v>13785</v>
      </c>
      <c r="L405" s="17" t="s">
        <v>5</v>
      </c>
    </row>
    <row r="406" s="59" customFormat="1" ht="30" customHeight="1" spans="1:12">
      <c r="A406" s="17">
        <v>404</v>
      </c>
      <c r="B406" s="8" t="s">
        <v>13788</v>
      </c>
      <c r="C406" s="10" t="s">
        <v>13789</v>
      </c>
      <c r="D406" s="13" t="s">
        <v>2057</v>
      </c>
      <c r="E406" s="63" t="s">
        <v>62</v>
      </c>
      <c r="F406" s="9" t="s">
        <v>13790</v>
      </c>
      <c r="G406" s="8">
        <v>6</v>
      </c>
      <c r="H406" s="8">
        <v>40000</v>
      </c>
      <c r="I406" s="10" t="s">
        <v>13791</v>
      </c>
      <c r="J406" s="10" t="s">
        <v>12674</v>
      </c>
      <c r="K406" s="8" t="s">
        <v>13788</v>
      </c>
      <c r="L406" s="17" t="s">
        <v>5</v>
      </c>
    </row>
    <row r="407" s="59" customFormat="1" ht="30" customHeight="1" spans="1:12">
      <c r="A407" s="17">
        <v>405</v>
      </c>
      <c r="B407" s="8" t="s">
        <v>13792</v>
      </c>
      <c r="C407" s="10" t="s">
        <v>5040</v>
      </c>
      <c r="D407" s="13" t="s">
        <v>2057</v>
      </c>
      <c r="E407" s="8" t="s">
        <v>34</v>
      </c>
      <c r="F407" s="9" t="s">
        <v>1657</v>
      </c>
      <c r="G407" s="8">
        <v>6</v>
      </c>
      <c r="H407" s="8">
        <v>42346</v>
      </c>
      <c r="I407" s="10" t="s">
        <v>13793</v>
      </c>
      <c r="J407" s="10" t="s">
        <v>12674</v>
      </c>
      <c r="K407" s="8" t="s">
        <v>13792</v>
      </c>
      <c r="L407" s="17" t="s">
        <v>5</v>
      </c>
    </row>
    <row r="408" s="59" customFormat="1" ht="30" customHeight="1" spans="1:12">
      <c r="A408" s="17">
        <v>406</v>
      </c>
      <c r="B408" s="8" t="s">
        <v>198</v>
      </c>
      <c r="C408" s="10" t="s">
        <v>9277</v>
      </c>
      <c r="D408" s="13" t="s">
        <v>2057</v>
      </c>
      <c r="E408" s="8" t="s">
        <v>34</v>
      </c>
      <c r="F408" s="9" t="s">
        <v>13794</v>
      </c>
      <c r="G408" s="8">
        <v>6</v>
      </c>
      <c r="H408" s="8">
        <v>8400</v>
      </c>
      <c r="I408" s="10" t="s">
        <v>13795</v>
      </c>
      <c r="J408" s="10" t="s">
        <v>13145</v>
      </c>
      <c r="K408" s="8" t="s">
        <v>198</v>
      </c>
      <c r="L408" s="17" t="s">
        <v>5</v>
      </c>
    </row>
    <row r="409" s="59" customFormat="1" ht="30" customHeight="1" spans="1:12">
      <c r="A409" s="17">
        <v>407</v>
      </c>
      <c r="B409" s="8" t="s">
        <v>13058</v>
      </c>
      <c r="C409" s="10" t="s">
        <v>4651</v>
      </c>
      <c r="D409" s="13" t="s">
        <v>2057</v>
      </c>
      <c r="E409" s="8" t="s">
        <v>34</v>
      </c>
      <c r="F409" s="9" t="s">
        <v>13796</v>
      </c>
      <c r="G409" s="8">
        <v>7</v>
      </c>
      <c r="H409" s="8">
        <v>28000</v>
      </c>
      <c r="I409" s="10" t="s">
        <v>13797</v>
      </c>
      <c r="J409" s="10" t="s">
        <v>13798</v>
      </c>
      <c r="K409" s="8" t="s">
        <v>13058</v>
      </c>
      <c r="L409" s="17" t="s">
        <v>5</v>
      </c>
    </row>
    <row r="410" s="59" customFormat="1" ht="30" customHeight="1" spans="1:12">
      <c r="A410" s="17">
        <v>408</v>
      </c>
      <c r="B410" s="8" t="s">
        <v>13799</v>
      </c>
      <c r="C410" s="10" t="s">
        <v>5044</v>
      </c>
      <c r="D410" s="13" t="s">
        <v>2057</v>
      </c>
      <c r="E410" s="63" t="s">
        <v>62</v>
      </c>
      <c r="F410" s="9" t="s">
        <v>1235</v>
      </c>
      <c r="G410" s="8">
        <v>6</v>
      </c>
      <c r="H410" s="8">
        <v>15600</v>
      </c>
      <c r="I410" s="10" t="s">
        <v>13800</v>
      </c>
      <c r="J410" s="10" t="s">
        <v>12674</v>
      </c>
      <c r="K410" s="8" t="s">
        <v>13799</v>
      </c>
      <c r="L410" s="17" t="s">
        <v>5</v>
      </c>
    </row>
    <row r="411" s="59" customFormat="1" ht="30" customHeight="1" spans="1:12">
      <c r="A411" s="17">
        <v>409</v>
      </c>
      <c r="B411" s="8" t="s">
        <v>13099</v>
      </c>
      <c r="C411" s="10" t="s">
        <v>2004</v>
      </c>
      <c r="D411" s="13" t="s">
        <v>2057</v>
      </c>
      <c r="E411" s="63" t="s">
        <v>62</v>
      </c>
      <c r="F411" s="9" t="s">
        <v>1235</v>
      </c>
      <c r="G411" s="8">
        <v>6</v>
      </c>
      <c r="H411" s="8">
        <v>15600</v>
      </c>
      <c r="I411" s="10" t="s">
        <v>13801</v>
      </c>
      <c r="J411" s="10" t="s">
        <v>13393</v>
      </c>
      <c r="K411" s="8" t="s">
        <v>13099</v>
      </c>
      <c r="L411" s="17" t="s">
        <v>5</v>
      </c>
    </row>
    <row r="412" s="59" customFormat="1" ht="30" customHeight="1" spans="1:12">
      <c r="A412" s="17">
        <v>410</v>
      </c>
      <c r="B412" s="8" t="s">
        <v>5634</v>
      </c>
      <c r="C412" s="10" t="s">
        <v>1024</v>
      </c>
      <c r="D412" s="13" t="s">
        <v>2057</v>
      </c>
      <c r="E412" s="63" t="s">
        <v>62</v>
      </c>
      <c r="F412" s="9" t="s">
        <v>1235</v>
      </c>
      <c r="G412" s="8">
        <v>6</v>
      </c>
      <c r="H412" s="8">
        <v>12000</v>
      </c>
      <c r="I412" s="10" t="s">
        <v>13802</v>
      </c>
      <c r="J412" s="10" t="s">
        <v>12674</v>
      </c>
      <c r="K412" s="8" t="s">
        <v>5634</v>
      </c>
      <c r="L412" s="17" t="s">
        <v>5</v>
      </c>
    </row>
    <row r="413" s="59" customFormat="1" ht="30" customHeight="1" spans="1:12">
      <c r="A413" s="17">
        <v>411</v>
      </c>
      <c r="B413" s="8" t="s">
        <v>2717</v>
      </c>
      <c r="C413" s="10" t="s">
        <v>2139</v>
      </c>
      <c r="D413" s="13" t="s">
        <v>2057</v>
      </c>
      <c r="E413" s="63" t="s">
        <v>34</v>
      </c>
      <c r="F413" s="9" t="s">
        <v>13803</v>
      </c>
      <c r="G413" s="8">
        <v>8</v>
      </c>
      <c r="H413" s="8">
        <v>28000</v>
      </c>
      <c r="I413" s="10" t="s">
        <v>13804</v>
      </c>
      <c r="J413" s="10" t="s">
        <v>12674</v>
      </c>
      <c r="K413" s="8" t="s">
        <v>2717</v>
      </c>
      <c r="L413" s="17" t="s">
        <v>5</v>
      </c>
    </row>
    <row r="414" s="59" customFormat="1" ht="30" customHeight="1" spans="1:12">
      <c r="A414" s="17">
        <v>412</v>
      </c>
      <c r="B414" s="8" t="s">
        <v>13805</v>
      </c>
      <c r="C414" s="10" t="s">
        <v>12868</v>
      </c>
      <c r="D414" s="13" t="s">
        <v>2057</v>
      </c>
      <c r="E414" s="63" t="s">
        <v>34</v>
      </c>
      <c r="F414" s="9" t="s">
        <v>13803</v>
      </c>
      <c r="G414" s="8">
        <v>8</v>
      </c>
      <c r="H414" s="8">
        <v>24000</v>
      </c>
      <c r="I414" s="10" t="s">
        <v>8226</v>
      </c>
      <c r="J414" s="10" t="s">
        <v>12674</v>
      </c>
      <c r="K414" s="8" t="s">
        <v>13805</v>
      </c>
      <c r="L414" s="17" t="s">
        <v>5</v>
      </c>
    </row>
    <row r="415" s="59" customFormat="1" ht="30" customHeight="1" spans="1:12">
      <c r="A415" s="17">
        <v>413</v>
      </c>
      <c r="B415" s="8" t="s">
        <v>3232</v>
      </c>
      <c r="C415" s="10" t="s">
        <v>5036</v>
      </c>
      <c r="D415" s="13" t="s">
        <v>2057</v>
      </c>
      <c r="E415" s="63" t="s">
        <v>34</v>
      </c>
      <c r="F415" s="9" t="s">
        <v>13803</v>
      </c>
      <c r="G415" s="8">
        <v>8</v>
      </c>
      <c r="H415" s="8">
        <v>32000</v>
      </c>
      <c r="I415" s="10" t="s">
        <v>13806</v>
      </c>
      <c r="J415" s="10" t="s">
        <v>12674</v>
      </c>
      <c r="K415" s="8" t="s">
        <v>3232</v>
      </c>
      <c r="L415" s="17" t="s">
        <v>5</v>
      </c>
    </row>
    <row r="416" s="59" customFormat="1" ht="30" customHeight="1" spans="1:12">
      <c r="A416" s="17">
        <v>414</v>
      </c>
      <c r="B416" s="8" t="s">
        <v>13807</v>
      </c>
      <c r="C416" s="10" t="s">
        <v>5079</v>
      </c>
      <c r="D416" s="13" t="s">
        <v>2057</v>
      </c>
      <c r="E416" s="8" t="s">
        <v>53</v>
      </c>
      <c r="F416" s="9" t="s">
        <v>13808</v>
      </c>
      <c r="G416" s="8">
        <v>6</v>
      </c>
      <c r="H416" s="8">
        <v>18000</v>
      </c>
      <c r="I416" s="10" t="s">
        <v>13809</v>
      </c>
      <c r="J416" s="10" t="s">
        <v>12674</v>
      </c>
      <c r="K416" s="8" t="s">
        <v>13807</v>
      </c>
      <c r="L416" s="17" t="s">
        <v>5</v>
      </c>
    </row>
    <row r="417" s="59" customFormat="1" ht="30" customHeight="1" spans="1:12">
      <c r="A417" s="17">
        <v>415</v>
      </c>
      <c r="B417" s="17" t="s">
        <v>13810</v>
      </c>
      <c r="C417" s="20" t="s">
        <v>1196</v>
      </c>
      <c r="D417" s="17" t="s">
        <v>12779</v>
      </c>
      <c r="E417" s="17" t="s">
        <v>34</v>
      </c>
      <c r="F417" s="13" t="s">
        <v>180</v>
      </c>
      <c r="G417" s="17">
        <v>12</v>
      </c>
      <c r="H417" s="17">
        <v>36556</v>
      </c>
      <c r="I417" s="20" t="s">
        <v>13811</v>
      </c>
      <c r="J417" s="20" t="s">
        <v>12840</v>
      </c>
      <c r="K417" s="17" t="s">
        <v>13810</v>
      </c>
      <c r="L417" s="17" t="s">
        <v>5</v>
      </c>
    </row>
    <row r="418" s="59" customFormat="1" ht="30" customHeight="1" spans="1:12">
      <c r="A418" s="17">
        <v>416</v>
      </c>
      <c r="B418" s="17" t="s">
        <v>13812</v>
      </c>
      <c r="C418" s="20" t="s">
        <v>4463</v>
      </c>
      <c r="D418" s="17" t="s">
        <v>12779</v>
      </c>
      <c r="E418" s="63" t="s">
        <v>62</v>
      </c>
      <c r="F418" s="13" t="s">
        <v>13813</v>
      </c>
      <c r="G418" s="17">
        <v>6</v>
      </c>
      <c r="H418" s="17">
        <v>30000</v>
      </c>
      <c r="I418" s="20" t="s">
        <v>13814</v>
      </c>
      <c r="J418" s="20" t="s">
        <v>12840</v>
      </c>
      <c r="K418" s="17" t="s">
        <v>13812</v>
      </c>
      <c r="L418" s="17" t="s">
        <v>5</v>
      </c>
    </row>
    <row r="419" s="59" customFormat="1" ht="30" customHeight="1" spans="1:12">
      <c r="A419" s="17">
        <v>417</v>
      </c>
      <c r="B419" s="17" t="s">
        <v>13815</v>
      </c>
      <c r="C419" s="20" t="s">
        <v>12701</v>
      </c>
      <c r="D419" s="17" t="s">
        <v>12779</v>
      </c>
      <c r="E419" s="17" t="s">
        <v>34</v>
      </c>
      <c r="F419" s="13" t="s">
        <v>13816</v>
      </c>
      <c r="G419" s="17">
        <v>6</v>
      </c>
      <c r="H419" s="17">
        <v>13708</v>
      </c>
      <c r="I419" s="20" t="s">
        <v>13817</v>
      </c>
      <c r="J419" s="20" t="s">
        <v>13818</v>
      </c>
      <c r="K419" s="17" t="s">
        <v>13815</v>
      </c>
      <c r="L419" s="17" t="s">
        <v>5</v>
      </c>
    </row>
  </sheetData>
  <mergeCells count="1">
    <mergeCell ref="A1:L1"/>
  </mergeCells>
  <conditionalFormatting sqref="B398">
    <cfRule type="expression" dxfId="0" priority="2">
      <formula>AND(SUMPRODUCT(IFERROR(1*(($B$398&amp;"x")=(B398&amp;"x")),0))&gt;1,NOT(ISBLANK(B398)))</formula>
    </cfRule>
  </conditionalFormatting>
  <conditionalFormatting sqref="K398">
    <cfRule type="expression" dxfId="0" priority="1">
      <formula>AND(SUMPRODUCT(IFERROR(1*(($K$398&amp;"x")=(K398&amp;"x")),0))&gt;1,NOT(ISBLANK(K398)))</formula>
    </cfRule>
  </conditionalFormatting>
  <conditionalFormatting sqref="B251:C367">
    <cfRule type="expression" dxfId="0" priority="3">
      <formula>AND(SUMPRODUCT(IFERROR(1*(($B$251:$C$367&amp;"x")=(B251&amp;"x")),0))&gt;1,NOT(ISBLANK(B251)))</formula>
    </cfRule>
  </conditionalFormatting>
  <pageMargins left="0.751388888888889" right="0.751388888888889" top="1" bottom="1" header="0.5" footer="0.5"/>
  <pageSetup paperSize="9" scale="74"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L80"/>
  <sheetViews>
    <sheetView workbookViewId="0">
      <selection activeCell="F6" sqref="F6"/>
    </sheetView>
  </sheetViews>
  <sheetFormatPr defaultColWidth="9" defaultRowHeight="13.5"/>
  <cols>
    <col min="1" max="1" width="4.75" style="50" customWidth="1"/>
    <col min="2" max="2" width="8.75" style="50" customWidth="1"/>
    <col min="3" max="3" width="22.375" style="50" customWidth="1"/>
    <col min="4" max="4" width="12.25" style="50" customWidth="1"/>
    <col min="5" max="5" width="10.625" style="50" customWidth="1"/>
    <col min="6" max="6" width="46.625" style="50" customWidth="1"/>
    <col min="7" max="7" width="6.625" style="50" customWidth="1"/>
    <col min="8" max="8" width="8.625" style="50" customWidth="1"/>
    <col min="9" max="9" width="14" style="50" customWidth="1"/>
    <col min="10" max="10" width="24.5" style="50" customWidth="1"/>
    <col min="11" max="11" width="11.5" style="50" customWidth="1"/>
    <col min="12" max="12" width="9.125" style="50" customWidth="1"/>
  </cols>
  <sheetData>
    <row r="2" s="1" customFormat="1" ht="35" customHeight="1" spans="1:12">
      <c r="A2" s="51" t="s">
        <v>13819</v>
      </c>
      <c r="B2" s="51"/>
      <c r="C2" s="51"/>
      <c r="D2" s="51"/>
      <c r="E2" s="51"/>
      <c r="F2" s="51"/>
      <c r="G2" s="51"/>
      <c r="H2" s="51"/>
      <c r="I2" s="51"/>
      <c r="J2" s="51"/>
      <c r="K2" s="51"/>
      <c r="L2" s="51"/>
    </row>
    <row r="3" s="1" customFormat="1" ht="13" customHeight="1" spans="1:12">
      <c r="A3" s="51"/>
      <c r="B3" s="51"/>
      <c r="C3" s="51"/>
      <c r="D3" s="51"/>
      <c r="E3" s="51"/>
      <c r="F3" s="51"/>
      <c r="G3" s="51"/>
      <c r="H3" s="51"/>
      <c r="I3" s="51"/>
      <c r="J3" s="51"/>
      <c r="K3" s="51"/>
      <c r="L3" s="51"/>
    </row>
    <row r="4" s="1" customFormat="1" ht="57" spans="1:12">
      <c r="A4" s="52" t="s">
        <v>20</v>
      </c>
      <c r="B4" s="52" t="s">
        <v>21</v>
      </c>
      <c r="C4" s="52" t="s">
        <v>22</v>
      </c>
      <c r="D4" s="52" t="s">
        <v>23</v>
      </c>
      <c r="E4" s="52" t="s">
        <v>7687</v>
      </c>
      <c r="F4" s="52" t="s">
        <v>25</v>
      </c>
      <c r="G4" s="52" t="s">
        <v>7688</v>
      </c>
      <c r="H4" s="52" t="s">
        <v>12658</v>
      </c>
      <c r="I4" s="52" t="s">
        <v>28</v>
      </c>
      <c r="J4" s="52" t="s">
        <v>29</v>
      </c>
      <c r="K4" s="52" t="s">
        <v>30</v>
      </c>
      <c r="L4" s="55" t="s">
        <v>8923</v>
      </c>
    </row>
    <row r="5" s="1" customFormat="1" ht="30" customHeight="1" spans="1:12">
      <c r="A5" s="53">
        <v>1</v>
      </c>
      <c r="B5" s="53" t="s">
        <v>13820</v>
      </c>
      <c r="C5" s="53" t="s">
        <v>2735</v>
      </c>
      <c r="D5" s="53" t="s">
        <v>13821</v>
      </c>
      <c r="E5" s="53" t="s">
        <v>62</v>
      </c>
      <c r="F5" s="53" t="s">
        <v>13822</v>
      </c>
      <c r="G5" s="53">
        <v>6</v>
      </c>
      <c r="H5" s="53">
        <v>45600</v>
      </c>
      <c r="I5" s="53" t="s">
        <v>13823</v>
      </c>
      <c r="J5" s="53" t="s">
        <v>9833</v>
      </c>
      <c r="K5" s="53" t="s">
        <v>13820</v>
      </c>
      <c r="L5" s="56" t="s">
        <v>2</v>
      </c>
    </row>
    <row r="6" s="1" customFormat="1" ht="30" customHeight="1" spans="1:12">
      <c r="A6" s="53">
        <v>2</v>
      </c>
      <c r="B6" s="52" t="s">
        <v>13824</v>
      </c>
      <c r="C6" s="54" t="s">
        <v>893</v>
      </c>
      <c r="D6" s="52" t="s">
        <v>13821</v>
      </c>
      <c r="E6" s="52" t="s">
        <v>62</v>
      </c>
      <c r="F6" s="52" t="s">
        <v>13822</v>
      </c>
      <c r="G6" s="52">
        <v>7</v>
      </c>
      <c r="H6" s="52">
        <v>31500</v>
      </c>
      <c r="I6" s="54" t="s">
        <v>13825</v>
      </c>
      <c r="J6" s="54" t="s">
        <v>9833</v>
      </c>
      <c r="K6" s="52" t="s">
        <v>13824</v>
      </c>
      <c r="L6" s="57" t="s">
        <v>2</v>
      </c>
    </row>
    <row r="7" s="1" customFormat="1" ht="30" customHeight="1" spans="1:12">
      <c r="A7" s="53">
        <v>3</v>
      </c>
      <c r="B7" s="52" t="s">
        <v>13826</v>
      </c>
      <c r="C7" s="54" t="s">
        <v>893</v>
      </c>
      <c r="D7" s="52" t="s">
        <v>13821</v>
      </c>
      <c r="E7" s="52" t="s">
        <v>62</v>
      </c>
      <c r="F7" s="52" t="s">
        <v>13827</v>
      </c>
      <c r="G7" s="52">
        <v>7</v>
      </c>
      <c r="H7" s="52">
        <v>21000</v>
      </c>
      <c r="I7" s="54" t="s">
        <v>13828</v>
      </c>
      <c r="J7" s="54" t="s">
        <v>9985</v>
      </c>
      <c r="K7" s="52" t="s">
        <v>13826</v>
      </c>
      <c r="L7" s="57" t="s">
        <v>2</v>
      </c>
    </row>
    <row r="8" s="1" customFormat="1" ht="30" customHeight="1" spans="1:12">
      <c r="A8" s="53">
        <v>4</v>
      </c>
      <c r="B8" s="52" t="s">
        <v>13829</v>
      </c>
      <c r="C8" s="54" t="s">
        <v>282</v>
      </c>
      <c r="D8" s="52" t="s">
        <v>13821</v>
      </c>
      <c r="E8" s="52" t="s">
        <v>34</v>
      </c>
      <c r="F8" s="52" t="s">
        <v>13830</v>
      </c>
      <c r="G8" s="52">
        <v>7</v>
      </c>
      <c r="H8" s="52">
        <v>17500</v>
      </c>
      <c r="I8" s="54" t="s">
        <v>13831</v>
      </c>
      <c r="J8" s="54" t="s">
        <v>13832</v>
      </c>
      <c r="K8" s="52" t="s">
        <v>13833</v>
      </c>
      <c r="L8" s="57" t="s">
        <v>2</v>
      </c>
    </row>
    <row r="9" s="1" customFormat="1" ht="30" customHeight="1" spans="1:12">
      <c r="A9" s="53">
        <v>5</v>
      </c>
      <c r="B9" s="52" t="s">
        <v>13834</v>
      </c>
      <c r="C9" s="54" t="s">
        <v>282</v>
      </c>
      <c r="D9" s="52" t="s">
        <v>13835</v>
      </c>
      <c r="E9" s="52" t="s">
        <v>62</v>
      </c>
      <c r="F9" s="52" t="s">
        <v>13836</v>
      </c>
      <c r="G9" s="52">
        <v>12</v>
      </c>
      <c r="H9" s="52">
        <v>24000</v>
      </c>
      <c r="I9" s="54" t="s">
        <v>13837</v>
      </c>
      <c r="J9" s="54" t="s">
        <v>13832</v>
      </c>
      <c r="K9" s="52" t="s">
        <v>13834</v>
      </c>
      <c r="L9" s="57" t="s">
        <v>2</v>
      </c>
    </row>
    <row r="10" s="1" customFormat="1" ht="30" customHeight="1" spans="1:12">
      <c r="A10" s="53">
        <v>6</v>
      </c>
      <c r="B10" s="52" t="s">
        <v>13838</v>
      </c>
      <c r="C10" s="54" t="s">
        <v>880</v>
      </c>
      <c r="D10" s="52" t="s">
        <v>5032</v>
      </c>
      <c r="E10" s="52" t="s">
        <v>62</v>
      </c>
      <c r="F10" s="52" t="s">
        <v>13839</v>
      </c>
      <c r="G10" s="52">
        <v>6</v>
      </c>
      <c r="H10" s="52">
        <v>27000</v>
      </c>
      <c r="I10" s="54" t="s">
        <v>13840</v>
      </c>
      <c r="J10" s="54" t="s">
        <v>9833</v>
      </c>
      <c r="K10" s="52" t="s">
        <v>13841</v>
      </c>
      <c r="L10" s="57" t="s">
        <v>2</v>
      </c>
    </row>
    <row r="11" s="1" customFormat="1" ht="30" customHeight="1" spans="1:12">
      <c r="A11" s="53">
        <v>7</v>
      </c>
      <c r="B11" s="52" t="s">
        <v>13842</v>
      </c>
      <c r="C11" s="54" t="s">
        <v>784</v>
      </c>
      <c r="D11" s="52" t="s">
        <v>5032</v>
      </c>
      <c r="E11" s="52" t="s">
        <v>53</v>
      </c>
      <c r="F11" s="52" t="s">
        <v>13843</v>
      </c>
      <c r="G11" s="52">
        <v>6</v>
      </c>
      <c r="H11" s="52">
        <v>12000</v>
      </c>
      <c r="I11" s="54" t="s">
        <v>13844</v>
      </c>
      <c r="J11" s="54" t="s">
        <v>9833</v>
      </c>
      <c r="K11" s="52" t="s">
        <v>13842</v>
      </c>
      <c r="L11" s="57" t="s">
        <v>2</v>
      </c>
    </row>
    <row r="12" s="1" customFormat="1" ht="30" customHeight="1" spans="1:12">
      <c r="A12" s="53">
        <v>8</v>
      </c>
      <c r="B12" s="52" t="s">
        <v>13845</v>
      </c>
      <c r="C12" s="54" t="s">
        <v>883</v>
      </c>
      <c r="D12" s="52" t="s">
        <v>5032</v>
      </c>
      <c r="E12" s="52" t="s">
        <v>34</v>
      </c>
      <c r="F12" s="52" t="s">
        <v>13846</v>
      </c>
      <c r="G12" s="52">
        <v>6</v>
      </c>
      <c r="H12" s="52">
        <v>9000</v>
      </c>
      <c r="I12" s="54" t="s">
        <v>13847</v>
      </c>
      <c r="J12" s="54" t="s">
        <v>9833</v>
      </c>
      <c r="K12" s="52" t="s">
        <v>13845</v>
      </c>
      <c r="L12" s="57" t="s">
        <v>2</v>
      </c>
    </row>
    <row r="13" s="1" customFormat="1" ht="30" customHeight="1" spans="1:12">
      <c r="A13" s="53">
        <v>9</v>
      </c>
      <c r="B13" s="52" t="s">
        <v>13848</v>
      </c>
      <c r="C13" s="54" t="s">
        <v>842</v>
      </c>
      <c r="D13" s="52" t="s">
        <v>5032</v>
      </c>
      <c r="E13" s="52" t="s">
        <v>34</v>
      </c>
      <c r="F13" s="52" t="s">
        <v>13849</v>
      </c>
      <c r="G13" s="52">
        <v>6</v>
      </c>
      <c r="H13" s="52">
        <v>12000</v>
      </c>
      <c r="I13" s="54" t="s">
        <v>13850</v>
      </c>
      <c r="J13" s="54" t="s">
        <v>9833</v>
      </c>
      <c r="K13" s="52" t="s">
        <v>13848</v>
      </c>
      <c r="L13" s="57" t="s">
        <v>2</v>
      </c>
    </row>
    <row r="14" s="1" customFormat="1" ht="30" customHeight="1" spans="1:12">
      <c r="A14" s="53">
        <v>10</v>
      </c>
      <c r="B14" s="52" t="s">
        <v>4375</v>
      </c>
      <c r="C14" s="54" t="s">
        <v>908</v>
      </c>
      <c r="D14" s="52" t="s">
        <v>5032</v>
      </c>
      <c r="E14" s="52" t="s">
        <v>53</v>
      </c>
      <c r="F14" s="52" t="s">
        <v>13851</v>
      </c>
      <c r="G14" s="52">
        <v>6</v>
      </c>
      <c r="H14" s="52">
        <v>6000</v>
      </c>
      <c r="I14" s="54" t="s">
        <v>13852</v>
      </c>
      <c r="J14" s="54" t="s">
        <v>9985</v>
      </c>
      <c r="K14" s="52" t="s">
        <v>4375</v>
      </c>
      <c r="L14" s="57" t="s">
        <v>2</v>
      </c>
    </row>
    <row r="15" s="1" customFormat="1" ht="30" customHeight="1" spans="1:12">
      <c r="A15" s="53">
        <v>11</v>
      </c>
      <c r="B15" s="52" t="s">
        <v>13853</v>
      </c>
      <c r="C15" s="54" t="s">
        <v>880</v>
      </c>
      <c r="D15" s="52" t="s">
        <v>5032</v>
      </c>
      <c r="E15" s="52" t="s">
        <v>62</v>
      </c>
      <c r="F15" s="52" t="s">
        <v>13854</v>
      </c>
      <c r="G15" s="52">
        <v>6</v>
      </c>
      <c r="H15" s="52">
        <v>27000</v>
      </c>
      <c r="I15" s="54" t="s">
        <v>13855</v>
      </c>
      <c r="J15" s="54" t="s">
        <v>13832</v>
      </c>
      <c r="K15" s="52" t="s">
        <v>13856</v>
      </c>
      <c r="L15" s="57" t="s">
        <v>2</v>
      </c>
    </row>
    <row r="16" s="1" customFormat="1" ht="30" customHeight="1" spans="1:12">
      <c r="A16" s="53">
        <v>12</v>
      </c>
      <c r="B16" s="52" t="s">
        <v>13857</v>
      </c>
      <c r="C16" s="54" t="s">
        <v>697</v>
      </c>
      <c r="D16" s="52" t="s">
        <v>5032</v>
      </c>
      <c r="E16" s="52" t="s">
        <v>62</v>
      </c>
      <c r="F16" s="52" t="s">
        <v>13858</v>
      </c>
      <c r="G16" s="52">
        <v>6</v>
      </c>
      <c r="H16" s="52">
        <v>30000</v>
      </c>
      <c r="I16" s="54" t="s">
        <v>13859</v>
      </c>
      <c r="J16" s="54" t="s">
        <v>13832</v>
      </c>
      <c r="K16" s="52" t="s">
        <v>13860</v>
      </c>
      <c r="L16" s="57" t="s">
        <v>2</v>
      </c>
    </row>
    <row r="17" s="1" customFormat="1" ht="30" customHeight="1" spans="1:12">
      <c r="A17" s="53">
        <v>13</v>
      </c>
      <c r="B17" s="52" t="s">
        <v>13861</v>
      </c>
      <c r="C17" s="54" t="s">
        <v>3229</v>
      </c>
      <c r="D17" s="52" t="s">
        <v>5032</v>
      </c>
      <c r="E17" s="52" t="s">
        <v>34</v>
      </c>
      <c r="F17" s="52" t="s">
        <v>13862</v>
      </c>
      <c r="G17" s="52">
        <v>6</v>
      </c>
      <c r="H17" s="52">
        <v>9300</v>
      </c>
      <c r="I17" s="54" t="s">
        <v>13863</v>
      </c>
      <c r="J17" s="54" t="s">
        <v>9985</v>
      </c>
      <c r="K17" s="52" t="s">
        <v>13861</v>
      </c>
      <c r="L17" s="57" t="s">
        <v>2</v>
      </c>
    </row>
    <row r="18" s="1" customFormat="1" ht="30" customHeight="1" spans="1:12">
      <c r="A18" s="53">
        <v>14</v>
      </c>
      <c r="B18" s="52" t="s">
        <v>4096</v>
      </c>
      <c r="C18" s="54" t="s">
        <v>816</v>
      </c>
      <c r="D18" s="52" t="s">
        <v>5032</v>
      </c>
      <c r="E18" s="52" t="s">
        <v>34</v>
      </c>
      <c r="F18" s="52" t="s">
        <v>13864</v>
      </c>
      <c r="G18" s="52">
        <v>6</v>
      </c>
      <c r="H18" s="52">
        <v>12000</v>
      </c>
      <c r="I18" s="54" t="s">
        <v>13865</v>
      </c>
      <c r="J18" s="54" t="s">
        <v>13832</v>
      </c>
      <c r="K18" s="52" t="s">
        <v>4096</v>
      </c>
      <c r="L18" s="57" t="s">
        <v>2</v>
      </c>
    </row>
    <row r="19" s="1" customFormat="1" ht="30" customHeight="1" spans="1:12">
      <c r="A19" s="53">
        <v>15</v>
      </c>
      <c r="B19" s="52" t="s">
        <v>5681</v>
      </c>
      <c r="C19" s="54" t="s">
        <v>912</v>
      </c>
      <c r="D19" s="52" t="s">
        <v>5032</v>
      </c>
      <c r="E19" s="52" t="s">
        <v>34</v>
      </c>
      <c r="F19" s="52" t="s">
        <v>13846</v>
      </c>
      <c r="G19" s="52">
        <v>6</v>
      </c>
      <c r="H19" s="52">
        <v>18000</v>
      </c>
      <c r="I19" s="54" t="s">
        <v>13866</v>
      </c>
      <c r="J19" s="54" t="s">
        <v>9985</v>
      </c>
      <c r="K19" s="52" t="s">
        <v>5681</v>
      </c>
      <c r="L19" s="57" t="s">
        <v>2</v>
      </c>
    </row>
    <row r="20" s="1" customFormat="1" ht="30" customHeight="1" spans="1:12">
      <c r="A20" s="53">
        <v>16</v>
      </c>
      <c r="B20" s="52" t="s">
        <v>1375</v>
      </c>
      <c r="C20" s="54" t="s">
        <v>3431</v>
      </c>
      <c r="D20" s="52" t="s">
        <v>5032</v>
      </c>
      <c r="E20" s="52" t="s">
        <v>53</v>
      </c>
      <c r="F20" s="52" t="s">
        <v>13851</v>
      </c>
      <c r="G20" s="52">
        <v>6</v>
      </c>
      <c r="H20" s="52">
        <v>6000</v>
      </c>
      <c r="I20" s="54" t="s">
        <v>13867</v>
      </c>
      <c r="J20" s="54" t="s">
        <v>9833</v>
      </c>
      <c r="K20" s="52" t="s">
        <v>1375</v>
      </c>
      <c r="L20" s="57" t="s">
        <v>2</v>
      </c>
    </row>
    <row r="21" s="1" customFormat="1" ht="30" customHeight="1" spans="1:12">
      <c r="A21" s="53">
        <v>17</v>
      </c>
      <c r="B21" s="52" t="s">
        <v>13868</v>
      </c>
      <c r="C21" s="54" t="s">
        <v>10133</v>
      </c>
      <c r="D21" s="52" t="s">
        <v>5032</v>
      </c>
      <c r="E21" s="52" t="s">
        <v>34</v>
      </c>
      <c r="F21" s="52" t="s">
        <v>13849</v>
      </c>
      <c r="G21" s="52">
        <v>6</v>
      </c>
      <c r="H21" s="52">
        <v>9000</v>
      </c>
      <c r="I21" s="54" t="s">
        <v>13869</v>
      </c>
      <c r="J21" s="54" t="s">
        <v>9833</v>
      </c>
      <c r="K21" s="52" t="s">
        <v>13868</v>
      </c>
      <c r="L21" s="57" t="s">
        <v>2</v>
      </c>
    </row>
    <row r="22" s="1" customFormat="1" ht="30" customHeight="1" spans="1:12">
      <c r="A22" s="53">
        <v>18</v>
      </c>
      <c r="B22" s="52" t="s">
        <v>13870</v>
      </c>
      <c r="C22" s="54" t="s">
        <v>952</v>
      </c>
      <c r="D22" s="52" t="s">
        <v>13871</v>
      </c>
      <c r="E22" s="52" t="s">
        <v>62</v>
      </c>
      <c r="F22" s="52" t="s">
        <v>13872</v>
      </c>
      <c r="G22" s="52">
        <v>6</v>
      </c>
      <c r="H22" s="52">
        <v>18000</v>
      </c>
      <c r="I22" s="54" t="s">
        <v>13873</v>
      </c>
      <c r="J22" s="54" t="s">
        <v>9833</v>
      </c>
      <c r="K22" s="52" t="s">
        <v>13870</v>
      </c>
      <c r="L22" s="57" t="s">
        <v>3</v>
      </c>
    </row>
    <row r="23" s="1" customFormat="1" ht="30" customHeight="1" spans="1:12">
      <c r="A23" s="53">
        <v>19</v>
      </c>
      <c r="B23" s="52" t="s">
        <v>4231</v>
      </c>
      <c r="C23" s="54" t="s">
        <v>779</v>
      </c>
      <c r="D23" s="52" t="s">
        <v>13871</v>
      </c>
      <c r="E23" s="52" t="s">
        <v>62</v>
      </c>
      <c r="F23" s="52" t="s">
        <v>13874</v>
      </c>
      <c r="G23" s="52">
        <v>6</v>
      </c>
      <c r="H23" s="52">
        <v>24000</v>
      </c>
      <c r="I23" s="54" t="s">
        <v>13875</v>
      </c>
      <c r="J23" s="54" t="s">
        <v>13832</v>
      </c>
      <c r="K23" s="52" t="s">
        <v>13876</v>
      </c>
      <c r="L23" s="57" t="s">
        <v>3</v>
      </c>
    </row>
    <row r="24" s="1" customFormat="1" ht="30" customHeight="1" spans="1:12">
      <c r="A24" s="53">
        <v>20</v>
      </c>
      <c r="B24" s="52" t="s">
        <v>13877</v>
      </c>
      <c r="C24" s="54" t="s">
        <v>985</v>
      </c>
      <c r="D24" s="52" t="s">
        <v>13871</v>
      </c>
      <c r="E24" s="52" t="s">
        <v>53</v>
      </c>
      <c r="F24" s="52" t="s">
        <v>13878</v>
      </c>
      <c r="G24" s="52">
        <v>6</v>
      </c>
      <c r="H24" s="52">
        <v>21600</v>
      </c>
      <c r="I24" s="54" t="s">
        <v>13879</v>
      </c>
      <c r="J24" s="54" t="s">
        <v>9833</v>
      </c>
      <c r="K24" s="52" t="s">
        <v>13877</v>
      </c>
      <c r="L24" s="57" t="s">
        <v>3</v>
      </c>
    </row>
    <row r="25" s="1" customFormat="1" ht="30" customHeight="1" spans="1:12">
      <c r="A25" s="53">
        <v>21</v>
      </c>
      <c r="B25" s="52" t="s">
        <v>13880</v>
      </c>
      <c r="C25" s="54" t="s">
        <v>278</v>
      </c>
      <c r="D25" s="52" t="s">
        <v>13871</v>
      </c>
      <c r="E25" s="52" t="s">
        <v>62</v>
      </c>
      <c r="F25" s="52" t="s">
        <v>13881</v>
      </c>
      <c r="G25" s="52">
        <v>6</v>
      </c>
      <c r="H25" s="52">
        <v>24000</v>
      </c>
      <c r="I25" s="54" t="s">
        <v>13882</v>
      </c>
      <c r="J25" s="54" t="s">
        <v>9833</v>
      </c>
      <c r="K25" s="52" t="s">
        <v>13880</v>
      </c>
      <c r="L25" s="57" t="s">
        <v>3</v>
      </c>
    </row>
    <row r="26" s="1" customFormat="1" ht="30" customHeight="1" spans="1:12">
      <c r="A26" s="53">
        <v>22</v>
      </c>
      <c r="B26" s="52" t="s">
        <v>6404</v>
      </c>
      <c r="C26" s="54" t="s">
        <v>854</v>
      </c>
      <c r="D26" s="52" t="s">
        <v>13871</v>
      </c>
      <c r="E26" s="52" t="s">
        <v>62</v>
      </c>
      <c r="F26" s="52" t="s">
        <v>13883</v>
      </c>
      <c r="G26" s="52">
        <v>6</v>
      </c>
      <c r="H26" s="52">
        <v>24000</v>
      </c>
      <c r="I26" s="54" t="s">
        <v>13884</v>
      </c>
      <c r="J26" s="54" t="s">
        <v>10177</v>
      </c>
      <c r="K26" s="52" t="s">
        <v>6404</v>
      </c>
      <c r="L26" s="57" t="s">
        <v>3</v>
      </c>
    </row>
    <row r="27" s="1" customFormat="1" ht="30" customHeight="1" spans="1:12">
      <c r="A27" s="53">
        <v>23</v>
      </c>
      <c r="B27" s="52" t="s">
        <v>13885</v>
      </c>
      <c r="C27" s="54" t="s">
        <v>952</v>
      </c>
      <c r="D27" s="52" t="s">
        <v>13871</v>
      </c>
      <c r="E27" s="52" t="s">
        <v>53</v>
      </c>
      <c r="F27" s="52" t="s">
        <v>13886</v>
      </c>
      <c r="G27" s="52">
        <v>6</v>
      </c>
      <c r="H27" s="52">
        <v>12000</v>
      </c>
      <c r="I27" s="54" t="s">
        <v>13887</v>
      </c>
      <c r="J27" s="54" t="s">
        <v>10027</v>
      </c>
      <c r="K27" s="52" t="s">
        <v>13885</v>
      </c>
      <c r="L27" s="57" t="s">
        <v>3</v>
      </c>
    </row>
    <row r="28" s="1" customFormat="1" ht="30" customHeight="1" spans="1:12">
      <c r="A28" s="53">
        <v>24</v>
      </c>
      <c r="B28" s="52" t="s">
        <v>13888</v>
      </c>
      <c r="C28" s="54" t="s">
        <v>952</v>
      </c>
      <c r="D28" s="52" t="s">
        <v>13871</v>
      </c>
      <c r="E28" s="52" t="s">
        <v>62</v>
      </c>
      <c r="F28" s="52" t="s">
        <v>13889</v>
      </c>
      <c r="G28" s="52">
        <v>6</v>
      </c>
      <c r="H28" s="52">
        <v>39000</v>
      </c>
      <c r="I28" s="54" t="s">
        <v>13890</v>
      </c>
      <c r="J28" s="54" t="s">
        <v>9833</v>
      </c>
      <c r="K28" s="52" t="s">
        <v>5800</v>
      </c>
      <c r="L28" s="57" t="s">
        <v>3</v>
      </c>
    </row>
    <row r="29" s="1" customFormat="1" ht="30" customHeight="1" spans="1:12">
      <c r="A29" s="53">
        <v>25</v>
      </c>
      <c r="B29" s="52" t="s">
        <v>13891</v>
      </c>
      <c r="C29" s="54" t="s">
        <v>697</v>
      </c>
      <c r="D29" s="52" t="s">
        <v>13871</v>
      </c>
      <c r="E29" s="52" t="s">
        <v>53</v>
      </c>
      <c r="F29" s="52" t="s">
        <v>13892</v>
      </c>
      <c r="G29" s="52">
        <v>6</v>
      </c>
      <c r="H29" s="52">
        <v>12000</v>
      </c>
      <c r="I29" s="54" t="s">
        <v>13893</v>
      </c>
      <c r="J29" s="54" t="s">
        <v>9806</v>
      </c>
      <c r="K29" s="52" t="s">
        <v>13891</v>
      </c>
      <c r="L29" s="57" t="s">
        <v>3</v>
      </c>
    </row>
    <row r="30" s="1" customFormat="1" ht="30" customHeight="1" spans="1:12">
      <c r="A30" s="53">
        <v>26</v>
      </c>
      <c r="B30" s="52" t="s">
        <v>1580</v>
      </c>
      <c r="C30" s="54" t="s">
        <v>952</v>
      </c>
      <c r="D30" s="52" t="s">
        <v>13871</v>
      </c>
      <c r="E30" s="52" t="s">
        <v>53</v>
      </c>
      <c r="F30" s="52" t="s">
        <v>13894</v>
      </c>
      <c r="G30" s="52">
        <v>6</v>
      </c>
      <c r="H30" s="52">
        <v>15000</v>
      </c>
      <c r="I30" s="54" t="s">
        <v>13895</v>
      </c>
      <c r="J30" s="54" t="s">
        <v>9806</v>
      </c>
      <c r="K30" s="52" t="s">
        <v>1580</v>
      </c>
      <c r="L30" s="57" t="s">
        <v>3</v>
      </c>
    </row>
    <row r="31" s="1" customFormat="1" ht="30" customHeight="1" spans="1:12">
      <c r="A31" s="53">
        <v>27</v>
      </c>
      <c r="B31" s="52" t="s">
        <v>13896</v>
      </c>
      <c r="C31" s="54" t="s">
        <v>530</v>
      </c>
      <c r="D31" s="52" t="s">
        <v>13871</v>
      </c>
      <c r="E31" s="52" t="s">
        <v>62</v>
      </c>
      <c r="F31" s="52" t="s">
        <v>13897</v>
      </c>
      <c r="G31" s="52">
        <v>6</v>
      </c>
      <c r="H31" s="52">
        <v>20400</v>
      </c>
      <c r="I31" s="54" t="s">
        <v>13898</v>
      </c>
      <c r="J31" s="54" t="s">
        <v>10220</v>
      </c>
      <c r="K31" s="52" t="s">
        <v>13896</v>
      </c>
      <c r="L31" s="57" t="s">
        <v>3</v>
      </c>
    </row>
    <row r="32" s="1" customFormat="1" ht="30" customHeight="1" spans="1:12">
      <c r="A32" s="53">
        <v>28</v>
      </c>
      <c r="B32" s="52" t="s">
        <v>13899</v>
      </c>
      <c r="C32" s="54" t="s">
        <v>880</v>
      </c>
      <c r="D32" s="52" t="s">
        <v>13871</v>
      </c>
      <c r="E32" s="52" t="s">
        <v>53</v>
      </c>
      <c r="F32" s="52" t="s">
        <v>13900</v>
      </c>
      <c r="G32" s="52">
        <v>6</v>
      </c>
      <c r="H32" s="52">
        <v>24000</v>
      </c>
      <c r="I32" s="54" t="s">
        <v>8912</v>
      </c>
      <c r="J32" s="54" t="s">
        <v>13832</v>
      </c>
      <c r="K32" s="52" t="s">
        <v>13899</v>
      </c>
      <c r="L32" s="57" t="s">
        <v>3</v>
      </c>
    </row>
    <row r="33" s="1" customFormat="1" ht="30" customHeight="1" spans="1:12">
      <c r="A33" s="53">
        <v>29</v>
      </c>
      <c r="B33" s="52" t="s">
        <v>13901</v>
      </c>
      <c r="C33" s="54" t="s">
        <v>875</v>
      </c>
      <c r="D33" s="52" t="s">
        <v>13871</v>
      </c>
      <c r="E33" s="52" t="s">
        <v>62</v>
      </c>
      <c r="F33" s="52" t="s">
        <v>13902</v>
      </c>
      <c r="G33" s="52">
        <v>6</v>
      </c>
      <c r="H33" s="52">
        <v>24000</v>
      </c>
      <c r="I33" s="54" t="s">
        <v>8912</v>
      </c>
      <c r="J33" s="54" t="s">
        <v>9833</v>
      </c>
      <c r="K33" s="52" t="s">
        <v>13901</v>
      </c>
      <c r="L33" s="57" t="s">
        <v>3</v>
      </c>
    </row>
    <row r="34" s="1" customFormat="1" ht="30" customHeight="1" spans="1:12">
      <c r="A34" s="53">
        <v>30</v>
      </c>
      <c r="B34" s="52" t="s">
        <v>13903</v>
      </c>
      <c r="C34" s="54" t="s">
        <v>890</v>
      </c>
      <c r="D34" s="52" t="s">
        <v>13871</v>
      </c>
      <c r="E34" s="52" t="s">
        <v>53</v>
      </c>
      <c r="F34" s="52" t="s">
        <v>13904</v>
      </c>
      <c r="G34" s="52">
        <v>6</v>
      </c>
      <c r="H34" s="52">
        <v>20400</v>
      </c>
      <c r="I34" s="54" t="s">
        <v>13905</v>
      </c>
      <c r="J34" s="54" t="s">
        <v>9833</v>
      </c>
      <c r="K34" s="52" t="s">
        <v>13903</v>
      </c>
      <c r="L34" s="57" t="s">
        <v>3</v>
      </c>
    </row>
    <row r="35" s="1" customFormat="1" ht="30" customHeight="1" spans="1:12">
      <c r="A35" s="53">
        <v>31</v>
      </c>
      <c r="B35" s="52" t="s">
        <v>13906</v>
      </c>
      <c r="C35" s="54" t="s">
        <v>697</v>
      </c>
      <c r="D35" s="52" t="s">
        <v>13871</v>
      </c>
      <c r="E35" s="52" t="s">
        <v>53</v>
      </c>
      <c r="F35" s="52" t="s">
        <v>13907</v>
      </c>
      <c r="G35" s="52">
        <v>6</v>
      </c>
      <c r="H35" s="52">
        <v>33000</v>
      </c>
      <c r="I35" s="54" t="s">
        <v>13908</v>
      </c>
      <c r="J35" s="54" t="s">
        <v>9833</v>
      </c>
      <c r="K35" s="52" t="s">
        <v>13906</v>
      </c>
      <c r="L35" s="57" t="s">
        <v>3</v>
      </c>
    </row>
    <row r="36" s="1" customFormat="1" ht="30" customHeight="1" spans="1:12">
      <c r="A36" s="53">
        <v>32</v>
      </c>
      <c r="B36" s="52" t="s">
        <v>13909</v>
      </c>
      <c r="C36" s="54" t="s">
        <v>811</v>
      </c>
      <c r="D36" s="52" t="s">
        <v>13871</v>
      </c>
      <c r="E36" s="52" t="s">
        <v>53</v>
      </c>
      <c r="F36" s="52" t="s">
        <v>13910</v>
      </c>
      <c r="G36" s="52">
        <v>6</v>
      </c>
      <c r="H36" s="52">
        <v>27000</v>
      </c>
      <c r="I36" s="54" t="s">
        <v>13911</v>
      </c>
      <c r="J36" s="54" t="s">
        <v>9833</v>
      </c>
      <c r="K36" s="52" t="s">
        <v>13909</v>
      </c>
      <c r="L36" s="57" t="s">
        <v>3</v>
      </c>
    </row>
    <row r="37" s="1" customFormat="1" ht="30" customHeight="1" spans="1:12">
      <c r="A37" s="53">
        <v>33</v>
      </c>
      <c r="B37" s="52" t="s">
        <v>4647</v>
      </c>
      <c r="C37" s="54" t="s">
        <v>811</v>
      </c>
      <c r="D37" s="52" t="s">
        <v>13871</v>
      </c>
      <c r="E37" s="52" t="s">
        <v>62</v>
      </c>
      <c r="F37" s="52" t="s">
        <v>13912</v>
      </c>
      <c r="G37" s="52">
        <v>6</v>
      </c>
      <c r="H37" s="52">
        <v>24000</v>
      </c>
      <c r="I37" s="54" t="s">
        <v>13913</v>
      </c>
      <c r="J37" s="54" t="s">
        <v>13832</v>
      </c>
      <c r="K37" s="52" t="s">
        <v>4647</v>
      </c>
      <c r="L37" s="57" t="s">
        <v>3</v>
      </c>
    </row>
    <row r="38" s="1" customFormat="1" ht="30" customHeight="1" spans="1:12">
      <c r="A38" s="53">
        <v>34</v>
      </c>
      <c r="B38" s="52" t="s">
        <v>13914</v>
      </c>
      <c r="C38" s="54" t="s">
        <v>901</v>
      </c>
      <c r="D38" s="52" t="s">
        <v>13871</v>
      </c>
      <c r="E38" s="52" t="s">
        <v>53</v>
      </c>
      <c r="F38" s="52" t="s">
        <v>13915</v>
      </c>
      <c r="G38" s="52">
        <v>6</v>
      </c>
      <c r="H38" s="52">
        <v>12000</v>
      </c>
      <c r="I38" s="54" t="s">
        <v>13916</v>
      </c>
      <c r="J38" s="54" t="s">
        <v>13832</v>
      </c>
      <c r="K38" s="52" t="s">
        <v>13876</v>
      </c>
      <c r="L38" s="57" t="s">
        <v>3</v>
      </c>
    </row>
    <row r="39" s="1" customFormat="1" ht="30" customHeight="1" spans="1:12">
      <c r="A39" s="53">
        <v>35</v>
      </c>
      <c r="B39" s="52" t="s">
        <v>11458</v>
      </c>
      <c r="C39" s="54" t="s">
        <v>890</v>
      </c>
      <c r="D39" s="52" t="s">
        <v>13871</v>
      </c>
      <c r="E39" s="52" t="s">
        <v>53</v>
      </c>
      <c r="F39" s="52" t="s">
        <v>13917</v>
      </c>
      <c r="G39" s="52">
        <v>6</v>
      </c>
      <c r="H39" s="52">
        <v>25000</v>
      </c>
      <c r="I39" s="54" t="s">
        <v>13918</v>
      </c>
      <c r="J39" s="54" t="s">
        <v>9833</v>
      </c>
      <c r="K39" s="52" t="s">
        <v>11458</v>
      </c>
      <c r="L39" s="57" t="s">
        <v>3</v>
      </c>
    </row>
    <row r="40" s="1" customFormat="1" ht="30" customHeight="1" spans="1:12">
      <c r="A40" s="53">
        <v>36</v>
      </c>
      <c r="B40" s="52" t="s">
        <v>13919</v>
      </c>
      <c r="C40" s="54" t="s">
        <v>811</v>
      </c>
      <c r="D40" s="52" t="s">
        <v>13871</v>
      </c>
      <c r="E40" s="52" t="s">
        <v>62</v>
      </c>
      <c r="F40" s="52" t="s">
        <v>13920</v>
      </c>
      <c r="G40" s="52">
        <v>6</v>
      </c>
      <c r="H40" s="52">
        <v>24000</v>
      </c>
      <c r="I40" s="54" t="s">
        <v>13921</v>
      </c>
      <c r="J40" s="54" t="s">
        <v>9833</v>
      </c>
      <c r="K40" s="52" t="s">
        <v>13919</v>
      </c>
      <c r="L40" s="57" t="s">
        <v>3</v>
      </c>
    </row>
    <row r="41" s="1" customFormat="1" ht="30" customHeight="1" spans="1:12">
      <c r="A41" s="53">
        <v>37</v>
      </c>
      <c r="B41" s="52" t="s">
        <v>13922</v>
      </c>
      <c r="C41" s="54" t="s">
        <v>13923</v>
      </c>
      <c r="D41" s="52" t="s">
        <v>5032</v>
      </c>
      <c r="E41" s="52" t="s">
        <v>62</v>
      </c>
      <c r="F41" s="52" t="s">
        <v>13924</v>
      </c>
      <c r="G41" s="52">
        <v>6</v>
      </c>
      <c r="H41" s="52">
        <v>38280</v>
      </c>
      <c r="I41" s="54" t="s">
        <v>13925</v>
      </c>
      <c r="J41" s="54" t="s">
        <v>13832</v>
      </c>
      <c r="K41" s="52" t="s">
        <v>13926</v>
      </c>
      <c r="L41" s="57" t="s">
        <v>3</v>
      </c>
    </row>
    <row r="42" s="1" customFormat="1" ht="30" customHeight="1" spans="1:12">
      <c r="A42" s="53">
        <v>38</v>
      </c>
      <c r="B42" s="52" t="s">
        <v>13927</v>
      </c>
      <c r="C42" s="54" t="s">
        <v>3290</v>
      </c>
      <c r="D42" s="52" t="s">
        <v>5032</v>
      </c>
      <c r="E42" s="52" t="s">
        <v>62</v>
      </c>
      <c r="F42" s="52" t="s">
        <v>13924</v>
      </c>
      <c r="G42" s="52">
        <v>6</v>
      </c>
      <c r="H42" s="52">
        <v>50752</v>
      </c>
      <c r="I42" s="54" t="s">
        <v>13928</v>
      </c>
      <c r="J42" s="54" t="s">
        <v>13832</v>
      </c>
      <c r="K42" s="52" t="s">
        <v>13929</v>
      </c>
      <c r="L42" s="57" t="s">
        <v>3</v>
      </c>
    </row>
    <row r="43" s="49" customFormat="1" ht="30" customHeight="1" spans="1:12">
      <c r="A43" s="53">
        <v>39</v>
      </c>
      <c r="B43" s="52" t="s">
        <v>13930</v>
      </c>
      <c r="C43" s="54" t="s">
        <v>744</v>
      </c>
      <c r="D43" s="52" t="s">
        <v>5032</v>
      </c>
      <c r="E43" s="52" t="s">
        <v>34</v>
      </c>
      <c r="F43" s="52" t="s">
        <v>13931</v>
      </c>
      <c r="G43" s="52">
        <v>7</v>
      </c>
      <c r="H43" s="52">
        <v>21000</v>
      </c>
      <c r="I43" s="54" t="s">
        <v>13932</v>
      </c>
      <c r="J43" s="54" t="s">
        <v>9806</v>
      </c>
      <c r="K43" s="52" t="s">
        <v>13933</v>
      </c>
      <c r="L43" s="57" t="s">
        <v>3</v>
      </c>
    </row>
    <row r="44" s="1" customFormat="1" ht="30" customHeight="1" spans="1:12">
      <c r="A44" s="53">
        <v>40</v>
      </c>
      <c r="B44" s="52" t="s">
        <v>13934</v>
      </c>
      <c r="C44" s="54" t="s">
        <v>697</v>
      </c>
      <c r="D44" s="52" t="s">
        <v>5032</v>
      </c>
      <c r="E44" s="52" t="s">
        <v>34</v>
      </c>
      <c r="F44" s="52" t="s">
        <v>13935</v>
      </c>
      <c r="G44" s="52">
        <v>6</v>
      </c>
      <c r="H44" s="52">
        <v>18000</v>
      </c>
      <c r="I44" s="54" t="s">
        <v>13936</v>
      </c>
      <c r="J44" s="54" t="s">
        <v>13832</v>
      </c>
      <c r="K44" s="52" t="s">
        <v>13934</v>
      </c>
      <c r="L44" s="57" t="s">
        <v>3</v>
      </c>
    </row>
    <row r="45" s="1" customFormat="1" ht="30" customHeight="1" spans="1:12">
      <c r="A45" s="53">
        <v>41</v>
      </c>
      <c r="B45" s="52" t="s">
        <v>13937</v>
      </c>
      <c r="C45" s="54" t="s">
        <v>952</v>
      </c>
      <c r="D45" s="52" t="s">
        <v>5032</v>
      </c>
      <c r="E45" s="52" t="s">
        <v>62</v>
      </c>
      <c r="F45" s="52" t="s">
        <v>13938</v>
      </c>
      <c r="G45" s="52">
        <v>7</v>
      </c>
      <c r="H45" s="52">
        <v>21000</v>
      </c>
      <c r="I45" s="54" t="s">
        <v>13939</v>
      </c>
      <c r="J45" s="54" t="s">
        <v>9806</v>
      </c>
      <c r="K45" s="52" t="s">
        <v>13937</v>
      </c>
      <c r="L45" s="57" t="s">
        <v>3</v>
      </c>
    </row>
    <row r="46" s="1" customFormat="1" ht="30" customHeight="1" spans="1:12">
      <c r="A46" s="53">
        <v>42</v>
      </c>
      <c r="B46" s="52" t="s">
        <v>13940</v>
      </c>
      <c r="C46" s="54" t="s">
        <v>13941</v>
      </c>
      <c r="D46" s="52" t="s">
        <v>5032</v>
      </c>
      <c r="E46" s="52" t="s">
        <v>62</v>
      </c>
      <c r="F46" s="52" t="s">
        <v>13942</v>
      </c>
      <c r="G46" s="52">
        <v>6</v>
      </c>
      <c r="H46" s="52">
        <v>28919</v>
      </c>
      <c r="I46" s="54" t="s">
        <v>13943</v>
      </c>
      <c r="J46" s="54" t="s">
        <v>9833</v>
      </c>
      <c r="K46" s="52" t="s">
        <v>13940</v>
      </c>
      <c r="L46" s="57" t="s">
        <v>3</v>
      </c>
    </row>
    <row r="47" s="1" customFormat="1" ht="30" customHeight="1" spans="1:12">
      <c r="A47" s="53">
        <v>43</v>
      </c>
      <c r="B47" s="52" t="s">
        <v>13944</v>
      </c>
      <c r="C47" s="54" t="s">
        <v>928</v>
      </c>
      <c r="D47" s="52" t="s">
        <v>13945</v>
      </c>
      <c r="E47" s="52" t="s">
        <v>62</v>
      </c>
      <c r="F47" s="52" t="s">
        <v>13946</v>
      </c>
      <c r="G47" s="52">
        <v>6</v>
      </c>
      <c r="H47" s="52">
        <v>42000</v>
      </c>
      <c r="I47" s="54" t="s">
        <v>13947</v>
      </c>
      <c r="J47" s="54" t="s">
        <v>13832</v>
      </c>
      <c r="K47" s="52" t="s">
        <v>13948</v>
      </c>
      <c r="L47" s="57" t="s">
        <v>3</v>
      </c>
    </row>
    <row r="48" s="1" customFormat="1" ht="30" customHeight="1" spans="1:12">
      <c r="A48" s="53">
        <v>44</v>
      </c>
      <c r="B48" s="52" t="s">
        <v>13949</v>
      </c>
      <c r="C48" s="54" t="s">
        <v>13950</v>
      </c>
      <c r="D48" s="52" t="s">
        <v>13945</v>
      </c>
      <c r="E48" s="52" t="s">
        <v>62</v>
      </c>
      <c r="F48" s="52" t="s">
        <v>13946</v>
      </c>
      <c r="G48" s="52">
        <v>6</v>
      </c>
      <c r="H48" s="52">
        <v>30000</v>
      </c>
      <c r="I48" s="54" t="s">
        <v>13947</v>
      </c>
      <c r="J48" s="54" t="s">
        <v>13832</v>
      </c>
      <c r="K48" s="52" t="s">
        <v>13948</v>
      </c>
      <c r="L48" s="57" t="s">
        <v>3</v>
      </c>
    </row>
    <row r="49" s="1" customFormat="1" ht="30" customHeight="1" spans="1:12">
      <c r="A49" s="53">
        <v>45</v>
      </c>
      <c r="B49" s="52" t="s">
        <v>13951</v>
      </c>
      <c r="C49" s="54" t="s">
        <v>1934</v>
      </c>
      <c r="D49" s="52" t="s">
        <v>13945</v>
      </c>
      <c r="E49" s="52" t="s">
        <v>62</v>
      </c>
      <c r="F49" s="52" t="s">
        <v>13952</v>
      </c>
      <c r="G49" s="52">
        <v>6</v>
      </c>
      <c r="H49" s="52">
        <v>21000</v>
      </c>
      <c r="I49" s="54" t="s">
        <v>13953</v>
      </c>
      <c r="J49" s="54" t="s">
        <v>9985</v>
      </c>
      <c r="K49" s="52" t="s">
        <v>13954</v>
      </c>
      <c r="L49" s="57" t="s">
        <v>3</v>
      </c>
    </row>
    <row r="50" s="1" customFormat="1" ht="30" customHeight="1" spans="1:12">
      <c r="A50" s="53">
        <v>46</v>
      </c>
      <c r="B50" s="52" t="s">
        <v>13955</v>
      </c>
      <c r="C50" s="54" t="s">
        <v>13956</v>
      </c>
      <c r="D50" s="52" t="s">
        <v>13945</v>
      </c>
      <c r="E50" s="52" t="s">
        <v>53</v>
      </c>
      <c r="F50" s="52" t="s">
        <v>13957</v>
      </c>
      <c r="G50" s="52">
        <v>6</v>
      </c>
      <c r="H50" s="52">
        <v>18000</v>
      </c>
      <c r="I50" s="54" t="s">
        <v>13958</v>
      </c>
      <c r="J50" s="54" t="s">
        <v>13832</v>
      </c>
      <c r="K50" s="52" t="s">
        <v>13955</v>
      </c>
      <c r="L50" s="57" t="s">
        <v>3</v>
      </c>
    </row>
    <row r="51" s="1" customFormat="1" ht="30" customHeight="1" spans="1:12">
      <c r="A51" s="53">
        <v>47</v>
      </c>
      <c r="B51" s="52" t="s">
        <v>13959</v>
      </c>
      <c r="C51" s="54" t="s">
        <v>3436</v>
      </c>
      <c r="D51" s="52" t="s">
        <v>5032</v>
      </c>
      <c r="E51" s="52" t="s">
        <v>62</v>
      </c>
      <c r="F51" s="52" t="s">
        <v>13960</v>
      </c>
      <c r="G51" s="52">
        <v>6</v>
      </c>
      <c r="H51" s="52">
        <v>57709</v>
      </c>
      <c r="I51" s="54" t="s">
        <v>13961</v>
      </c>
      <c r="J51" s="54" t="s">
        <v>13832</v>
      </c>
      <c r="K51" s="52" t="s">
        <v>13962</v>
      </c>
      <c r="L51" s="57" t="s">
        <v>3</v>
      </c>
    </row>
    <row r="52" s="1" customFormat="1" ht="30" customHeight="1" spans="1:12">
      <c r="A52" s="53">
        <v>48</v>
      </c>
      <c r="B52" s="52" t="s">
        <v>2443</v>
      </c>
      <c r="C52" s="54" t="s">
        <v>880</v>
      </c>
      <c r="D52" s="52" t="s">
        <v>11655</v>
      </c>
      <c r="E52" s="52" t="s">
        <v>62</v>
      </c>
      <c r="F52" s="52" t="s">
        <v>13963</v>
      </c>
      <c r="G52" s="52">
        <v>6</v>
      </c>
      <c r="H52" s="52">
        <v>16800</v>
      </c>
      <c r="I52" s="54" t="s">
        <v>13964</v>
      </c>
      <c r="J52" s="54" t="s">
        <v>13832</v>
      </c>
      <c r="K52" s="52" t="s">
        <v>2443</v>
      </c>
      <c r="L52" s="57" t="s">
        <v>3</v>
      </c>
    </row>
    <row r="53" s="1" customFormat="1" ht="30" customHeight="1" spans="1:12">
      <c r="A53" s="53">
        <v>49</v>
      </c>
      <c r="B53" s="52" t="s">
        <v>13965</v>
      </c>
      <c r="C53" s="54" t="s">
        <v>985</v>
      </c>
      <c r="D53" s="52" t="s">
        <v>13821</v>
      </c>
      <c r="E53" s="52" t="s">
        <v>53</v>
      </c>
      <c r="F53" s="52" t="s">
        <v>13966</v>
      </c>
      <c r="G53" s="52"/>
      <c r="H53" s="52"/>
      <c r="I53" s="54" t="s">
        <v>8912</v>
      </c>
      <c r="J53" s="54" t="s">
        <v>13967</v>
      </c>
      <c r="K53" s="52" t="s">
        <v>13965</v>
      </c>
      <c r="L53" s="57" t="s">
        <v>3</v>
      </c>
    </row>
    <row r="54" s="1" customFormat="1" ht="30" customHeight="1" spans="1:12">
      <c r="A54" s="53">
        <v>50</v>
      </c>
      <c r="B54" s="52" t="s">
        <v>13968</v>
      </c>
      <c r="C54" s="54" t="s">
        <v>854</v>
      </c>
      <c r="D54" s="52" t="s">
        <v>13821</v>
      </c>
      <c r="E54" s="52" t="s">
        <v>34</v>
      </c>
      <c r="F54" s="52" t="s">
        <v>13969</v>
      </c>
      <c r="G54" s="52"/>
      <c r="H54" s="52"/>
      <c r="I54" s="54" t="s">
        <v>8912</v>
      </c>
      <c r="J54" s="54" t="s">
        <v>9833</v>
      </c>
      <c r="K54" s="52" t="s">
        <v>13968</v>
      </c>
      <c r="L54" s="57" t="s">
        <v>3</v>
      </c>
    </row>
    <row r="55" s="1" customFormat="1" ht="30" customHeight="1" spans="1:12">
      <c r="A55" s="53">
        <v>51</v>
      </c>
      <c r="B55" s="52" t="s">
        <v>13970</v>
      </c>
      <c r="C55" s="54" t="s">
        <v>3436</v>
      </c>
      <c r="D55" s="52" t="s">
        <v>13821</v>
      </c>
      <c r="E55" s="52" t="s">
        <v>53</v>
      </c>
      <c r="F55" s="52" t="s">
        <v>13971</v>
      </c>
      <c r="G55" s="52"/>
      <c r="H55" s="52"/>
      <c r="I55" s="54" t="s">
        <v>8912</v>
      </c>
      <c r="J55" s="54" t="s">
        <v>9806</v>
      </c>
      <c r="K55" s="52" t="s">
        <v>13970</v>
      </c>
      <c r="L55" s="57" t="s">
        <v>3</v>
      </c>
    </row>
    <row r="56" s="1" customFormat="1" ht="30" customHeight="1" spans="1:12">
      <c r="A56" s="53">
        <v>52</v>
      </c>
      <c r="B56" s="52" t="s">
        <v>13972</v>
      </c>
      <c r="C56" s="54" t="s">
        <v>912</v>
      </c>
      <c r="D56" s="52" t="s">
        <v>13821</v>
      </c>
      <c r="E56" s="52" t="s">
        <v>53</v>
      </c>
      <c r="F56" s="52" t="s">
        <v>13971</v>
      </c>
      <c r="G56" s="52"/>
      <c r="H56" s="52"/>
      <c r="I56" s="54" t="s">
        <v>8912</v>
      </c>
      <c r="J56" s="54" t="s">
        <v>13832</v>
      </c>
      <c r="K56" s="52" t="s">
        <v>13972</v>
      </c>
      <c r="L56" s="57" t="s">
        <v>3</v>
      </c>
    </row>
    <row r="57" s="1" customFormat="1" ht="30" customHeight="1" spans="1:12">
      <c r="A57" s="53">
        <v>53</v>
      </c>
      <c r="B57" s="52" t="s">
        <v>13973</v>
      </c>
      <c r="C57" s="54" t="s">
        <v>842</v>
      </c>
      <c r="D57" s="52" t="s">
        <v>13821</v>
      </c>
      <c r="E57" s="52" t="s">
        <v>62</v>
      </c>
      <c r="F57" s="52" t="s">
        <v>13974</v>
      </c>
      <c r="G57" s="52"/>
      <c r="H57" s="52"/>
      <c r="I57" s="54" t="s">
        <v>8912</v>
      </c>
      <c r="J57" s="54" t="s">
        <v>13832</v>
      </c>
      <c r="K57" s="52" t="s">
        <v>13973</v>
      </c>
      <c r="L57" s="57" t="s">
        <v>3</v>
      </c>
    </row>
    <row r="58" s="1" customFormat="1" ht="30" customHeight="1" spans="1:12">
      <c r="A58" s="53">
        <v>54</v>
      </c>
      <c r="B58" s="52" t="s">
        <v>13975</v>
      </c>
      <c r="C58" s="54" t="s">
        <v>6410</v>
      </c>
      <c r="D58" s="52" t="s">
        <v>13821</v>
      </c>
      <c r="E58" s="52" t="s">
        <v>34</v>
      </c>
      <c r="F58" s="52" t="s">
        <v>13976</v>
      </c>
      <c r="G58" s="52"/>
      <c r="H58" s="52"/>
      <c r="I58" s="54" t="s">
        <v>8912</v>
      </c>
      <c r="J58" s="54" t="s">
        <v>13832</v>
      </c>
      <c r="K58" s="52" t="s">
        <v>13973</v>
      </c>
      <c r="L58" s="57" t="s">
        <v>3</v>
      </c>
    </row>
    <row r="59" s="1" customFormat="1" ht="30" customHeight="1" spans="1:12">
      <c r="A59" s="53">
        <v>55</v>
      </c>
      <c r="B59" s="52" t="s">
        <v>13977</v>
      </c>
      <c r="C59" s="54" t="s">
        <v>912</v>
      </c>
      <c r="D59" s="52" t="s">
        <v>13821</v>
      </c>
      <c r="E59" s="52" t="s">
        <v>62</v>
      </c>
      <c r="F59" s="52" t="s">
        <v>13978</v>
      </c>
      <c r="G59" s="52"/>
      <c r="H59" s="52"/>
      <c r="I59" s="54" t="s">
        <v>8912</v>
      </c>
      <c r="J59" s="54" t="s">
        <v>9985</v>
      </c>
      <c r="K59" s="52" t="s">
        <v>13977</v>
      </c>
      <c r="L59" s="57" t="s">
        <v>3</v>
      </c>
    </row>
    <row r="60" s="1" customFormat="1" ht="30" customHeight="1" spans="1:12">
      <c r="A60" s="53">
        <v>56</v>
      </c>
      <c r="B60" s="52" t="s">
        <v>13979</v>
      </c>
      <c r="C60" s="54" t="s">
        <v>2078</v>
      </c>
      <c r="D60" s="52" t="s">
        <v>5032</v>
      </c>
      <c r="E60" s="52" t="s">
        <v>34</v>
      </c>
      <c r="F60" s="52" t="s">
        <v>13980</v>
      </c>
      <c r="G60" s="52"/>
      <c r="H60" s="52"/>
      <c r="I60" s="54" t="s">
        <v>8912</v>
      </c>
      <c r="J60" s="54" t="s">
        <v>13832</v>
      </c>
      <c r="K60" s="52" t="s">
        <v>13981</v>
      </c>
      <c r="L60" s="57" t="s">
        <v>3</v>
      </c>
    </row>
    <row r="61" s="1" customFormat="1" ht="30" customHeight="1" spans="1:12">
      <c r="A61" s="53">
        <v>57</v>
      </c>
      <c r="B61" s="52" t="s">
        <v>13982</v>
      </c>
      <c r="C61" s="54" t="s">
        <v>875</v>
      </c>
      <c r="D61" s="52" t="s">
        <v>13871</v>
      </c>
      <c r="E61" s="52" t="s">
        <v>62</v>
      </c>
      <c r="F61" s="52" t="s">
        <v>13983</v>
      </c>
      <c r="G61" s="52"/>
      <c r="H61" s="52"/>
      <c r="I61" s="54" t="s">
        <v>8912</v>
      </c>
      <c r="J61" s="54" t="s">
        <v>13832</v>
      </c>
      <c r="K61" s="52" t="s">
        <v>13982</v>
      </c>
      <c r="L61" s="57" t="s">
        <v>3</v>
      </c>
    </row>
    <row r="62" s="1" customFormat="1" ht="30" customHeight="1" spans="1:12">
      <c r="A62" s="53">
        <v>58</v>
      </c>
      <c r="B62" s="52" t="s">
        <v>13984</v>
      </c>
      <c r="C62" s="54" t="s">
        <v>854</v>
      </c>
      <c r="D62" s="52" t="s">
        <v>13871</v>
      </c>
      <c r="E62" s="52" t="s">
        <v>53</v>
      </c>
      <c r="F62" s="52" t="s">
        <v>13985</v>
      </c>
      <c r="G62" s="52"/>
      <c r="H62" s="52"/>
      <c r="I62" s="54" t="s">
        <v>8912</v>
      </c>
      <c r="J62" s="54" t="s">
        <v>9833</v>
      </c>
      <c r="K62" s="52" t="s">
        <v>13986</v>
      </c>
      <c r="L62" s="57" t="s">
        <v>3</v>
      </c>
    </row>
    <row r="63" s="1" customFormat="1" ht="30" customHeight="1" spans="1:12">
      <c r="A63" s="53">
        <v>59</v>
      </c>
      <c r="B63" s="52" t="s">
        <v>13987</v>
      </c>
      <c r="C63" s="54" t="s">
        <v>912</v>
      </c>
      <c r="D63" s="52" t="s">
        <v>13871</v>
      </c>
      <c r="E63" s="52" t="s">
        <v>62</v>
      </c>
      <c r="F63" s="52" t="s">
        <v>13988</v>
      </c>
      <c r="G63" s="52"/>
      <c r="H63" s="52"/>
      <c r="I63" s="54" t="s">
        <v>8912</v>
      </c>
      <c r="J63" s="54" t="s">
        <v>9833</v>
      </c>
      <c r="K63" s="52" t="s">
        <v>13989</v>
      </c>
      <c r="L63" s="57" t="s">
        <v>3</v>
      </c>
    </row>
    <row r="64" s="1" customFormat="1" ht="30" customHeight="1" spans="1:12">
      <c r="A64" s="53">
        <v>60</v>
      </c>
      <c r="B64" s="52" t="s">
        <v>13990</v>
      </c>
      <c r="C64" s="54" t="s">
        <v>282</v>
      </c>
      <c r="D64" s="52" t="s">
        <v>13871</v>
      </c>
      <c r="E64" s="52" t="s">
        <v>62</v>
      </c>
      <c r="F64" s="52" t="s">
        <v>13988</v>
      </c>
      <c r="G64" s="52"/>
      <c r="H64" s="52"/>
      <c r="I64" s="54" t="s">
        <v>8912</v>
      </c>
      <c r="J64" s="54" t="s">
        <v>9833</v>
      </c>
      <c r="K64" s="52" t="s">
        <v>13989</v>
      </c>
      <c r="L64" s="57" t="s">
        <v>3</v>
      </c>
    </row>
    <row r="65" s="1" customFormat="1" ht="30" customHeight="1" spans="1:12">
      <c r="A65" s="53">
        <v>61</v>
      </c>
      <c r="B65" s="52" t="s">
        <v>13991</v>
      </c>
      <c r="C65" s="54" t="s">
        <v>912</v>
      </c>
      <c r="D65" s="52" t="s">
        <v>13992</v>
      </c>
      <c r="E65" s="52" t="s">
        <v>34</v>
      </c>
      <c r="F65" s="52" t="s">
        <v>13993</v>
      </c>
      <c r="G65" s="52">
        <v>7</v>
      </c>
      <c r="H65" s="52">
        <v>7200</v>
      </c>
      <c r="I65" s="54" t="s">
        <v>13994</v>
      </c>
      <c r="J65" s="54" t="s">
        <v>13832</v>
      </c>
      <c r="K65" s="52" t="s">
        <v>13995</v>
      </c>
      <c r="L65" s="55" t="s">
        <v>4</v>
      </c>
    </row>
    <row r="66" s="1" customFormat="1" ht="30" customHeight="1" spans="1:12">
      <c r="A66" s="53">
        <v>62</v>
      </c>
      <c r="B66" s="52" t="s">
        <v>13996</v>
      </c>
      <c r="C66" s="54" t="s">
        <v>912</v>
      </c>
      <c r="D66" s="52" t="s">
        <v>13997</v>
      </c>
      <c r="E66" s="52" t="s">
        <v>7789</v>
      </c>
      <c r="F66" s="52" t="s">
        <v>13998</v>
      </c>
      <c r="G66" s="52">
        <v>7</v>
      </c>
      <c r="H66" s="52">
        <v>27400</v>
      </c>
      <c r="I66" s="54" t="s">
        <v>13999</v>
      </c>
      <c r="J66" s="54" t="s">
        <v>13832</v>
      </c>
      <c r="K66" s="52" t="s">
        <v>13996</v>
      </c>
      <c r="L66" s="55" t="s">
        <v>4</v>
      </c>
    </row>
    <row r="67" s="1" customFormat="1" ht="30" customHeight="1" spans="1:12">
      <c r="A67" s="53">
        <v>63</v>
      </c>
      <c r="B67" s="52" t="s">
        <v>14000</v>
      </c>
      <c r="C67" s="54" t="s">
        <v>811</v>
      </c>
      <c r="D67" s="52" t="s">
        <v>13997</v>
      </c>
      <c r="E67" s="52" t="s">
        <v>7789</v>
      </c>
      <c r="F67" s="52" t="s">
        <v>14001</v>
      </c>
      <c r="G67" s="52">
        <v>7</v>
      </c>
      <c r="H67" s="52">
        <v>18000</v>
      </c>
      <c r="I67" s="54" t="s">
        <v>14002</v>
      </c>
      <c r="J67" s="54" t="s">
        <v>10408</v>
      </c>
      <c r="K67" s="52" t="s">
        <v>14000</v>
      </c>
      <c r="L67" s="55" t="s">
        <v>4</v>
      </c>
    </row>
    <row r="68" s="1" customFormat="1" ht="30" customHeight="1" spans="1:12">
      <c r="A68" s="53">
        <v>64</v>
      </c>
      <c r="B68" s="52" t="s">
        <v>14003</v>
      </c>
      <c r="C68" s="54" t="s">
        <v>912</v>
      </c>
      <c r="D68" s="52" t="s">
        <v>13997</v>
      </c>
      <c r="E68" s="52" t="s">
        <v>34</v>
      </c>
      <c r="F68" s="52" t="s">
        <v>14004</v>
      </c>
      <c r="G68" s="52">
        <v>7</v>
      </c>
      <c r="H68" s="52">
        <v>12000</v>
      </c>
      <c r="I68" s="54" t="s">
        <v>14005</v>
      </c>
      <c r="J68" s="54" t="s">
        <v>13832</v>
      </c>
      <c r="K68" s="52" t="s">
        <v>14003</v>
      </c>
      <c r="L68" s="55" t="s">
        <v>4</v>
      </c>
    </row>
    <row r="69" s="1" customFormat="1" ht="30" customHeight="1" spans="1:12">
      <c r="A69" s="53">
        <v>65</v>
      </c>
      <c r="B69" s="52" t="s">
        <v>13933</v>
      </c>
      <c r="C69" s="54" t="s">
        <v>875</v>
      </c>
      <c r="D69" s="52" t="s">
        <v>5032</v>
      </c>
      <c r="E69" s="52" t="s">
        <v>34</v>
      </c>
      <c r="F69" s="52" t="s">
        <v>14006</v>
      </c>
      <c r="G69" s="52">
        <v>7</v>
      </c>
      <c r="H69" s="52">
        <v>26600</v>
      </c>
      <c r="I69" s="54" t="s">
        <v>14007</v>
      </c>
      <c r="J69" s="54" t="s">
        <v>9806</v>
      </c>
      <c r="K69" s="52" t="s">
        <v>13933</v>
      </c>
      <c r="L69" s="55" t="s">
        <v>4</v>
      </c>
    </row>
    <row r="70" s="1" customFormat="1" ht="30" customHeight="1" spans="1:12">
      <c r="A70" s="53">
        <v>66</v>
      </c>
      <c r="B70" s="52" t="s">
        <v>14008</v>
      </c>
      <c r="C70" s="54" t="s">
        <v>14009</v>
      </c>
      <c r="D70" s="52" t="s">
        <v>5032</v>
      </c>
      <c r="E70" s="52" t="s">
        <v>62</v>
      </c>
      <c r="F70" s="52" t="s">
        <v>14010</v>
      </c>
      <c r="G70" s="52">
        <v>7</v>
      </c>
      <c r="H70" s="52">
        <v>31500</v>
      </c>
      <c r="I70" s="54" t="s">
        <v>14011</v>
      </c>
      <c r="J70" s="54" t="s">
        <v>13832</v>
      </c>
      <c r="K70" s="52" t="s">
        <v>14012</v>
      </c>
      <c r="L70" s="55" t="s">
        <v>4</v>
      </c>
    </row>
    <row r="71" s="1" customFormat="1" ht="30" customHeight="1" spans="1:12">
      <c r="A71" s="53">
        <v>67</v>
      </c>
      <c r="B71" s="52" t="s">
        <v>14013</v>
      </c>
      <c r="C71" s="54" t="s">
        <v>833</v>
      </c>
      <c r="D71" s="52" t="s">
        <v>5032</v>
      </c>
      <c r="E71" s="52" t="s">
        <v>62</v>
      </c>
      <c r="F71" s="52" t="s">
        <v>14010</v>
      </c>
      <c r="G71" s="52">
        <v>7</v>
      </c>
      <c r="H71" s="52">
        <v>31500</v>
      </c>
      <c r="I71" s="54" t="s">
        <v>14014</v>
      </c>
      <c r="J71" s="54" t="s">
        <v>14015</v>
      </c>
      <c r="K71" s="52" t="s">
        <v>14013</v>
      </c>
      <c r="L71" s="55" t="s">
        <v>4</v>
      </c>
    </row>
    <row r="72" s="1" customFormat="1" ht="30" customHeight="1" spans="1:12">
      <c r="A72" s="53">
        <v>68</v>
      </c>
      <c r="B72" s="52" t="s">
        <v>14016</v>
      </c>
      <c r="C72" s="54" t="s">
        <v>5974</v>
      </c>
      <c r="D72" s="52" t="s">
        <v>5032</v>
      </c>
      <c r="E72" s="52" t="s">
        <v>62</v>
      </c>
      <c r="F72" s="52" t="s">
        <v>14017</v>
      </c>
      <c r="G72" s="52">
        <v>7</v>
      </c>
      <c r="H72" s="52">
        <v>31500</v>
      </c>
      <c r="I72" s="54" t="s">
        <v>14018</v>
      </c>
      <c r="J72" s="54" t="s">
        <v>13832</v>
      </c>
      <c r="K72" s="52" t="s">
        <v>14019</v>
      </c>
      <c r="L72" s="55" t="s">
        <v>4</v>
      </c>
    </row>
    <row r="73" s="1" customFormat="1" ht="30" customHeight="1" spans="1:12">
      <c r="A73" s="53">
        <v>69</v>
      </c>
      <c r="B73" s="52" t="s">
        <v>14020</v>
      </c>
      <c r="C73" s="54" t="s">
        <v>912</v>
      </c>
      <c r="D73" s="52" t="s">
        <v>13871</v>
      </c>
      <c r="E73" s="52" t="s">
        <v>34</v>
      </c>
      <c r="F73" s="52" t="s">
        <v>14021</v>
      </c>
      <c r="G73" s="52">
        <v>7</v>
      </c>
      <c r="H73" s="52">
        <v>24000</v>
      </c>
      <c r="I73" s="54" t="s">
        <v>14022</v>
      </c>
      <c r="J73" s="54" t="s">
        <v>9833</v>
      </c>
      <c r="K73" s="52" t="s">
        <v>14020</v>
      </c>
      <c r="L73" s="55" t="s">
        <v>4</v>
      </c>
    </row>
    <row r="74" s="1" customFormat="1" ht="30" customHeight="1" spans="1:12">
      <c r="A74" s="53">
        <v>70</v>
      </c>
      <c r="B74" s="52" t="s">
        <v>14023</v>
      </c>
      <c r="C74" s="54" t="s">
        <v>833</v>
      </c>
      <c r="D74" s="52" t="s">
        <v>13871</v>
      </c>
      <c r="E74" s="52" t="s">
        <v>34</v>
      </c>
      <c r="F74" s="52" t="s">
        <v>14021</v>
      </c>
      <c r="G74" s="52">
        <v>7</v>
      </c>
      <c r="H74" s="52">
        <v>24000</v>
      </c>
      <c r="I74" s="54" t="s">
        <v>14024</v>
      </c>
      <c r="J74" s="54" t="s">
        <v>13832</v>
      </c>
      <c r="K74" s="52" t="s">
        <v>14023</v>
      </c>
      <c r="L74" s="55" t="s">
        <v>4</v>
      </c>
    </row>
    <row r="75" s="1" customFormat="1" ht="30" customHeight="1" spans="1:12">
      <c r="A75" s="53">
        <v>71</v>
      </c>
      <c r="B75" s="52" t="s">
        <v>1866</v>
      </c>
      <c r="C75" s="54" t="s">
        <v>957</v>
      </c>
      <c r="D75" s="52" t="s">
        <v>13871</v>
      </c>
      <c r="E75" s="52" t="s">
        <v>7789</v>
      </c>
      <c r="F75" s="52" t="s">
        <v>14025</v>
      </c>
      <c r="G75" s="52">
        <v>7</v>
      </c>
      <c r="H75" s="52">
        <v>18000</v>
      </c>
      <c r="I75" s="54" t="s">
        <v>14026</v>
      </c>
      <c r="J75" s="54" t="s">
        <v>9833</v>
      </c>
      <c r="K75" s="52" t="s">
        <v>1866</v>
      </c>
      <c r="L75" s="55" t="s">
        <v>4</v>
      </c>
    </row>
    <row r="76" s="1" customFormat="1" ht="30" customHeight="1" spans="1:12">
      <c r="A76" s="53">
        <v>72</v>
      </c>
      <c r="B76" s="52" t="s">
        <v>14027</v>
      </c>
      <c r="C76" s="54" t="s">
        <v>880</v>
      </c>
      <c r="D76" s="52" t="s">
        <v>13992</v>
      </c>
      <c r="E76" s="52" t="s">
        <v>7789</v>
      </c>
      <c r="F76" s="52" t="s">
        <v>14028</v>
      </c>
      <c r="G76" s="52">
        <v>8</v>
      </c>
      <c r="H76" s="52">
        <v>15600</v>
      </c>
      <c r="I76" s="54" t="s">
        <v>14029</v>
      </c>
      <c r="J76" s="54" t="s">
        <v>13832</v>
      </c>
      <c r="K76" s="52" t="s">
        <v>14027</v>
      </c>
      <c r="L76" s="57" t="s">
        <v>5</v>
      </c>
    </row>
    <row r="77" s="1" customFormat="1" ht="30" customHeight="1" spans="1:12">
      <c r="A77" s="53">
        <v>73</v>
      </c>
      <c r="B77" s="52" t="s">
        <v>14030</v>
      </c>
      <c r="C77" s="54" t="s">
        <v>912</v>
      </c>
      <c r="D77" s="52" t="s">
        <v>13997</v>
      </c>
      <c r="E77" s="52" t="s">
        <v>34</v>
      </c>
      <c r="F77" s="52" t="s">
        <v>14031</v>
      </c>
      <c r="G77" s="52">
        <v>8</v>
      </c>
      <c r="H77" s="52">
        <v>18000</v>
      </c>
      <c r="I77" s="54" t="s">
        <v>14032</v>
      </c>
      <c r="J77" s="54" t="s">
        <v>9833</v>
      </c>
      <c r="K77" s="52" t="s">
        <v>14030</v>
      </c>
      <c r="L77" s="57" t="s">
        <v>5</v>
      </c>
    </row>
    <row r="78" s="1" customFormat="1" ht="30" customHeight="1" spans="1:12">
      <c r="A78" s="53">
        <v>74</v>
      </c>
      <c r="B78" s="52" t="s">
        <v>14033</v>
      </c>
      <c r="C78" s="54" t="s">
        <v>880</v>
      </c>
      <c r="D78" s="52" t="s">
        <v>13821</v>
      </c>
      <c r="E78" s="52" t="s">
        <v>62</v>
      </c>
      <c r="F78" s="52" t="s">
        <v>5487</v>
      </c>
      <c r="G78" s="52">
        <v>8</v>
      </c>
      <c r="H78" s="52">
        <v>60000</v>
      </c>
      <c r="I78" s="54" t="s">
        <v>14034</v>
      </c>
      <c r="J78" s="54" t="s">
        <v>9833</v>
      </c>
      <c r="K78" s="52" t="s">
        <v>14033</v>
      </c>
      <c r="L78" s="57" t="s">
        <v>5</v>
      </c>
    </row>
    <row r="79" s="1" customFormat="1" ht="30" customHeight="1" spans="1:12">
      <c r="A79" s="53">
        <v>75</v>
      </c>
      <c r="B79" s="52" t="s">
        <v>14035</v>
      </c>
      <c r="C79" s="54" t="s">
        <v>833</v>
      </c>
      <c r="D79" s="52" t="s">
        <v>13821</v>
      </c>
      <c r="E79" s="52" t="s">
        <v>62</v>
      </c>
      <c r="F79" s="52" t="s">
        <v>5487</v>
      </c>
      <c r="G79" s="52">
        <v>8</v>
      </c>
      <c r="H79" s="52">
        <v>60000</v>
      </c>
      <c r="I79" s="54" t="s">
        <v>14036</v>
      </c>
      <c r="J79" s="54" t="s">
        <v>9833</v>
      </c>
      <c r="K79" s="52" t="s">
        <v>14035</v>
      </c>
      <c r="L79" s="57" t="s">
        <v>5</v>
      </c>
    </row>
    <row r="80" s="1" customFormat="1" ht="30" customHeight="1" spans="1:12">
      <c r="A80" s="53">
        <v>76</v>
      </c>
      <c r="B80" s="52" t="s">
        <v>14037</v>
      </c>
      <c r="C80" s="54" t="s">
        <v>6321</v>
      </c>
      <c r="D80" s="52" t="s">
        <v>13821</v>
      </c>
      <c r="E80" s="52" t="s">
        <v>62</v>
      </c>
      <c r="F80" s="52" t="s">
        <v>5487</v>
      </c>
      <c r="G80" s="52">
        <v>8</v>
      </c>
      <c r="H80" s="52">
        <v>60000</v>
      </c>
      <c r="I80" s="54" t="s">
        <v>14038</v>
      </c>
      <c r="J80" s="54" t="s">
        <v>13832</v>
      </c>
      <c r="K80" s="52" t="s">
        <v>14037</v>
      </c>
      <c r="L80" s="57" t="s">
        <v>5</v>
      </c>
    </row>
  </sheetData>
  <mergeCells count="1">
    <mergeCell ref="A2:L2"/>
  </mergeCells>
  <pageMargins left="0.751388888888889" right="0.751388888888889" top="1" bottom="1" header="0.5" footer="0.5"/>
  <pageSetup paperSize="9" scale="73" fitToHeight="0" orientation="landscape" horizontalDpi="600"/>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88"/>
  <sheetViews>
    <sheetView workbookViewId="0">
      <selection activeCell="F4" sqref="F4"/>
    </sheetView>
  </sheetViews>
  <sheetFormatPr defaultColWidth="9" defaultRowHeight="13.5"/>
  <cols>
    <col min="1" max="1" width="8.625" customWidth="1"/>
    <col min="2" max="2" width="9.75" customWidth="1"/>
    <col min="3" max="3" width="21.5" customWidth="1"/>
    <col min="4" max="4" width="12.5" customWidth="1"/>
    <col min="5" max="5" width="15.25" customWidth="1"/>
    <col min="6" max="6" width="36.5" customWidth="1"/>
    <col min="7" max="7" width="8.5" customWidth="1"/>
    <col min="8" max="8" width="11.5" customWidth="1"/>
    <col min="9" max="9" width="15.5" customWidth="1"/>
    <col min="10" max="10" width="26.25" customWidth="1"/>
    <col min="11" max="11" width="10.875" customWidth="1"/>
    <col min="12" max="12" width="12" customWidth="1"/>
  </cols>
  <sheetData>
    <row r="1" s="1" customFormat="1" ht="18" customHeight="1" spans="1:12">
      <c r="A1" s="39" t="s">
        <v>14039</v>
      </c>
      <c r="B1" s="39"/>
      <c r="C1" s="39"/>
      <c r="D1" s="39"/>
      <c r="E1" s="39"/>
      <c r="F1" s="40"/>
      <c r="G1" s="39"/>
      <c r="H1" s="39"/>
      <c r="I1" s="39"/>
      <c r="J1" s="43"/>
      <c r="K1" s="43"/>
      <c r="L1" s="39"/>
    </row>
    <row r="2" s="1" customFormat="1" spans="1:12">
      <c r="A2" s="39"/>
      <c r="B2" s="39"/>
      <c r="C2" s="39"/>
      <c r="D2" s="39"/>
      <c r="E2" s="39"/>
      <c r="F2" s="40"/>
      <c r="G2" s="39"/>
      <c r="H2" s="39"/>
      <c r="I2" s="39"/>
      <c r="J2" s="43"/>
      <c r="K2" s="43"/>
      <c r="L2" s="39"/>
    </row>
    <row r="3" s="1" customFormat="1" ht="20" customHeight="1" spans="1:12">
      <c r="A3" s="39"/>
      <c r="B3" s="39"/>
      <c r="C3" s="39"/>
      <c r="D3" s="39"/>
      <c r="E3" s="39"/>
      <c r="F3" s="40"/>
      <c r="G3" s="39"/>
      <c r="H3" s="39"/>
      <c r="I3" s="39"/>
      <c r="J3" s="43"/>
      <c r="K3" s="43"/>
      <c r="L3" s="39"/>
    </row>
    <row r="4" s="1" customFormat="1" ht="53" customHeight="1" spans="1:12">
      <c r="A4" s="41" t="s">
        <v>20</v>
      </c>
      <c r="B4" s="41" t="s">
        <v>21</v>
      </c>
      <c r="C4" s="41" t="s">
        <v>22</v>
      </c>
      <c r="D4" s="41" t="s">
        <v>23</v>
      </c>
      <c r="E4" s="42" t="s">
        <v>24</v>
      </c>
      <c r="F4" s="42" t="s">
        <v>25</v>
      </c>
      <c r="G4" s="42" t="s">
        <v>26</v>
      </c>
      <c r="H4" s="42" t="s">
        <v>27</v>
      </c>
      <c r="I4" s="41" t="s">
        <v>28</v>
      </c>
      <c r="J4" s="41" t="s">
        <v>29</v>
      </c>
      <c r="K4" s="42" t="s">
        <v>11521</v>
      </c>
      <c r="L4" s="44" t="s">
        <v>8923</v>
      </c>
    </row>
    <row r="5" s="38" customFormat="1" ht="30" customHeight="1" spans="1:12">
      <c r="A5" s="8">
        <v>1</v>
      </c>
      <c r="B5" s="8" t="s">
        <v>14040</v>
      </c>
      <c r="C5" s="8" t="s">
        <v>3999</v>
      </c>
      <c r="D5" s="8" t="s">
        <v>3974</v>
      </c>
      <c r="E5" s="8" t="s">
        <v>34</v>
      </c>
      <c r="F5" s="9" t="s">
        <v>2174</v>
      </c>
      <c r="G5" s="8">
        <v>6</v>
      </c>
      <c r="H5" s="8">
        <v>18000</v>
      </c>
      <c r="I5" s="8" t="s">
        <v>14041</v>
      </c>
      <c r="J5" s="8" t="s">
        <v>9833</v>
      </c>
      <c r="K5" s="8" t="s">
        <v>14040</v>
      </c>
      <c r="L5" s="8" t="s">
        <v>2</v>
      </c>
    </row>
    <row r="6" s="38" customFormat="1" ht="30" customHeight="1" spans="1:12">
      <c r="A6" s="8">
        <v>2</v>
      </c>
      <c r="B6" s="8" t="s">
        <v>14042</v>
      </c>
      <c r="C6" s="10" t="s">
        <v>3678</v>
      </c>
      <c r="D6" s="8" t="s">
        <v>14043</v>
      </c>
      <c r="E6" s="8" t="s">
        <v>53</v>
      </c>
      <c r="F6" s="9" t="s">
        <v>3660</v>
      </c>
      <c r="G6" s="8">
        <v>6</v>
      </c>
      <c r="H6" s="8">
        <v>21000</v>
      </c>
      <c r="I6" s="10" t="s">
        <v>14044</v>
      </c>
      <c r="J6" s="10" t="s">
        <v>9833</v>
      </c>
      <c r="K6" s="8" t="s">
        <v>14042</v>
      </c>
      <c r="L6" s="8" t="s">
        <v>2</v>
      </c>
    </row>
    <row r="7" s="38" customFormat="1" ht="30" customHeight="1" spans="1:12">
      <c r="A7" s="8">
        <v>3</v>
      </c>
      <c r="B7" s="8" t="s">
        <v>14045</v>
      </c>
      <c r="C7" s="10" t="s">
        <v>4027</v>
      </c>
      <c r="D7" s="8" t="s">
        <v>14043</v>
      </c>
      <c r="E7" s="8" t="s">
        <v>62</v>
      </c>
      <c r="F7" s="9" t="s">
        <v>14046</v>
      </c>
      <c r="G7" s="8">
        <v>6</v>
      </c>
      <c r="H7" s="8">
        <v>30000</v>
      </c>
      <c r="I7" s="10" t="s">
        <v>14047</v>
      </c>
      <c r="J7" s="10" t="s">
        <v>14048</v>
      </c>
      <c r="K7" s="8" t="s">
        <v>14045</v>
      </c>
      <c r="L7" s="8" t="s">
        <v>2</v>
      </c>
    </row>
    <row r="8" s="38" customFormat="1" ht="30" customHeight="1" spans="1:12">
      <c r="A8" s="8">
        <v>4</v>
      </c>
      <c r="B8" s="8" t="s">
        <v>42</v>
      </c>
      <c r="C8" s="10" t="s">
        <v>4041</v>
      </c>
      <c r="D8" s="8" t="s">
        <v>14043</v>
      </c>
      <c r="E8" s="8" t="s">
        <v>34</v>
      </c>
      <c r="F8" s="9" t="s">
        <v>14049</v>
      </c>
      <c r="G8" s="8">
        <v>6</v>
      </c>
      <c r="H8" s="8">
        <v>13000</v>
      </c>
      <c r="I8" s="10" t="s">
        <v>14050</v>
      </c>
      <c r="J8" s="10" t="s">
        <v>9833</v>
      </c>
      <c r="K8" s="8" t="s">
        <v>42</v>
      </c>
      <c r="L8" s="8" t="s">
        <v>2</v>
      </c>
    </row>
    <row r="9" s="38" customFormat="1" ht="30" customHeight="1" spans="1:12">
      <c r="A9" s="8">
        <v>5</v>
      </c>
      <c r="B9" s="8" t="s">
        <v>14051</v>
      </c>
      <c r="C9" s="10" t="s">
        <v>4066</v>
      </c>
      <c r="D9" s="8" t="s">
        <v>14043</v>
      </c>
      <c r="E9" s="8" t="s">
        <v>62</v>
      </c>
      <c r="F9" s="9" t="s">
        <v>14052</v>
      </c>
      <c r="G9" s="8">
        <v>6</v>
      </c>
      <c r="H9" s="8">
        <v>42000</v>
      </c>
      <c r="I9" s="10" t="s">
        <v>14053</v>
      </c>
      <c r="J9" s="10" t="s">
        <v>9833</v>
      </c>
      <c r="K9" s="8" t="s">
        <v>14054</v>
      </c>
      <c r="L9" s="8" t="s">
        <v>2</v>
      </c>
    </row>
    <row r="10" s="38" customFormat="1" ht="30" customHeight="1" spans="1:12">
      <c r="A10" s="8">
        <v>6</v>
      </c>
      <c r="B10" s="8" t="s">
        <v>14055</v>
      </c>
      <c r="C10" s="10" t="s">
        <v>3979</v>
      </c>
      <c r="D10" s="8" t="s">
        <v>3963</v>
      </c>
      <c r="E10" s="8" t="s">
        <v>34</v>
      </c>
      <c r="F10" s="9" t="s">
        <v>3660</v>
      </c>
      <c r="G10" s="8">
        <v>6</v>
      </c>
      <c r="H10" s="8">
        <v>16500</v>
      </c>
      <c r="I10" s="10" t="s">
        <v>14056</v>
      </c>
      <c r="J10" s="10" t="s">
        <v>14057</v>
      </c>
      <c r="K10" s="8" t="s">
        <v>14058</v>
      </c>
      <c r="L10" s="8" t="s">
        <v>2</v>
      </c>
    </row>
    <row r="11" s="38" customFormat="1" ht="30" customHeight="1" spans="1:12">
      <c r="A11" s="8">
        <v>7</v>
      </c>
      <c r="B11" s="8" t="s">
        <v>14059</v>
      </c>
      <c r="C11" s="10" t="s">
        <v>6887</v>
      </c>
      <c r="D11" s="8" t="s">
        <v>3963</v>
      </c>
      <c r="E11" s="8" t="s">
        <v>34</v>
      </c>
      <c r="F11" s="9" t="s">
        <v>3048</v>
      </c>
      <c r="G11" s="8">
        <v>6</v>
      </c>
      <c r="H11" s="8">
        <v>18000</v>
      </c>
      <c r="I11" s="10" t="s">
        <v>14060</v>
      </c>
      <c r="J11" s="10" t="s">
        <v>14048</v>
      </c>
      <c r="K11" s="8" t="s">
        <v>14059</v>
      </c>
      <c r="L11" s="8" t="s">
        <v>2</v>
      </c>
    </row>
    <row r="12" s="2" customFormat="1" ht="30" customHeight="1" spans="1:12">
      <c r="A12" s="8">
        <v>8</v>
      </c>
      <c r="B12" s="8" t="s">
        <v>6781</v>
      </c>
      <c r="C12" s="10" t="s">
        <v>4157</v>
      </c>
      <c r="D12" s="9" t="s">
        <v>14043</v>
      </c>
      <c r="E12" s="8" t="s">
        <v>62</v>
      </c>
      <c r="F12" s="9" t="s">
        <v>14061</v>
      </c>
      <c r="G12" s="8">
        <v>6</v>
      </c>
      <c r="H12" s="8">
        <v>12000</v>
      </c>
      <c r="I12" s="10" t="s">
        <v>14062</v>
      </c>
      <c r="J12" s="10" t="s">
        <v>9833</v>
      </c>
      <c r="K12" s="8" t="s">
        <v>6781</v>
      </c>
      <c r="L12" s="8" t="s">
        <v>3</v>
      </c>
    </row>
    <row r="13" s="2" customFormat="1" ht="30" customHeight="1" spans="1:12">
      <c r="A13" s="8">
        <v>9</v>
      </c>
      <c r="B13" s="8" t="s">
        <v>14063</v>
      </c>
      <c r="C13" s="10" t="s">
        <v>14064</v>
      </c>
      <c r="D13" s="9" t="s">
        <v>4067</v>
      </c>
      <c r="E13" s="8" t="s">
        <v>62</v>
      </c>
      <c r="F13" s="9" t="s">
        <v>14065</v>
      </c>
      <c r="G13" s="8">
        <v>6</v>
      </c>
      <c r="H13" s="8">
        <v>22800</v>
      </c>
      <c r="I13" s="10" t="s">
        <v>14066</v>
      </c>
      <c r="J13" s="10" t="s">
        <v>9833</v>
      </c>
      <c r="K13" s="8" t="s">
        <v>14067</v>
      </c>
      <c r="L13" s="8" t="s">
        <v>3</v>
      </c>
    </row>
    <row r="14" s="2" customFormat="1" ht="30" customHeight="1" spans="1:12">
      <c r="A14" s="8">
        <v>10</v>
      </c>
      <c r="B14" s="8" t="s">
        <v>14068</v>
      </c>
      <c r="C14" s="10" t="s">
        <v>4093</v>
      </c>
      <c r="D14" s="8" t="s">
        <v>4067</v>
      </c>
      <c r="E14" s="8" t="s">
        <v>62</v>
      </c>
      <c r="F14" s="9" t="s">
        <v>14065</v>
      </c>
      <c r="G14" s="8">
        <v>6</v>
      </c>
      <c r="H14" s="8">
        <v>22800</v>
      </c>
      <c r="I14" s="10" t="s">
        <v>14069</v>
      </c>
      <c r="J14" s="10" t="s">
        <v>9833</v>
      </c>
      <c r="K14" s="8" t="s">
        <v>14067</v>
      </c>
      <c r="L14" s="8" t="s">
        <v>3</v>
      </c>
    </row>
    <row r="15" s="2" customFormat="1" ht="30" customHeight="1" spans="1:12">
      <c r="A15" s="8">
        <v>11</v>
      </c>
      <c r="B15" s="8" t="s">
        <v>14070</v>
      </c>
      <c r="C15" s="10" t="s">
        <v>3962</v>
      </c>
      <c r="D15" s="8" t="s">
        <v>3963</v>
      </c>
      <c r="E15" s="8" t="s">
        <v>62</v>
      </c>
      <c r="F15" s="9" t="s">
        <v>5296</v>
      </c>
      <c r="G15" s="8">
        <v>6</v>
      </c>
      <c r="H15" s="8">
        <v>22800</v>
      </c>
      <c r="I15" s="10" t="s">
        <v>14071</v>
      </c>
      <c r="J15" s="10" t="s">
        <v>14072</v>
      </c>
      <c r="K15" s="8" t="s">
        <v>14070</v>
      </c>
      <c r="L15" s="8" t="s">
        <v>3</v>
      </c>
    </row>
    <row r="16" s="2" customFormat="1" ht="30" customHeight="1" spans="1:12">
      <c r="A16" s="8">
        <v>12</v>
      </c>
      <c r="B16" s="8" t="s">
        <v>14073</v>
      </c>
      <c r="C16" s="10" t="s">
        <v>14074</v>
      </c>
      <c r="D16" s="8" t="s">
        <v>3963</v>
      </c>
      <c r="E16" s="8" t="s">
        <v>62</v>
      </c>
      <c r="F16" s="9" t="s">
        <v>14075</v>
      </c>
      <c r="G16" s="8">
        <v>6</v>
      </c>
      <c r="H16" s="8">
        <v>23078.82</v>
      </c>
      <c r="I16" s="10" t="s">
        <v>14076</v>
      </c>
      <c r="J16" s="10" t="s">
        <v>9806</v>
      </c>
      <c r="K16" s="8" t="s">
        <v>14073</v>
      </c>
      <c r="L16" s="8" t="s">
        <v>3</v>
      </c>
    </row>
    <row r="17" s="2" customFormat="1" ht="30" customHeight="1" spans="1:12">
      <c r="A17" s="8">
        <v>13</v>
      </c>
      <c r="B17" s="8" t="s">
        <v>14077</v>
      </c>
      <c r="C17" s="10" t="s">
        <v>14078</v>
      </c>
      <c r="D17" s="8" t="s">
        <v>3963</v>
      </c>
      <c r="E17" s="8" t="s">
        <v>62</v>
      </c>
      <c r="F17" s="9" t="s">
        <v>5296</v>
      </c>
      <c r="G17" s="8">
        <v>6</v>
      </c>
      <c r="H17" s="8">
        <v>20400</v>
      </c>
      <c r="I17" s="10" t="s">
        <v>14079</v>
      </c>
      <c r="J17" s="10" t="s">
        <v>9833</v>
      </c>
      <c r="K17" s="8" t="s">
        <v>14077</v>
      </c>
      <c r="L17" s="8" t="s">
        <v>3</v>
      </c>
    </row>
    <row r="18" s="2" customFormat="1" ht="30" customHeight="1" spans="1:12">
      <c r="A18" s="8">
        <v>14</v>
      </c>
      <c r="B18" s="8" t="s">
        <v>14080</v>
      </c>
      <c r="C18" s="10" t="s">
        <v>14081</v>
      </c>
      <c r="D18" s="8" t="s">
        <v>3963</v>
      </c>
      <c r="E18" s="8" t="s">
        <v>62</v>
      </c>
      <c r="F18" s="9" t="s">
        <v>5296</v>
      </c>
      <c r="G18" s="8">
        <v>6</v>
      </c>
      <c r="H18" s="8">
        <v>15600</v>
      </c>
      <c r="I18" s="10" t="s">
        <v>14082</v>
      </c>
      <c r="J18" s="10" t="s">
        <v>14048</v>
      </c>
      <c r="K18" s="8" t="s">
        <v>14080</v>
      </c>
      <c r="L18" s="8" t="s">
        <v>3</v>
      </c>
    </row>
    <row r="19" s="2" customFormat="1" ht="30" customHeight="1" spans="1:12">
      <c r="A19" s="8">
        <v>15</v>
      </c>
      <c r="B19" s="8" t="s">
        <v>14083</v>
      </c>
      <c r="C19" s="10" t="s">
        <v>3962</v>
      </c>
      <c r="D19" s="8" t="s">
        <v>3963</v>
      </c>
      <c r="E19" s="8" t="s">
        <v>62</v>
      </c>
      <c r="F19" s="9" t="s">
        <v>14075</v>
      </c>
      <c r="G19" s="8">
        <v>6</v>
      </c>
      <c r="H19" s="8">
        <v>24759.18</v>
      </c>
      <c r="I19" s="10" t="s">
        <v>14084</v>
      </c>
      <c r="J19" s="10" t="s">
        <v>9806</v>
      </c>
      <c r="K19" s="8" t="s">
        <v>14083</v>
      </c>
      <c r="L19" s="8" t="s">
        <v>3</v>
      </c>
    </row>
    <row r="20" s="2" customFormat="1" ht="30" customHeight="1" spans="1:12">
      <c r="A20" s="8">
        <v>16</v>
      </c>
      <c r="B20" s="8" t="s">
        <v>14085</v>
      </c>
      <c r="C20" s="10" t="s">
        <v>6887</v>
      </c>
      <c r="D20" s="8" t="s">
        <v>3963</v>
      </c>
      <c r="E20" s="8" t="s">
        <v>62</v>
      </c>
      <c r="F20" s="9" t="s">
        <v>14086</v>
      </c>
      <c r="G20" s="8">
        <v>6</v>
      </c>
      <c r="H20" s="8">
        <v>25000</v>
      </c>
      <c r="I20" s="10" t="s">
        <v>14087</v>
      </c>
      <c r="J20" s="10" t="s">
        <v>9806</v>
      </c>
      <c r="K20" s="8" t="s">
        <v>14085</v>
      </c>
      <c r="L20" s="8" t="s">
        <v>3</v>
      </c>
    </row>
    <row r="21" s="2" customFormat="1" ht="30" customHeight="1" spans="1:12">
      <c r="A21" s="8">
        <v>17</v>
      </c>
      <c r="B21" s="8" t="s">
        <v>14088</v>
      </c>
      <c r="C21" s="10" t="s">
        <v>4999</v>
      </c>
      <c r="D21" s="8" t="s">
        <v>3963</v>
      </c>
      <c r="E21" s="8" t="s">
        <v>62</v>
      </c>
      <c r="F21" s="9" t="s">
        <v>14089</v>
      </c>
      <c r="G21" s="8">
        <v>6</v>
      </c>
      <c r="H21" s="8">
        <v>19523</v>
      </c>
      <c r="I21" s="10" t="s">
        <v>14090</v>
      </c>
      <c r="J21" s="10" t="s">
        <v>9806</v>
      </c>
      <c r="K21" s="8" t="s">
        <v>14088</v>
      </c>
      <c r="L21" s="8" t="s">
        <v>3</v>
      </c>
    </row>
    <row r="22" s="2" customFormat="1" ht="30" customHeight="1" spans="1:12">
      <c r="A22" s="8">
        <v>18</v>
      </c>
      <c r="B22" s="8" t="s">
        <v>14091</v>
      </c>
      <c r="C22" s="10" t="s">
        <v>14092</v>
      </c>
      <c r="D22" s="8" t="s">
        <v>3963</v>
      </c>
      <c r="E22" s="8" t="s">
        <v>62</v>
      </c>
      <c r="F22" s="9" t="s">
        <v>14093</v>
      </c>
      <c r="G22" s="8">
        <v>6</v>
      </c>
      <c r="H22" s="8">
        <v>20000</v>
      </c>
      <c r="I22" s="10" t="s">
        <v>14094</v>
      </c>
      <c r="J22" s="10" t="s">
        <v>9806</v>
      </c>
      <c r="K22" s="8" t="s">
        <v>14091</v>
      </c>
      <c r="L22" s="8" t="s">
        <v>3</v>
      </c>
    </row>
    <row r="23" s="2" customFormat="1" ht="30" customHeight="1" spans="1:12">
      <c r="A23" s="8">
        <v>19</v>
      </c>
      <c r="B23" s="8" t="s">
        <v>14095</v>
      </c>
      <c r="C23" s="10" t="s">
        <v>3826</v>
      </c>
      <c r="D23" s="8" t="s">
        <v>4071</v>
      </c>
      <c r="E23" s="8" t="s">
        <v>62</v>
      </c>
      <c r="F23" s="9" t="s">
        <v>3890</v>
      </c>
      <c r="G23" s="8">
        <v>6</v>
      </c>
      <c r="H23" s="8">
        <v>18000</v>
      </c>
      <c r="I23" s="10" t="s">
        <v>3891</v>
      </c>
      <c r="J23" s="10" t="s">
        <v>9798</v>
      </c>
      <c r="K23" s="8" t="s">
        <v>14095</v>
      </c>
      <c r="L23" s="8" t="s">
        <v>3</v>
      </c>
    </row>
    <row r="24" s="2" customFormat="1" ht="30" customHeight="1" spans="1:12">
      <c r="A24" s="8">
        <v>20</v>
      </c>
      <c r="B24" s="8" t="s">
        <v>14096</v>
      </c>
      <c r="C24" s="10" t="s">
        <v>14097</v>
      </c>
      <c r="D24" s="8" t="s">
        <v>4071</v>
      </c>
      <c r="E24" s="8" t="s">
        <v>34</v>
      </c>
      <c r="F24" s="9" t="s">
        <v>741</v>
      </c>
      <c r="G24" s="8">
        <v>6</v>
      </c>
      <c r="H24" s="8">
        <v>7200</v>
      </c>
      <c r="I24" s="10" t="s">
        <v>14098</v>
      </c>
      <c r="J24" s="10" t="s">
        <v>9833</v>
      </c>
      <c r="K24" s="8" t="s">
        <v>14096</v>
      </c>
      <c r="L24" s="8" t="s">
        <v>3</v>
      </c>
    </row>
    <row r="25" s="38" customFormat="1" ht="30" customHeight="1" spans="1:12">
      <c r="A25" s="8">
        <v>21</v>
      </c>
      <c r="B25" s="8" t="s">
        <v>14099</v>
      </c>
      <c r="C25" s="10" t="s">
        <v>4157</v>
      </c>
      <c r="D25" s="9" t="s">
        <v>4102</v>
      </c>
      <c r="E25" s="8" t="s">
        <v>53</v>
      </c>
      <c r="F25" s="9" t="s">
        <v>14100</v>
      </c>
      <c r="G25" s="8">
        <v>6</v>
      </c>
      <c r="H25" s="8">
        <v>18000</v>
      </c>
      <c r="I25" s="10" t="s">
        <v>14101</v>
      </c>
      <c r="J25" s="10" t="s">
        <v>14102</v>
      </c>
      <c r="K25" s="8" t="s">
        <v>14099</v>
      </c>
      <c r="L25" s="8" t="s">
        <v>4</v>
      </c>
    </row>
    <row r="26" s="38" customFormat="1" ht="30" customHeight="1" spans="1:12">
      <c r="A26" s="8">
        <v>22</v>
      </c>
      <c r="B26" s="8" t="s">
        <v>14103</v>
      </c>
      <c r="C26" s="10" t="s">
        <v>4126</v>
      </c>
      <c r="D26" s="9" t="s">
        <v>4102</v>
      </c>
      <c r="E26" s="8" t="s">
        <v>34</v>
      </c>
      <c r="F26" s="9" t="s">
        <v>11227</v>
      </c>
      <c r="G26" s="8">
        <v>6</v>
      </c>
      <c r="H26" s="8">
        <v>9000</v>
      </c>
      <c r="I26" s="10" t="s">
        <v>14104</v>
      </c>
      <c r="J26" s="10" t="s">
        <v>10878</v>
      </c>
      <c r="K26" s="8" t="s">
        <v>14103</v>
      </c>
      <c r="L26" s="8" t="s">
        <v>4</v>
      </c>
    </row>
    <row r="27" s="38" customFormat="1" ht="30" customHeight="1" spans="1:12">
      <c r="A27" s="8">
        <v>23</v>
      </c>
      <c r="B27" s="8" t="s">
        <v>3272</v>
      </c>
      <c r="C27" s="10" t="s">
        <v>7577</v>
      </c>
      <c r="D27" s="8" t="s">
        <v>4075</v>
      </c>
      <c r="E27" s="8" t="s">
        <v>62</v>
      </c>
      <c r="F27" s="9" t="s">
        <v>14105</v>
      </c>
      <c r="G27" s="8">
        <v>6</v>
      </c>
      <c r="H27" s="8">
        <v>30000</v>
      </c>
      <c r="I27" s="10" t="s">
        <v>14106</v>
      </c>
      <c r="J27" s="10" t="s">
        <v>14048</v>
      </c>
      <c r="K27" s="8" t="s">
        <v>3272</v>
      </c>
      <c r="L27" s="8" t="s">
        <v>4</v>
      </c>
    </row>
    <row r="28" s="38" customFormat="1" ht="30" customHeight="1" spans="1:12">
      <c r="A28" s="8">
        <v>24</v>
      </c>
      <c r="B28" s="8" t="s">
        <v>14107</v>
      </c>
      <c r="C28" s="10" t="s">
        <v>3989</v>
      </c>
      <c r="D28" s="8" t="s">
        <v>4071</v>
      </c>
      <c r="E28" s="8" t="s">
        <v>34</v>
      </c>
      <c r="F28" s="9" t="s">
        <v>2205</v>
      </c>
      <c r="G28" s="8">
        <v>6</v>
      </c>
      <c r="H28" s="8">
        <v>18000</v>
      </c>
      <c r="I28" s="10" t="s">
        <v>14108</v>
      </c>
      <c r="J28" s="10" t="s">
        <v>9833</v>
      </c>
      <c r="K28" s="8" t="s">
        <v>14107</v>
      </c>
      <c r="L28" s="8" t="s">
        <v>4</v>
      </c>
    </row>
    <row r="29" s="38" customFormat="1" ht="30" customHeight="1" spans="1:12">
      <c r="A29" s="8">
        <v>25</v>
      </c>
      <c r="B29" s="8" t="s">
        <v>14109</v>
      </c>
      <c r="C29" s="10" t="s">
        <v>3973</v>
      </c>
      <c r="D29" s="8" t="s">
        <v>4071</v>
      </c>
      <c r="E29" s="8" t="s">
        <v>34</v>
      </c>
      <c r="F29" s="9" t="s">
        <v>14110</v>
      </c>
      <c r="G29" s="8">
        <v>6</v>
      </c>
      <c r="H29" s="8">
        <v>24000</v>
      </c>
      <c r="I29" s="10" t="s">
        <v>14111</v>
      </c>
      <c r="J29" s="10" t="s">
        <v>9833</v>
      </c>
      <c r="K29" s="8" t="s">
        <v>14109</v>
      </c>
      <c r="L29" s="8" t="s">
        <v>4</v>
      </c>
    </row>
    <row r="30" s="38" customFormat="1" ht="30" customHeight="1" spans="1:12">
      <c r="A30" s="8">
        <v>26</v>
      </c>
      <c r="B30" s="8" t="s">
        <v>14112</v>
      </c>
      <c r="C30" s="10" t="s">
        <v>6887</v>
      </c>
      <c r="D30" s="8" t="s">
        <v>3963</v>
      </c>
      <c r="E30" s="8" t="s">
        <v>62</v>
      </c>
      <c r="F30" s="9" t="s">
        <v>10834</v>
      </c>
      <c r="G30" s="8">
        <v>7</v>
      </c>
      <c r="H30" s="8">
        <v>36600</v>
      </c>
      <c r="I30" s="10" t="s">
        <v>14113</v>
      </c>
      <c r="J30" s="10" t="s">
        <v>9806</v>
      </c>
      <c r="K30" s="8" t="s">
        <v>14112</v>
      </c>
      <c r="L30" s="8" t="s">
        <v>4</v>
      </c>
    </row>
    <row r="31" s="38" customFormat="1" ht="30" customHeight="1" spans="1:12">
      <c r="A31" s="8">
        <v>27</v>
      </c>
      <c r="B31" s="8" t="s">
        <v>14114</v>
      </c>
      <c r="C31" s="10" t="s">
        <v>14115</v>
      </c>
      <c r="D31" s="8" t="s">
        <v>4019</v>
      </c>
      <c r="E31" s="8" t="s">
        <v>62</v>
      </c>
      <c r="F31" s="9" t="s">
        <v>14116</v>
      </c>
      <c r="G31" s="8">
        <v>6</v>
      </c>
      <c r="H31" s="8">
        <v>7200</v>
      </c>
      <c r="I31" s="10" t="s">
        <v>14117</v>
      </c>
      <c r="J31" s="10" t="s">
        <v>10177</v>
      </c>
      <c r="K31" s="8" t="s">
        <v>14114</v>
      </c>
      <c r="L31" s="8" t="s">
        <v>4</v>
      </c>
    </row>
    <row r="32" s="38" customFormat="1" ht="30" customHeight="1" spans="1:12">
      <c r="A32" s="8">
        <v>28</v>
      </c>
      <c r="B32" s="8" t="s">
        <v>10325</v>
      </c>
      <c r="C32" s="10" t="s">
        <v>3979</v>
      </c>
      <c r="D32" s="8" t="s">
        <v>4019</v>
      </c>
      <c r="E32" s="8" t="s">
        <v>62</v>
      </c>
      <c r="F32" s="9" t="s">
        <v>14118</v>
      </c>
      <c r="G32" s="8">
        <v>6</v>
      </c>
      <c r="H32" s="8">
        <v>21000</v>
      </c>
      <c r="I32" s="10" t="s">
        <v>14119</v>
      </c>
      <c r="J32" s="10" t="s">
        <v>14120</v>
      </c>
      <c r="K32" s="8" t="s">
        <v>10325</v>
      </c>
      <c r="L32" s="8" t="s">
        <v>4</v>
      </c>
    </row>
    <row r="33" s="38" customFormat="1" ht="30" customHeight="1" spans="1:12">
      <c r="A33" s="8">
        <v>29</v>
      </c>
      <c r="B33" s="8" t="s">
        <v>14121</v>
      </c>
      <c r="C33" s="10" t="s">
        <v>14081</v>
      </c>
      <c r="D33" s="8" t="s">
        <v>4019</v>
      </c>
      <c r="E33" s="8" t="s">
        <v>53</v>
      </c>
      <c r="F33" s="9" t="s">
        <v>14122</v>
      </c>
      <c r="G33" s="8">
        <v>7</v>
      </c>
      <c r="H33" s="8">
        <v>21000</v>
      </c>
      <c r="I33" s="10" t="s">
        <v>14123</v>
      </c>
      <c r="J33" s="10" t="s">
        <v>11777</v>
      </c>
      <c r="K33" s="8" t="s">
        <v>14121</v>
      </c>
      <c r="L33" s="8" t="s">
        <v>4</v>
      </c>
    </row>
    <row r="34" s="38" customFormat="1" ht="30" customHeight="1" spans="1:12">
      <c r="A34" s="8">
        <v>30</v>
      </c>
      <c r="B34" s="8" t="s">
        <v>6201</v>
      </c>
      <c r="C34" s="10" t="s">
        <v>14124</v>
      </c>
      <c r="D34" s="8" t="s">
        <v>4019</v>
      </c>
      <c r="E34" s="8" t="s">
        <v>53</v>
      </c>
      <c r="F34" s="9" t="s">
        <v>14125</v>
      </c>
      <c r="G34" s="8">
        <v>7</v>
      </c>
      <c r="H34" s="8">
        <v>8400</v>
      </c>
      <c r="I34" s="10" t="s">
        <v>14126</v>
      </c>
      <c r="J34" s="10" t="s">
        <v>14120</v>
      </c>
      <c r="K34" s="8" t="s">
        <v>6201</v>
      </c>
      <c r="L34" s="8" t="s">
        <v>4</v>
      </c>
    </row>
    <row r="35" s="38" customFormat="1" ht="30" customHeight="1" spans="1:12">
      <c r="A35" s="8">
        <v>31</v>
      </c>
      <c r="B35" s="8" t="s">
        <v>14127</v>
      </c>
      <c r="C35" s="10" t="s">
        <v>14124</v>
      </c>
      <c r="D35" s="8" t="s">
        <v>4019</v>
      </c>
      <c r="E35" s="8" t="s">
        <v>53</v>
      </c>
      <c r="F35" s="9" t="s">
        <v>3270</v>
      </c>
      <c r="G35" s="8">
        <v>6</v>
      </c>
      <c r="H35" s="8">
        <v>18600</v>
      </c>
      <c r="I35" s="10" t="s">
        <v>14128</v>
      </c>
      <c r="J35" s="10" t="s">
        <v>9833</v>
      </c>
      <c r="K35" s="8" t="s">
        <v>14127</v>
      </c>
      <c r="L35" s="8" t="s">
        <v>4</v>
      </c>
    </row>
    <row r="36" s="38" customFormat="1" ht="30" customHeight="1" spans="1:12">
      <c r="A36" s="8">
        <v>32</v>
      </c>
      <c r="B36" s="8" t="s">
        <v>14129</v>
      </c>
      <c r="C36" s="10" t="s">
        <v>4152</v>
      </c>
      <c r="D36" s="8" t="s">
        <v>4019</v>
      </c>
      <c r="E36" s="8" t="s">
        <v>62</v>
      </c>
      <c r="F36" s="9" t="s">
        <v>14130</v>
      </c>
      <c r="G36" s="8">
        <v>6</v>
      </c>
      <c r="H36" s="8">
        <v>6000</v>
      </c>
      <c r="I36" s="10" t="s">
        <v>14131</v>
      </c>
      <c r="J36" s="10" t="s">
        <v>9806</v>
      </c>
      <c r="K36" s="8" t="s">
        <v>14129</v>
      </c>
      <c r="L36" s="8" t="s">
        <v>4</v>
      </c>
    </row>
    <row r="37" s="38" customFormat="1" ht="30" customHeight="1" spans="1:12">
      <c r="A37" s="8">
        <v>33</v>
      </c>
      <c r="B37" s="8" t="s">
        <v>14132</v>
      </c>
      <c r="C37" s="10" t="s">
        <v>4018</v>
      </c>
      <c r="D37" s="8" t="s">
        <v>4019</v>
      </c>
      <c r="E37" s="8" t="s">
        <v>34</v>
      </c>
      <c r="F37" s="9" t="s">
        <v>180</v>
      </c>
      <c r="G37" s="8">
        <v>12</v>
      </c>
      <c r="H37" s="8">
        <v>36000</v>
      </c>
      <c r="I37" s="10" t="s">
        <v>14133</v>
      </c>
      <c r="J37" s="10" t="s">
        <v>14134</v>
      </c>
      <c r="K37" s="8" t="s">
        <v>14132</v>
      </c>
      <c r="L37" s="8" t="s">
        <v>4</v>
      </c>
    </row>
    <row r="38" s="38" customFormat="1" ht="30" customHeight="1" spans="1:12">
      <c r="A38" s="8">
        <v>34</v>
      </c>
      <c r="B38" s="8" t="s">
        <v>14135</v>
      </c>
      <c r="C38" s="10" t="s">
        <v>6887</v>
      </c>
      <c r="D38" s="8" t="s">
        <v>4019</v>
      </c>
      <c r="E38" s="8" t="s">
        <v>34</v>
      </c>
      <c r="F38" s="9" t="s">
        <v>180</v>
      </c>
      <c r="G38" s="8">
        <v>12</v>
      </c>
      <c r="H38" s="8">
        <v>36000</v>
      </c>
      <c r="I38" s="10" t="s">
        <v>14136</v>
      </c>
      <c r="J38" s="10" t="s">
        <v>10177</v>
      </c>
      <c r="K38" s="8" t="s">
        <v>14135</v>
      </c>
      <c r="L38" s="8" t="s">
        <v>4</v>
      </c>
    </row>
    <row r="39" s="38" customFormat="1" ht="30" customHeight="1" spans="1:12">
      <c r="A39" s="8">
        <v>35</v>
      </c>
      <c r="B39" s="8" t="s">
        <v>14137</v>
      </c>
      <c r="C39" s="10" t="s">
        <v>4131</v>
      </c>
      <c r="D39" s="8" t="s">
        <v>4019</v>
      </c>
      <c r="E39" s="8" t="s">
        <v>53</v>
      </c>
      <c r="F39" s="9" t="s">
        <v>14138</v>
      </c>
      <c r="G39" s="8">
        <v>7</v>
      </c>
      <c r="H39" s="8">
        <v>10500</v>
      </c>
      <c r="I39" s="10" t="s">
        <v>14139</v>
      </c>
      <c r="J39" s="10" t="s">
        <v>14140</v>
      </c>
      <c r="K39" s="8" t="s">
        <v>14141</v>
      </c>
      <c r="L39" s="8" t="s">
        <v>4</v>
      </c>
    </row>
    <row r="40" s="38" customFormat="1" ht="30" customHeight="1" spans="1:12">
      <c r="A40" s="8">
        <v>36</v>
      </c>
      <c r="B40" s="8" t="s">
        <v>14142</v>
      </c>
      <c r="C40" s="10" t="s">
        <v>4999</v>
      </c>
      <c r="D40" s="8" t="s">
        <v>4019</v>
      </c>
      <c r="E40" s="8" t="s">
        <v>62</v>
      </c>
      <c r="F40" s="9" t="s">
        <v>14143</v>
      </c>
      <c r="G40" s="8">
        <v>6</v>
      </c>
      <c r="H40" s="8">
        <v>21000</v>
      </c>
      <c r="I40" s="10" t="s">
        <v>14119</v>
      </c>
      <c r="J40" s="10" t="s">
        <v>14120</v>
      </c>
      <c r="K40" s="8" t="s">
        <v>10325</v>
      </c>
      <c r="L40" s="8" t="s">
        <v>4</v>
      </c>
    </row>
    <row r="41" s="38" customFormat="1" ht="30" customHeight="1" spans="1:12">
      <c r="A41" s="8">
        <v>37</v>
      </c>
      <c r="B41" s="8" t="s">
        <v>3369</v>
      </c>
      <c r="C41" s="10" t="s">
        <v>14124</v>
      </c>
      <c r="D41" s="8" t="s">
        <v>4019</v>
      </c>
      <c r="E41" s="8" t="s">
        <v>62</v>
      </c>
      <c r="F41" s="9" t="s">
        <v>14143</v>
      </c>
      <c r="G41" s="8">
        <v>6</v>
      </c>
      <c r="H41" s="8">
        <v>27000</v>
      </c>
      <c r="I41" s="10" t="s">
        <v>14144</v>
      </c>
      <c r="J41" s="10" t="s">
        <v>14120</v>
      </c>
      <c r="K41" s="8" t="s">
        <v>10325</v>
      </c>
      <c r="L41" s="8" t="s">
        <v>4</v>
      </c>
    </row>
    <row r="42" s="38" customFormat="1" ht="30" customHeight="1" spans="1:12">
      <c r="A42" s="8">
        <v>38</v>
      </c>
      <c r="B42" s="8" t="s">
        <v>14145</v>
      </c>
      <c r="C42" s="10" t="s">
        <v>6883</v>
      </c>
      <c r="D42" s="8" t="s">
        <v>4019</v>
      </c>
      <c r="E42" s="8" t="s">
        <v>62</v>
      </c>
      <c r="F42" s="9" t="s">
        <v>14146</v>
      </c>
      <c r="G42" s="8">
        <v>6</v>
      </c>
      <c r="H42" s="8">
        <v>21600</v>
      </c>
      <c r="I42" s="10" t="s">
        <v>14147</v>
      </c>
      <c r="J42" s="10" t="s">
        <v>9833</v>
      </c>
      <c r="K42" s="8" t="s">
        <v>14145</v>
      </c>
      <c r="L42" s="8" t="s">
        <v>4</v>
      </c>
    </row>
    <row r="43" s="38" customFormat="1" ht="30" customHeight="1" spans="1:12">
      <c r="A43" s="8">
        <v>39</v>
      </c>
      <c r="B43" s="8" t="s">
        <v>8621</v>
      </c>
      <c r="C43" s="10" t="s">
        <v>4083</v>
      </c>
      <c r="D43" s="8" t="s">
        <v>14148</v>
      </c>
      <c r="E43" s="8" t="s">
        <v>62</v>
      </c>
      <c r="F43" s="9" t="s">
        <v>14149</v>
      </c>
      <c r="G43" s="8">
        <v>6</v>
      </c>
      <c r="H43" s="8">
        <v>30000</v>
      </c>
      <c r="I43" s="10" t="s">
        <v>14150</v>
      </c>
      <c r="J43" s="10" t="s">
        <v>14151</v>
      </c>
      <c r="K43" s="8" t="s">
        <v>14152</v>
      </c>
      <c r="L43" s="8" t="s">
        <v>4</v>
      </c>
    </row>
    <row r="44" s="38" customFormat="1" ht="30" customHeight="1" spans="1:12">
      <c r="A44" s="8">
        <v>40</v>
      </c>
      <c r="B44" s="8" t="s">
        <v>14153</v>
      </c>
      <c r="C44" s="10" t="s">
        <v>4048</v>
      </c>
      <c r="D44" s="8" t="s">
        <v>14148</v>
      </c>
      <c r="E44" s="8" t="s">
        <v>53</v>
      </c>
      <c r="F44" s="9" t="s">
        <v>14154</v>
      </c>
      <c r="G44" s="8">
        <v>6</v>
      </c>
      <c r="H44" s="8">
        <v>30000</v>
      </c>
      <c r="I44" s="10" t="s">
        <v>14155</v>
      </c>
      <c r="J44" s="10" t="s">
        <v>14151</v>
      </c>
      <c r="K44" s="8" t="s">
        <v>14156</v>
      </c>
      <c r="L44" s="8" t="s">
        <v>4</v>
      </c>
    </row>
    <row r="45" s="38" customFormat="1" ht="30" customHeight="1" spans="1:12">
      <c r="A45" s="8">
        <v>41</v>
      </c>
      <c r="B45" s="8" t="s">
        <v>14157</v>
      </c>
      <c r="C45" s="10" t="s">
        <v>3973</v>
      </c>
      <c r="D45" s="8" t="s">
        <v>14148</v>
      </c>
      <c r="E45" s="8" t="s">
        <v>34</v>
      </c>
      <c r="F45" s="9" t="s">
        <v>14158</v>
      </c>
      <c r="G45" s="8">
        <v>6</v>
      </c>
      <c r="H45" s="8">
        <v>18000</v>
      </c>
      <c r="I45" s="10" t="s">
        <v>14159</v>
      </c>
      <c r="J45" s="10" t="s">
        <v>14048</v>
      </c>
      <c r="K45" s="8" t="s">
        <v>14157</v>
      </c>
      <c r="L45" s="8" t="s">
        <v>4</v>
      </c>
    </row>
    <row r="46" s="38" customFormat="1" ht="30" customHeight="1" spans="1:12">
      <c r="A46" s="8">
        <v>42</v>
      </c>
      <c r="B46" s="8" t="s">
        <v>14160</v>
      </c>
      <c r="C46" s="10" t="s">
        <v>1817</v>
      </c>
      <c r="D46" s="8" t="s">
        <v>14148</v>
      </c>
      <c r="E46" s="8" t="s">
        <v>34</v>
      </c>
      <c r="F46" s="9" t="s">
        <v>14161</v>
      </c>
      <c r="G46" s="8">
        <v>7</v>
      </c>
      <c r="H46" s="8">
        <v>10500</v>
      </c>
      <c r="I46" s="10" t="s">
        <v>14162</v>
      </c>
      <c r="J46" s="10" t="s">
        <v>9806</v>
      </c>
      <c r="K46" s="8" t="s">
        <v>14160</v>
      </c>
      <c r="L46" s="8" t="s">
        <v>4</v>
      </c>
    </row>
    <row r="47" s="38" customFormat="1" ht="30" customHeight="1" spans="1:12">
      <c r="A47" s="8">
        <v>43</v>
      </c>
      <c r="B47" s="8" t="s">
        <v>14163</v>
      </c>
      <c r="C47" s="10" t="s">
        <v>4137</v>
      </c>
      <c r="D47" s="8" t="s">
        <v>14148</v>
      </c>
      <c r="E47" s="8" t="s">
        <v>62</v>
      </c>
      <c r="F47" s="9" t="s">
        <v>14164</v>
      </c>
      <c r="G47" s="8">
        <v>6</v>
      </c>
      <c r="H47" s="8">
        <v>7200</v>
      </c>
      <c r="I47" s="10" t="s">
        <v>14165</v>
      </c>
      <c r="J47" s="10" t="s">
        <v>9806</v>
      </c>
      <c r="K47" s="8" t="s">
        <v>14163</v>
      </c>
      <c r="L47" s="8" t="s">
        <v>4</v>
      </c>
    </row>
    <row r="48" s="38" customFormat="1" ht="30" customHeight="1" spans="1:12">
      <c r="A48" s="8">
        <v>44</v>
      </c>
      <c r="B48" s="8" t="s">
        <v>14166</v>
      </c>
      <c r="C48" s="10" t="s">
        <v>4055</v>
      </c>
      <c r="D48" s="8" t="s">
        <v>14148</v>
      </c>
      <c r="E48" s="8" t="s">
        <v>34</v>
      </c>
      <c r="F48" s="9" t="s">
        <v>14167</v>
      </c>
      <c r="G48" s="8">
        <v>6</v>
      </c>
      <c r="H48" s="8">
        <v>30000</v>
      </c>
      <c r="I48" s="10" t="s">
        <v>14168</v>
      </c>
      <c r="J48" s="10" t="s">
        <v>14048</v>
      </c>
      <c r="K48" s="8" t="s">
        <v>14166</v>
      </c>
      <c r="L48" s="8" t="s">
        <v>4</v>
      </c>
    </row>
    <row r="49" s="38" customFormat="1" ht="30" customHeight="1" spans="1:12">
      <c r="A49" s="8">
        <v>45</v>
      </c>
      <c r="B49" s="8" t="s">
        <v>8676</v>
      </c>
      <c r="C49" s="10" t="s">
        <v>4045</v>
      </c>
      <c r="D49" s="8" t="s">
        <v>14148</v>
      </c>
      <c r="E49" s="8" t="s">
        <v>53</v>
      </c>
      <c r="F49" s="9" t="s">
        <v>14169</v>
      </c>
      <c r="G49" s="8">
        <v>6</v>
      </c>
      <c r="H49" s="8">
        <v>30000</v>
      </c>
      <c r="I49" s="10" t="s">
        <v>14170</v>
      </c>
      <c r="J49" s="10" t="s">
        <v>14048</v>
      </c>
      <c r="K49" s="8" t="s">
        <v>14171</v>
      </c>
      <c r="L49" s="8" t="s">
        <v>4</v>
      </c>
    </row>
    <row r="50" s="38" customFormat="1" ht="30" customHeight="1" spans="1:12">
      <c r="A50" s="8">
        <v>46</v>
      </c>
      <c r="B50" s="8" t="s">
        <v>14172</v>
      </c>
      <c r="C50" s="10" t="s">
        <v>4032</v>
      </c>
      <c r="D50" s="8" t="s">
        <v>14148</v>
      </c>
      <c r="E50" s="8" t="s">
        <v>53</v>
      </c>
      <c r="F50" s="9" t="s">
        <v>14173</v>
      </c>
      <c r="G50" s="8">
        <v>7</v>
      </c>
      <c r="H50" s="8">
        <v>21000</v>
      </c>
      <c r="I50" s="10" t="s">
        <v>14174</v>
      </c>
      <c r="J50" s="10" t="s">
        <v>14048</v>
      </c>
      <c r="K50" s="8" t="s">
        <v>14175</v>
      </c>
      <c r="L50" s="8" t="s">
        <v>4</v>
      </c>
    </row>
    <row r="51" s="38" customFormat="1" ht="30" customHeight="1" spans="1:12">
      <c r="A51" s="8">
        <v>47</v>
      </c>
      <c r="B51" s="8" t="s">
        <v>14176</v>
      </c>
      <c r="C51" s="10" t="s">
        <v>4027</v>
      </c>
      <c r="D51" s="8" t="s">
        <v>14148</v>
      </c>
      <c r="E51" s="8" t="s">
        <v>62</v>
      </c>
      <c r="F51" s="9" t="s">
        <v>14177</v>
      </c>
      <c r="G51" s="8">
        <v>6</v>
      </c>
      <c r="H51" s="8">
        <v>18000</v>
      </c>
      <c r="I51" s="10" t="s">
        <v>14178</v>
      </c>
      <c r="J51" s="10" t="s">
        <v>14048</v>
      </c>
      <c r="K51" s="8" t="s">
        <v>14179</v>
      </c>
      <c r="L51" s="8" t="s">
        <v>4</v>
      </c>
    </row>
    <row r="52" s="38" customFormat="1" ht="30" customHeight="1" spans="1:12">
      <c r="A52" s="8">
        <v>48</v>
      </c>
      <c r="B52" s="8" t="s">
        <v>5234</v>
      </c>
      <c r="C52" s="10" t="s">
        <v>4066</v>
      </c>
      <c r="D52" s="8" t="s">
        <v>14148</v>
      </c>
      <c r="E52" s="8" t="s">
        <v>53</v>
      </c>
      <c r="F52" s="9" t="s">
        <v>14169</v>
      </c>
      <c r="G52" s="8">
        <v>6</v>
      </c>
      <c r="H52" s="8">
        <v>18000</v>
      </c>
      <c r="I52" s="10" t="s">
        <v>14180</v>
      </c>
      <c r="J52" s="10" t="s">
        <v>14048</v>
      </c>
      <c r="K52" s="8" t="s">
        <v>14171</v>
      </c>
      <c r="L52" s="8" t="s">
        <v>4</v>
      </c>
    </row>
    <row r="53" s="38" customFormat="1" ht="30" customHeight="1" spans="1:12">
      <c r="A53" s="8">
        <v>49</v>
      </c>
      <c r="B53" s="8" t="s">
        <v>14181</v>
      </c>
      <c r="C53" s="10" t="s">
        <v>4015</v>
      </c>
      <c r="D53" s="8" t="s">
        <v>14148</v>
      </c>
      <c r="E53" s="8" t="s">
        <v>62</v>
      </c>
      <c r="F53" s="9" t="s">
        <v>14182</v>
      </c>
      <c r="G53" s="8">
        <v>7</v>
      </c>
      <c r="H53" s="8">
        <v>42000</v>
      </c>
      <c r="I53" s="10" t="s">
        <v>14183</v>
      </c>
      <c r="J53" s="10" t="s">
        <v>14151</v>
      </c>
      <c r="K53" s="8" t="s">
        <v>14184</v>
      </c>
      <c r="L53" s="8" t="s">
        <v>4</v>
      </c>
    </row>
    <row r="54" s="38" customFormat="1" ht="30" customHeight="1" spans="1:12">
      <c r="A54" s="8">
        <v>50</v>
      </c>
      <c r="B54" s="8" t="s">
        <v>14185</v>
      </c>
      <c r="C54" s="10" t="s">
        <v>4032</v>
      </c>
      <c r="D54" s="8" t="s">
        <v>14148</v>
      </c>
      <c r="E54" s="8" t="s">
        <v>53</v>
      </c>
      <c r="F54" s="9" t="s">
        <v>14186</v>
      </c>
      <c r="G54" s="8">
        <v>6</v>
      </c>
      <c r="H54" s="8">
        <v>30000</v>
      </c>
      <c r="I54" s="10" t="s">
        <v>14187</v>
      </c>
      <c r="J54" s="10" t="s">
        <v>14188</v>
      </c>
      <c r="K54" s="8" t="s">
        <v>14189</v>
      </c>
      <c r="L54" s="8" t="s">
        <v>4</v>
      </c>
    </row>
    <row r="55" s="38" customFormat="1" ht="30" customHeight="1" spans="1:12">
      <c r="A55" s="8">
        <v>51</v>
      </c>
      <c r="B55" s="8" t="s">
        <v>14190</v>
      </c>
      <c r="C55" s="10" t="s">
        <v>4048</v>
      </c>
      <c r="D55" s="8" t="s">
        <v>14148</v>
      </c>
      <c r="E55" s="8" t="s">
        <v>62</v>
      </c>
      <c r="F55" s="9" t="s">
        <v>14191</v>
      </c>
      <c r="G55" s="8">
        <v>6</v>
      </c>
      <c r="H55" s="8">
        <v>36000</v>
      </c>
      <c r="I55" s="10" t="s">
        <v>14192</v>
      </c>
      <c r="J55" s="10" t="s">
        <v>14151</v>
      </c>
      <c r="K55" s="8" t="s">
        <v>14152</v>
      </c>
      <c r="L55" s="8" t="s">
        <v>4</v>
      </c>
    </row>
    <row r="56" s="38" customFormat="1" ht="30" customHeight="1" spans="1:12">
      <c r="A56" s="8">
        <v>52</v>
      </c>
      <c r="B56" s="8" t="s">
        <v>14193</v>
      </c>
      <c r="C56" s="10" t="s">
        <v>14194</v>
      </c>
      <c r="D56" s="8" t="s">
        <v>14148</v>
      </c>
      <c r="E56" s="8" t="s">
        <v>34</v>
      </c>
      <c r="F56" s="9" t="s">
        <v>14167</v>
      </c>
      <c r="G56" s="8">
        <v>6</v>
      </c>
      <c r="H56" s="8">
        <v>12000</v>
      </c>
      <c r="I56" s="10" t="s">
        <v>14195</v>
      </c>
      <c r="J56" s="10" t="s">
        <v>14196</v>
      </c>
      <c r="K56" s="8" t="s">
        <v>14193</v>
      </c>
      <c r="L56" s="8" t="s">
        <v>4</v>
      </c>
    </row>
    <row r="57" s="38" customFormat="1" ht="30" customHeight="1" spans="1:12">
      <c r="A57" s="8">
        <v>53</v>
      </c>
      <c r="B57" s="8" t="s">
        <v>12970</v>
      </c>
      <c r="C57" s="10" t="s">
        <v>14197</v>
      </c>
      <c r="D57" s="8" t="s">
        <v>14148</v>
      </c>
      <c r="E57" s="8" t="s">
        <v>34</v>
      </c>
      <c r="F57" s="9" t="s">
        <v>300</v>
      </c>
      <c r="G57" s="8">
        <v>6</v>
      </c>
      <c r="H57" s="8">
        <v>7200</v>
      </c>
      <c r="I57" s="10" t="s">
        <v>14198</v>
      </c>
      <c r="J57" s="10" t="s">
        <v>9833</v>
      </c>
      <c r="K57" s="8" t="s">
        <v>12970</v>
      </c>
      <c r="L57" s="8" t="s">
        <v>4</v>
      </c>
    </row>
    <row r="58" s="38" customFormat="1" ht="30" customHeight="1" spans="1:12">
      <c r="A58" s="8">
        <v>54</v>
      </c>
      <c r="B58" s="8" t="s">
        <v>14199</v>
      </c>
      <c r="C58" s="10" t="s">
        <v>4015</v>
      </c>
      <c r="D58" s="8" t="s">
        <v>14148</v>
      </c>
      <c r="E58" s="8" t="s">
        <v>34</v>
      </c>
      <c r="F58" s="9" t="s">
        <v>14167</v>
      </c>
      <c r="G58" s="8">
        <v>6</v>
      </c>
      <c r="H58" s="8">
        <v>21600</v>
      </c>
      <c r="I58" s="10" t="s">
        <v>14200</v>
      </c>
      <c r="J58" s="10" t="s">
        <v>14048</v>
      </c>
      <c r="K58" s="8" t="s">
        <v>14199</v>
      </c>
      <c r="L58" s="8" t="s">
        <v>4</v>
      </c>
    </row>
    <row r="59" s="38" customFormat="1" ht="30" customHeight="1" spans="1:12">
      <c r="A59" s="8">
        <v>55</v>
      </c>
      <c r="B59" s="8" t="s">
        <v>14201</v>
      </c>
      <c r="C59" s="10" t="s">
        <v>4048</v>
      </c>
      <c r="D59" s="8" t="s">
        <v>14148</v>
      </c>
      <c r="E59" s="8" t="s">
        <v>34</v>
      </c>
      <c r="F59" s="9" t="s">
        <v>4076</v>
      </c>
      <c r="G59" s="8">
        <v>6</v>
      </c>
      <c r="H59" s="8">
        <v>24000</v>
      </c>
      <c r="I59" s="10" t="s">
        <v>14202</v>
      </c>
      <c r="J59" s="10" t="s">
        <v>14048</v>
      </c>
      <c r="K59" s="8" t="s">
        <v>14201</v>
      </c>
      <c r="L59" s="8" t="s">
        <v>4</v>
      </c>
    </row>
    <row r="60" s="38" customFormat="1" ht="30" customHeight="1" spans="1:12">
      <c r="A60" s="8">
        <v>56</v>
      </c>
      <c r="B60" s="8" t="s">
        <v>14203</v>
      </c>
      <c r="C60" s="10" t="s">
        <v>4083</v>
      </c>
      <c r="D60" s="8" t="s">
        <v>14148</v>
      </c>
      <c r="E60" s="8" t="s">
        <v>34</v>
      </c>
      <c r="F60" s="9" t="s">
        <v>4076</v>
      </c>
      <c r="G60" s="8">
        <v>6</v>
      </c>
      <c r="H60" s="8">
        <v>24000</v>
      </c>
      <c r="I60" s="10" t="s">
        <v>14204</v>
      </c>
      <c r="J60" s="10" t="s">
        <v>14188</v>
      </c>
      <c r="K60" s="8" t="s">
        <v>14203</v>
      </c>
      <c r="L60" s="8" t="s">
        <v>4</v>
      </c>
    </row>
    <row r="61" s="38" customFormat="1" ht="30" customHeight="1" spans="1:12">
      <c r="A61" s="8">
        <v>57</v>
      </c>
      <c r="B61" s="8" t="s">
        <v>14205</v>
      </c>
      <c r="C61" s="10" t="s">
        <v>4066</v>
      </c>
      <c r="D61" s="8" t="s">
        <v>14148</v>
      </c>
      <c r="E61" s="8" t="s">
        <v>62</v>
      </c>
      <c r="F61" s="9" t="s">
        <v>14206</v>
      </c>
      <c r="G61" s="8">
        <v>6</v>
      </c>
      <c r="H61" s="8">
        <v>10800</v>
      </c>
      <c r="I61" s="10" t="s">
        <v>14207</v>
      </c>
      <c r="J61" s="10" t="s">
        <v>14048</v>
      </c>
      <c r="K61" s="8" t="s">
        <v>14205</v>
      </c>
      <c r="L61" s="8" t="s">
        <v>4</v>
      </c>
    </row>
    <row r="62" s="38" customFormat="1" ht="30" customHeight="1" spans="1:12">
      <c r="A62" s="8">
        <v>58</v>
      </c>
      <c r="B62" s="8" t="s">
        <v>14208</v>
      </c>
      <c r="C62" s="10" t="s">
        <v>4045</v>
      </c>
      <c r="D62" s="8" t="s">
        <v>447</v>
      </c>
      <c r="E62" s="8" t="s">
        <v>34</v>
      </c>
      <c r="F62" s="9" t="s">
        <v>14209</v>
      </c>
      <c r="G62" s="8">
        <v>6</v>
      </c>
      <c r="H62" s="8">
        <v>10800</v>
      </c>
      <c r="I62" s="10" t="s">
        <v>14210</v>
      </c>
      <c r="J62" s="10" t="s">
        <v>14211</v>
      </c>
      <c r="K62" s="8" t="s">
        <v>14208</v>
      </c>
      <c r="L62" s="8" t="s">
        <v>4</v>
      </c>
    </row>
    <row r="63" s="38" customFormat="1" ht="30" customHeight="1" spans="1:12">
      <c r="A63" s="8">
        <v>59</v>
      </c>
      <c r="B63" s="8" t="s">
        <v>14212</v>
      </c>
      <c r="C63" s="10" t="s">
        <v>14213</v>
      </c>
      <c r="D63" s="8" t="s">
        <v>4075</v>
      </c>
      <c r="E63" s="8" t="s">
        <v>62</v>
      </c>
      <c r="F63" s="9" t="s">
        <v>14105</v>
      </c>
      <c r="G63" s="8">
        <v>6</v>
      </c>
      <c r="H63" s="8">
        <v>30000</v>
      </c>
      <c r="I63" s="10" t="s">
        <v>14214</v>
      </c>
      <c r="J63" s="10" t="s">
        <v>14048</v>
      </c>
      <c r="K63" s="8" t="s">
        <v>3272</v>
      </c>
      <c r="L63" s="8" t="s">
        <v>4</v>
      </c>
    </row>
    <row r="64" s="38" customFormat="1" ht="30" customHeight="1" spans="1:12">
      <c r="A64" s="8">
        <v>60</v>
      </c>
      <c r="B64" s="8" t="s">
        <v>14215</v>
      </c>
      <c r="C64" s="10" t="s">
        <v>14216</v>
      </c>
      <c r="D64" s="8" t="s">
        <v>4075</v>
      </c>
      <c r="E64" s="8" t="s">
        <v>62</v>
      </c>
      <c r="F64" s="9" t="s">
        <v>14217</v>
      </c>
      <c r="G64" s="8">
        <v>6</v>
      </c>
      <c r="H64" s="8">
        <v>18000</v>
      </c>
      <c r="I64" s="10" t="s">
        <v>14218</v>
      </c>
      <c r="J64" s="10" t="s">
        <v>10027</v>
      </c>
      <c r="K64" s="8" t="s">
        <v>14215</v>
      </c>
      <c r="L64" s="8" t="s">
        <v>4</v>
      </c>
    </row>
    <row r="65" s="38" customFormat="1" ht="30" customHeight="1" spans="1:12">
      <c r="A65" s="8">
        <v>61</v>
      </c>
      <c r="B65" s="8" t="s">
        <v>7427</v>
      </c>
      <c r="C65" s="10" t="s">
        <v>4157</v>
      </c>
      <c r="D65" s="8" t="s">
        <v>4075</v>
      </c>
      <c r="E65" s="8" t="s">
        <v>62</v>
      </c>
      <c r="F65" s="9" t="s">
        <v>14217</v>
      </c>
      <c r="G65" s="8">
        <v>7</v>
      </c>
      <c r="H65" s="8">
        <v>28000</v>
      </c>
      <c r="I65" s="10" t="s">
        <v>14219</v>
      </c>
      <c r="J65" s="10" t="s">
        <v>10027</v>
      </c>
      <c r="K65" s="8" t="s">
        <v>7427</v>
      </c>
      <c r="L65" s="8" t="s">
        <v>4</v>
      </c>
    </row>
    <row r="66" s="38" customFormat="1" ht="30" customHeight="1" spans="1:12">
      <c r="A66" s="8">
        <v>62</v>
      </c>
      <c r="B66" s="8" t="s">
        <v>14220</v>
      </c>
      <c r="C66" s="10" t="s">
        <v>3962</v>
      </c>
      <c r="D66" s="8" t="s">
        <v>4067</v>
      </c>
      <c r="E66" s="8" t="s">
        <v>62</v>
      </c>
      <c r="F66" s="9" t="s">
        <v>7267</v>
      </c>
      <c r="G66" s="8">
        <v>6</v>
      </c>
      <c r="H66" s="8">
        <v>21000</v>
      </c>
      <c r="I66" s="10" t="s">
        <v>14221</v>
      </c>
      <c r="J66" s="10" t="s">
        <v>9833</v>
      </c>
      <c r="K66" s="8" t="s">
        <v>14220</v>
      </c>
      <c r="L66" s="8" t="s">
        <v>4</v>
      </c>
    </row>
    <row r="67" s="2" customFormat="1" ht="30" customHeight="1" spans="1:12">
      <c r="A67" s="8">
        <v>63</v>
      </c>
      <c r="B67" s="8" t="s">
        <v>14222</v>
      </c>
      <c r="C67" s="10" t="s">
        <v>6887</v>
      </c>
      <c r="D67" s="8" t="s">
        <v>4067</v>
      </c>
      <c r="E67" s="8" t="s">
        <v>62</v>
      </c>
      <c r="F67" s="9" t="s">
        <v>7267</v>
      </c>
      <c r="G67" s="8">
        <v>6</v>
      </c>
      <c r="H67" s="8">
        <v>21000</v>
      </c>
      <c r="I67" s="10" t="s">
        <v>14223</v>
      </c>
      <c r="J67" s="10" t="s">
        <v>9833</v>
      </c>
      <c r="K67" s="8" t="s">
        <v>14222</v>
      </c>
      <c r="L67" s="8" t="s">
        <v>4</v>
      </c>
    </row>
    <row r="68" s="2" customFormat="1" ht="30" customHeight="1" spans="1:12">
      <c r="A68" s="8">
        <v>64</v>
      </c>
      <c r="B68" s="8" t="s">
        <v>14224</v>
      </c>
      <c r="C68" s="10" t="s">
        <v>6887</v>
      </c>
      <c r="D68" s="8" t="s">
        <v>4067</v>
      </c>
      <c r="E68" s="8" t="s">
        <v>53</v>
      </c>
      <c r="F68" s="9" t="s">
        <v>3887</v>
      </c>
      <c r="G68" s="8">
        <v>6</v>
      </c>
      <c r="H68" s="8">
        <v>36000</v>
      </c>
      <c r="I68" s="10" t="s">
        <v>14225</v>
      </c>
      <c r="J68" s="10" t="s">
        <v>9833</v>
      </c>
      <c r="K68" s="8" t="s">
        <v>14224</v>
      </c>
      <c r="L68" s="8" t="s">
        <v>4</v>
      </c>
    </row>
    <row r="69" s="38" customFormat="1" ht="30" customHeight="1" spans="1:12">
      <c r="A69" s="8">
        <v>65</v>
      </c>
      <c r="B69" s="8" t="s">
        <v>14226</v>
      </c>
      <c r="C69" s="10" t="s">
        <v>11067</v>
      </c>
      <c r="D69" s="9" t="s">
        <v>3963</v>
      </c>
      <c r="E69" s="8" t="s">
        <v>62</v>
      </c>
      <c r="F69" s="9" t="s">
        <v>2697</v>
      </c>
      <c r="G69" s="8">
        <v>7</v>
      </c>
      <c r="H69" s="8">
        <v>10500</v>
      </c>
      <c r="I69" s="10" t="s">
        <v>14227</v>
      </c>
      <c r="J69" s="10" t="s">
        <v>9833</v>
      </c>
      <c r="K69" s="8" t="s">
        <v>14228</v>
      </c>
      <c r="L69" s="8" t="s">
        <v>5</v>
      </c>
    </row>
    <row r="70" s="38" customFormat="1" ht="30" customHeight="1" spans="1:12">
      <c r="A70" s="8">
        <v>66</v>
      </c>
      <c r="B70" s="8" t="s">
        <v>14229</v>
      </c>
      <c r="C70" s="10" t="s">
        <v>14230</v>
      </c>
      <c r="D70" s="9" t="s">
        <v>3963</v>
      </c>
      <c r="E70" s="8" t="s">
        <v>62</v>
      </c>
      <c r="F70" s="9" t="s">
        <v>14231</v>
      </c>
      <c r="G70" s="8">
        <v>8</v>
      </c>
      <c r="H70" s="8">
        <v>24000</v>
      </c>
      <c r="I70" s="10" t="s">
        <v>14227</v>
      </c>
      <c r="J70" s="10" t="s">
        <v>9833</v>
      </c>
      <c r="K70" s="8" t="s">
        <v>14228</v>
      </c>
      <c r="L70" s="8" t="s">
        <v>5</v>
      </c>
    </row>
    <row r="71" s="38" customFormat="1" ht="30" customHeight="1" spans="1:12">
      <c r="A71" s="8">
        <v>67</v>
      </c>
      <c r="B71" s="8" t="s">
        <v>14232</v>
      </c>
      <c r="C71" s="10" t="s">
        <v>14081</v>
      </c>
      <c r="D71" s="8" t="s">
        <v>3963</v>
      </c>
      <c r="E71" s="8" t="s">
        <v>62</v>
      </c>
      <c r="F71" s="9" t="s">
        <v>14233</v>
      </c>
      <c r="G71" s="8">
        <v>6</v>
      </c>
      <c r="H71" s="8">
        <v>18000</v>
      </c>
      <c r="I71" s="10" t="s">
        <v>14234</v>
      </c>
      <c r="J71" s="10" t="s">
        <v>14072</v>
      </c>
      <c r="K71" s="8" t="s">
        <v>14235</v>
      </c>
      <c r="L71" s="8" t="s">
        <v>5</v>
      </c>
    </row>
    <row r="72" s="38" customFormat="1" ht="30" customHeight="1" spans="1:12">
      <c r="A72" s="8">
        <v>68</v>
      </c>
      <c r="B72" s="8" t="s">
        <v>4409</v>
      </c>
      <c r="C72" s="10" t="s">
        <v>14236</v>
      </c>
      <c r="D72" s="8" t="s">
        <v>3963</v>
      </c>
      <c r="E72" s="8" t="s">
        <v>62</v>
      </c>
      <c r="F72" s="9" t="s">
        <v>14237</v>
      </c>
      <c r="G72" s="8">
        <v>6</v>
      </c>
      <c r="H72" s="8">
        <v>25800</v>
      </c>
      <c r="I72" s="10" t="s">
        <v>14238</v>
      </c>
      <c r="J72" s="10" t="s">
        <v>14072</v>
      </c>
      <c r="K72" s="8" t="s">
        <v>14235</v>
      </c>
      <c r="L72" s="8" t="s">
        <v>5</v>
      </c>
    </row>
    <row r="73" s="38" customFormat="1" ht="30" customHeight="1" spans="1:12">
      <c r="A73" s="8">
        <v>69</v>
      </c>
      <c r="B73" s="8" t="s">
        <v>14228</v>
      </c>
      <c r="C73" s="10" t="s">
        <v>6883</v>
      </c>
      <c r="D73" s="8" t="s">
        <v>3963</v>
      </c>
      <c r="E73" s="8" t="s">
        <v>53</v>
      </c>
      <c r="F73" s="9" t="s">
        <v>14239</v>
      </c>
      <c r="G73" s="8">
        <v>8</v>
      </c>
      <c r="H73" s="8">
        <v>16000</v>
      </c>
      <c r="I73" s="10" t="s">
        <v>14227</v>
      </c>
      <c r="J73" s="10" t="s">
        <v>9833</v>
      </c>
      <c r="K73" s="8" t="s">
        <v>14228</v>
      </c>
      <c r="L73" s="8" t="s">
        <v>5</v>
      </c>
    </row>
    <row r="74" s="38" customFormat="1" ht="30" customHeight="1" spans="1:12">
      <c r="A74" s="8">
        <v>70</v>
      </c>
      <c r="B74" s="8" t="s">
        <v>14240</v>
      </c>
      <c r="C74" s="10" t="s">
        <v>4055</v>
      </c>
      <c r="D74" s="8" t="s">
        <v>14148</v>
      </c>
      <c r="E74" s="8" t="s">
        <v>53</v>
      </c>
      <c r="F74" s="9" t="s">
        <v>14241</v>
      </c>
      <c r="G74" s="8">
        <v>8</v>
      </c>
      <c r="H74" s="8">
        <v>20666</v>
      </c>
      <c r="I74" s="10" t="s">
        <v>14242</v>
      </c>
      <c r="J74" s="10" t="s">
        <v>9833</v>
      </c>
      <c r="K74" s="8" t="s">
        <v>14240</v>
      </c>
      <c r="L74" s="8" t="s">
        <v>5</v>
      </c>
    </row>
    <row r="75" s="38" customFormat="1" ht="30" customHeight="1" spans="1:12">
      <c r="A75" s="8">
        <v>71</v>
      </c>
      <c r="B75" s="8" t="s">
        <v>14243</v>
      </c>
      <c r="C75" s="10" t="s">
        <v>4032</v>
      </c>
      <c r="D75" s="8" t="s">
        <v>14148</v>
      </c>
      <c r="E75" s="8" t="s">
        <v>62</v>
      </c>
      <c r="F75" s="9" t="s">
        <v>14244</v>
      </c>
      <c r="G75" s="8">
        <v>8</v>
      </c>
      <c r="H75" s="8">
        <v>46400</v>
      </c>
      <c r="I75" s="10" t="s">
        <v>14245</v>
      </c>
      <c r="J75" s="10" t="s">
        <v>14048</v>
      </c>
      <c r="K75" s="8" t="s">
        <v>14246</v>
      </c>
      <c r="L75" s="8" t="s">
        <v>5</v>
      </c>
    </row>
    <row r="76" s="38" customFormat="1" ht="30" customHeight="1" spans="1:12">
      <c r="A76" s="8">
        <v>72</v>
      </c>
      <c r="B76" s="8" t="s">
        <v>14247</v>
      </c>
      <c r="C76" s="10" t="s">
        <v>4083</v>
      </c>
      <c r="D76" s="8" t="s">
        <v>4102</v>
      </c>
      <c r="E76" s="8" t="s">
        <v>53</v>
      </c>
      <c r="F76" s="9" t="s">
        <v>163</v>
      </c>
      <c r="G76" s="8">
        <v>6</v>
      </c>
      <c r="H76" s="8">
        <v>7200</v>
      </c>
      <c r="I76" s="10" t="s">
        <v>14248</v>
      </c>
      <c r="J76" s="10" t="s">
        <v>14249</v>
      </c>
      <c r="K76" s="8" t="s">
        <v>14247</v>
      </c>
      <c r="L76" s="8" t="s">
        <v>5</v>
      </c>
    </row>
    <row r="77" s="38" customFormat="1" ht="30" customHeight="1" spans="1:12">
      <c r="A77" s="8">
        <v>73</v>
      </c>
      <c r="B77" s="8" t="s">
        <v>14250</v>
      </c>
      <c r="C77" s="10" t="s">
        <v>3984</v>
      </c>
      <c r="D77" s="8" t="s">
        <v>4102</v>
      </c>
      <c r="E77" s="8" t="s">
        <v>53</v>
      </c>
      <c r="F77" s="9" t="s">
        <v>163</v>
      </c>
      <c r="G77" s="8">
        <v>6</v>
      </c>
      <c r="H77" s="8">
        <v>6000</v>
      </c>
      <c r="I77" s="10" t="s">
        <v>14251</v>
      </c>
      <c r="J77" s="10" t="s">
        <v>10082</v>
      </c>
      <c r="K77" s="8" t="s">
        <v>14250</v>
      </c>
      <c r="L77" s="8" t="s">
        <v>5</v>
      </c>
    </row>
    <row r="78" s="38" customFormat="1" ht="30" customHeight="1" spans="1:12">
      <c r="A78" s="8">
        <v>74</v>
      </c>
      <c r="B78" s="8" t="s">
        <v>14252</v>
      </c>
      <c r="C78" s="45" t="s">
        <v>11067</v>
      </c>
      <c r="D78" s="8" t="s">
        <v>4019</v>
      </c>
      <c r="E78" s="8" t="s">
        <v>53</v>
      </c>
      <c r="F78" s="9" t="s">
        <v>14253</v>
      </c>
      <c r="G78" s="8">
        <v>6</v>
      </c>
      <c r="H78" s="8">
        <v>18000</v>
      </c>
      <c r="I78" s="10" t="s">
        <v>14254</v>
      </c>
      <c r="J78" s="10" t="s">
        <v>10177</v>
      </c>
      <c r="K78" s="8" t="s">
        <v>14252</v>
      </c>
      <c r="L78" s="8" t="s">
        <v>5</v>
      </c>
    </row>
    <row r="79" s="38" customFormat="1" ht="30" customHeight="1" spans="1:12">
      <c r="A79" s="8">
        <v>75</v>
      </c>
      <c r="B79" s="46" t="s">
        <v>14255</v>
      </c>
      <c r="C79" s="47" t="s">
        <v>4055</v>
      </c>
      <c r="D79" s="48" t="s">
        <v>447</v>
      </c>
      <c r="E79" s="8" t="s">
        <v>62</v>
      </c>
      <c r="F79" s="9" t="s">
        <v>14256</v>
      </c>
      <c r="G79" s="8">
        <v>6</v>
      </c>
      <c r="H79" s="8">
        <v>33000</v>
      </c>
      <c r="I79" s="10" t="s">
        <v>14257</v>
      </c>
      <c r="J79" s="10" t="s">
        <v>14258</v>
      </c>
      <c r="K79" s="8" t="s">
        <v>14255</v>
      </c>
      <c r="L79" s="8" t="s">
        <v>5</v>
      </c>
    </row>
    <row r="80" s="38" customFormat="1" ht="30" customHeight="1" spans="1:12">
      <c r="A80" s="8">
        <v>76</v>
      </c>
      <c r="B80" s="46" t="s">
        <v>14259</v>
      </c>
      <c r="C80" s="47" t="s">
        <v>2422</v>
      </c>
      <c r="D80" s="48" t="s">
        <v>447</v>
      </c>
      <c r="E80" s="8" t="s">
        <v>34</v>
      </c>
      <c r="F80" s="9" t="s">
        <v>14260</v>
      </c>
      <c r="G80" s="8">
        <v>6</v>
      </c>
      <c r="H80" s="8">
        <v>10800</v>
      </c>
      <c r="I80" s="10" t="s">
        <v>14261</v>
      </c>
      <c r="J80" s="10" t="s">
        <v>9833</v>
      </c>
      <c r="K80" s="8" t="s">
        <v>14259</v>
      </c>
      <c r="L80" s="8" t="s">
        <v>5</v>
      </c>
    </row>
    <row r="81" s="38" customFormat="1" ht="30" customHeight="1" spans="1:12">
      <c r="A81" s="8">
        <v>77</v>
      </c>
      <c r="B81" s="46" t="s">
        <v>14262</v>
      </c>
      <c r="C81" s="47" t="s">
        <v>4131</v>
      </c>
      <c r="D81" s="48" t="s">
        <v>447</v>
      </c>
      <c r="E81" s="8" t="s">
        <v>34</v>
      </c>
      <c r="F81" s="9" t="s">
        <v>14263</v>
      </c>
      <c r="G81" s="8">
        <v>6</v>
      </c>
      <c r="H81" s="8">
        <v>7200</v>
      </c>
      <c r="I81" s="10" t="s">
        <v>14264</v>
      </c>
      <c r="J81" s="10" t="s">
        <v>9806</v>
      </c>
      <c r="K81" s="8" t="s">
        <v>14262</v>
      </c>
      <c r="L81" s="8" t="s">
        <v>5</v>
      </c>
    </row>
    <row r="82" s="38" customFormat="1" ht="30" customHeight="1" spans="1:12">
      <c r="A82" s="8">
        <v>78</v>
      </c>
      <c r="B82" s="46" t="s">
        <v>14265</v>
      </c>
      <c r="C82" s="47" t="s">
        <v>4083</v>
      </c>
      <c r="D82" s="48" t="s">
        <v>447</v>
      </c>
      <c r="E82" s="8" t="s">
        <v>53</v>
      </c>
      <c r="F82" s="9" t="s">
        <v>14266</v>
      </c>
      <c r="G82" s="8">
        <v>6</v>
      </c>
      <c r="H82" s="8">
        <v>30000</v>
      </c>
      <c r="I82" s="10" t="s">
        <v>14267</v>
      </c>
      <c r="J82" s="10" t="s">
        <v>9833</v>
      </c>
      <c r="K82" s="8" t="s">
        <v>14265</v>
      </c>
      <c r="L82" s="8" t="s">
        <v>5</v>
      </c>
    </row>
    <row r="83" s="38" customFormat="1" ht="30" customHeight="1" spans="1:12">
      <c r="A83" s="8">
        <v>79</v>
      </c>
      <c r="B83" s="46" t="s">
        <v>14268</v>
      </c>
      <c r="C83" s="47" t="s">
        <v>6883</v>
      </c>
      <c r="D83" s="48" t="s">
        <v>447</v>
      </c>
      <c r="E83" s="8" t="s">
        <v>53</v>
      </c>
      <c r="F83" s="9" t="s">
        <v>14269</v>
      </c>
      <c r="G83" s="8">
        <v>8</v>
      </c>
      <c r="H83" s="8">
        <v>22499.97</v>
      </c>
      <c r="I83" s="10" t="s">
        <v>14270</v>
      </c>
      <c r="J83" s="10" t="s">
        <v>9833</v>
      </c>
      <c r="K83" s="8" t="s">
        <v>14271</v>
      </c>
      <c r="L83" s="8" t="s">
        <v>5</v>
      </c>
    </row>
    <row r="84" s="38" customFormat="1" ht="30" customHeight="1" spans="1:12">
      <c r="A84" s="8">
        <v>80</v>
      </c>
      <c r="B84" s="46" t="s">
        <v>14272</v>
      </c>
      <c r="C84" s="47" t="s">
        <v>4093</v>
      </c>
      <c r="D84" s="48" t="s">
        <v>447</v>
      </c>
      <c r="E84" s="8" t="s">
        <v>62</v>
      </c>
      <c r="F84" s="9" t="s">
        <v>14273</v>
      </c>
      <c r="G84" s="8">
        <v>7</v>
      </c>
      <c r="H84" s="8">
        <v>24500</v>
      </c>
      <c r="I84" s="10" t="s">
        <v>14274</v>
      </c>
      <c r="J84" s="10" t="s">
        <v>9833</v>
      </c>
      <c r="K84" s="8" t="s">
        <v>14272</v>
      </c>
      <c r="L84" s="8" t="s">
        <v>5</v>
      </c>
    </row>
    <row r="85" s="38" customFormat="1" ht="30" customHeight="1" spans="1:12">
      <c r="A85" s="8">
        <v>81</v>
      </c>
      <c r="B85" s="46" t="s">
        <v>14275</v>
      </c>
      <c r="C85" s="47" t="s">
        <v>14276</v>
      </c>
      <c r="D85" s="48" t="s">
        <v>447</v>
      </c>
      <c r="E85" s="8" t="s">
        <v>62</v>
      </c>
      <c r="F85" s="9" t="s">
        <v>14273</v>
      </c>
      <c r="G85" s="8">
        <v>7</v>
      </c>
      <c r="H85" s="8">
        <v>24500</v>
      </c>
      <c r="I85" s="10" t="s">
        <v>14277</v>
      </c>
      <c r="J85" s="10" t="s">
        <v>9833</v>
      </c>
      <c r="K85" s="8" t="s">
        <v>14275</v>
      </c>
      <c r="L85" s="8" t="s">
        <v>5</v>
      </c>
    </row>
    <row r="86" s="38" customFormat="1" ht="30" customHeight="1" spans="1:12">
      <c r="A86" s="8">
        <v>82</v>
      </c>
      <c r="B86" s="46" t="s">
        <v>14278</v>
      </c>
      <c r="C86" s="47" t="s">
        <v>4152</v>
      </c>
      <c r="D86" s="48" t="s">
        <v>447</v>
      </c>
      <c r="E86" s="8" t="s">
        <v>62</v>
      </c>
      <c r="F86" s="9" t="s">
        <v>14273</v>
      </c>
      <c r="G86" s="8">
        <v>7</v>
      </c>
      <c r="H86" s="8">
        <v>21000</v>
      </c>
      <c r="I86" s="10" t="s">
        <v>14279</v>
      </c>
      <c r="J86" s="10" t="s">
        <v>9833</v>
      </c>
      <c r="K86" s="8" t="s">
        <v>14278</v>
      </c>
      <c r="L86" s="8" t="s">
        <v>5</v>
      </c>
    </row>
    <row r="87" s="38" customFormat="1" ht="30" customHeight="1" spans="1:12">
      <c r="A87" s="8">
        <v>83</v>
      </c>
      <c r="B87" s="46" t="s">
        <v>14280</v>
      </c>
      <c r="C87" s="47" t="s">
        <v>4093</v>
      </c>
      <c r="D87" s="48" t="s">
        <v>447</v>
      </c>
      <c r="E87" s="8" t="s">
        <v>53</v>
      </c>
      <c r="F87" s="9" t="s">
        <v>14281</v>
      </c>
      <c r="G87" s="8">
        <v>7</v>
      </c>
      <c r="H87" s="8">
        <v>35000</v>
      </c>
      <c r="I87" s="10" t="s">
        <v>14282</v>
      </c>
      <c r="J87" s="10" t="s">
        <v>11240</v>
      </c>
      <c r="K87" s="8" t="s">
        <v>14280</v>
      </c>
      <c r="L87" s="8" t="s">
        <v>5</v>
      </c>
    </row>
    <row r="88" s="38" customFormat="1" ht="30" customHeight="1" spans="1:12">
      <c r="A88" s="8">
        <v>84</v>
      </c>
      <c r="B88" s="46" t="s">
        <v>14283</v>
      </c>
      <c r="C88" s="47" t="s">
        <v>14284</v>
      </c>
      <c r="D88" s="48" t="s">
        <v>447</v>
      </c>
      <c r="E88" s="8" t="s">
        <v>53</v>
      </c>
      <c r="F88" s="9" t="s">
        <v>14281</v>
      </c>
      <c r="G88" s="8">
        <v>7</v>
      </c>
      <c r="H88" s="8">
        <v>35000</v>
      </c>
      <c r="I88" s="10" t="s">
        <v>14282</v>
      </c>
      <c r="J88" s="10" t="s">
        <v>9833</v>
      </c>
      <c r="K88" s="8" t="s">
        <v>14283</v>
      </c>
      <c r="L88" s="8" t="s">
        <v>5</v>
      </c>
    </row>
  </sheetData>
  <mergeCells count="1">
    <mergeCell ref="A1:L3"/>
  </mergeCells>
  <conditionalFormatting sqref="B25:C68">
    <cfRule type="expression" dxfId="0" priority="1">
      <formula>AND(SUMPRODUCT(IFERROR(1*(($B$25:$C$68&amp;"x")=(B25&amp;"x")),0))&gt;1,NOT(ISBLANK(B25)))</formula>
    </cfRule>
  </conditionalFormatting>
  <printOptions horizontalCentered="1"/>
  <pageMargins left="0.751388888888889" right="0.751388888888889" top="1" bottom="1" header="0.5" footer="0.5"/>
  <pageSetup paperSize="9" scale="71"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L241"/>
  <sheetViews>
    <sheetView workbookViewId="0">
      <selection activeCell="F12" sqref="F12"/>
    </sheetView>
  </sheetViews>
  <sheetFormatPr defaultColWidth="9" defaultRowHeight="13.5"/>
  <cols>
    <col min="1" max="1" width="5.375" customWidth="1"/>
    <col min="2" max="2" width="9.375" customWidth="1"/>
    <col min="3" max="3" width="21.5" customWidth="1"/>
    <col min="4" max="4" width="18.25" customWidth="1"/>
    <col min="5" max="5" width="9.375" customWidth="1"/>
    <col min="6" max="6" width="29.875" style="3" customWidth="1"/>
    <col min="7" max="7" width="7.5" customWidth="1"/>
    <col min="8" max="8" width="9.375" customWidth="1"/>
    <col min="9" max="9" width="13.75" customWidth="1"/>
    <col min="10" max="10" width="23.75" customWidth="1"/>
    <col min="11" max="11" width="13.75" customWidth="1"/>
    <col min="12" max="12" width="8.625" customWidth="1"/>
  </cols>
  <sheetData>
    <row r="2" s="1" customFormat="1" ht="38" customHeight="1" spans="1:12">
      <c r="A2" s="27" t="s">
        <v>14285</v>
      </c>
      <c r="B2" s="27"/>
      <c r="C2" s="27"/>
      <c r="D2" s="27"/>
      <c r="E2" s="27"/>
      <c r="F2" s="28"/>
      <c r="G2" s="27"/>
      <c r="H2" s="27"/>
      <c r="I2" s="27"/>
      <c r="J2" s="27"/>
      <c r="K2" s="27"/>
      <c r="L2" s="27"/>
    </row>
    <row r="3" s="1" customFormat="1" ht="15" customHeight="1" spans="1:12">
      <c r="A3" s="27"/>
      <c r="B3" s="27"/>
      <c r="C3" s="27"/>
      <c r="D3" s="27"/>
      <c r="E3" s="27"/>
      <c r="F3" s="28"/>
      <c r="G3" s="27"/>
      <c r="H3" s="27"/>
      <c r="I3" s="27"/>
      <c r="J3" s="27"/>
      <c r="K3" s="27"/>
      <c r="L3" s="27"/>
    </row>
    <row r="4" s="1" customFormat="1" ht="54" spans="1:12">
      <c r="A4" s="29" t="s">
        <v>20</v>
      </c>
      <c r="B4" s="29" t="s">
        <v>21</v>
      </c>
      <c r="C4" s="29" t="s">
        <v>22</v>
      </c>
      <c r="D4" s="29" t="s">
        <v>23</v>
      </c>
      <c r="E4" s="30" t="s">
        <v>7687</v>
      </c>
      <c r="F4" s="30" t="s">
        <v>25</v>
      </c>
      <c r="G4" s="30" t="s">
        <v>26</v>
      </c>
      <c r="H4" s="30" t="s">
        <v>27</v>
      </c>
      <c r="I4" s="29" t="s">
        <v>28</v>
      </c>
      <c r="J4" s="34" t="s">
        <v>29</v>
      </c>
      <c r="K4" s="30" t="s">
        <v>12659</v>
      </c>
      <c r="L4" s="35" t="s">
        <v>8923</v>
      </c>
    </row>
    <row r="5" s="24" customFormat="1" ht="30" customHeight="1" spans="1:12">
      <c r="A5" s="17">
        <v>1</v>
      </c>
      <c r="B5" s="17" t="s">
        <v>14286</v>
      </c>
      <c r="C5" s="17" t="s">
        <v>2275</v>
      </c>
      <c r="D5" s="13" t="s">
        <v>7095</v>
      </c>
      <c r="E5" s="17" t="s">
        <v>34</v>
      </c>
      <c r="F5" s="13" t="s">
        <v>10865</v>
      </c>
      <c r="G5" s="17">
        <v>6</v>
      </c>
      <c r="H5" s="17">
        <v>18000</v>
      </c>
      <c r="I5" s="17" t="s">
        <v>14287</v>
      </c>
      <c r="J5" s="17" t="s">
        <v>14288</v>
      </c>
      <c r="K5" s="17" t="s">
        <v>14286</v>
      </c>
      <c r="L5" s="8" t="s">
        <v>2</v>
      </c>
    </row>
    <row r="6" s="24" customFormat="1" ht="30" customHeight="1" spans="1:12">
      <c r="A6" s="17">
        <v>2</v>
      </c>
      <c r="B6" s="17" t="s">
        <v>14289</v>
      </c>
      <c r="C6" s="31" t="s">
        <v>2304</v>
      </c>
      <c r="D6" s="17" t="s">
        <v>7082</v>
      </c>
      <c r="E6" s="17" t="s">
        <v>34</v>
      </c>
      <c r="F6" s="13" t="s">
        <v>644</v>
      </c>
      <c r="G6" s="17">
        <v>6</v>
      </c>
      <c r="H6" s="17">
        <v>24000</v>
      </c>
      <c r="I6" s="20" t="s">
        <v>14290</v>
      </c>
      <c r="J6" s="31" t="s">
        <v>7754</v>
      </c>
      <c r="K6" s="17" t="s">
        <v>14289</v>
      </c>
      <c r="L6" s="8" t="s">
        <v>2</v>
      </c>
    </row>
    <row r="7" s="24" customFormat="1" ht="30" customHeight="1" spans="1:12">
      <c r="A7" s="17">
        <v>3</v>
      </c>
      <c r="B7" s="17" t="s">
        <v>14291</v>
      </c>
      <c r="C7" s="20" t="s">
        <v>552</v>
      </c>
      <c r="D7" s="17" t="s">
        <v>14292</v>
      </c>
      <c r="E7" s="17" t="s">
        <v>62</v>
      </c>
      <c r="F7" s="13" t="s">
        <v>14293</v>
      </c>
      <c r="G7" s="17">
        <v>6</v>
      </c>
      <c r="H7" s="17">
        <v>42975</v>
      </c>
      <c r="I7" s="20" t="s">
        <v>14294</v>
      </c>
      <c r="J7" s="20" t="s">
        <v>9111</v>
      </c>
      <c r="K7" s="17" t="s">
        <v>14291</v>
      </c>
      <c r="L7" s="8" t="s">
        <v>2</v>
      </c>
    </row>
    <row r="8" s="24" customFormat="1" ht="30" customHeight="1" spans="1:12">
      <c r="A8" s="17">
        <v>4</v>
      </c>
      <c r="B8" s="9" t="s">
        <v>14295</v>
      </c>
      <c r="C8" s="11" t="s">
        <v>14296</v>
      </c>
      <c r="D8" s="9" t="s">
        <v>14292</v>
      </c>
      <c r="E8" s="9" t="s">
        <v>34</v>
      </c>
      <c r="F8" s="9" t="s">
        <v>14297</v>
      </c>
      <c r="G8" s="9">
        <v>6</v>
      </c>
      <c r="H8" s="9">
        <v>10200</v>
      </c>
      <c r="I8" s="11" t="s">
        <v>14298</v>
      </c>
      <c r="J8" s="11" t="s">
        <v>7843</v>
      </c>
      <c r="K8" s="9" t="s">
        <v>14295</v>
      </c>
      <c r="L8" s="8" t="s">
        <v>2</v>
      </c>
    </row>
    <row r="9" s="24" customFormat="1" ht="30" customHeight="1" spans="1:12">
      <c r="A9" s="17">
        <v>5</v>
      </c>
      <c r="B9" s="9" t="s">
        <v>14299</v>
      </c>
      <c r="C9" s="10" t="s">
        <v>14300</v>
      </c>
      <c r="D9" s="9" t="s">
        <v>14292</v>
      </c>
      <c r="E9" s="17" t="s">
        <v>7789</v>
      </c>
      <c r="F9" s="9" t="s">
        <v>14301</v>
      </c>
      <c r="G9" s="9">
        <v>6</v>
      </c>
      <c r="H9" s="9">
        <v>24000</v>
      </c>
      <c r="I9" s="11" t="s">
        <v>14302</v>
      </c>
      <c r="J9" s="10" t="s">
        <v>14303</v>
      </c>
      <c r="K9" s="9" t="s">
        <v>14299</v>
      </c>
      <c r="L9" s="8" t="s">
        <v>2</v>
      </c>
    </row>
    <row r="10" s="24" customFormat="1" ht="30" customHeight="1" spans="1:12">
      <c r="A10" s="17">
        <v>6</v>
      </c>
      <c r="B10" s="9" t="s">
        <v>14304</v>
      </c>
      <c r="C10" s="11" t="s">
        <v>1992</v>
      </c>
      <c r="D10" s="9" t="s">
        <v>14292</v>
      </c>
      <c r="E10" s="17" t="s">
        <v>7789</v>
      </c>
      <c r="F10" s="9" t="s">
        <v>14305</v>
      </c>
      <c r="G10" s="9">
        <v>6</v>
      </c>
      <c r="H10" s="9">
        <v>43142</v>
      </c>
      <c r="I10" s="11" t="s">
        <v>14306</v>
      </c>
      <c r="J10" s="11" t="s">
        <v>7880</v>
      </c>
      <c r="K10" s="9" t="s">
        <v>14304</v>
      </c>
      <c r="L10" s="8" t="s">
        <v>2</v>
      </c>
    </row>
    <row r="11" s="24" customFormat="1" ht="30" customHeight="1" spans="1:12">
      <c r="A11" s="17">
        <v>7</v>
      </c>
      <c r="B11" s="9" t="s">
        <v>9887</v>
      </c>
      <c r="C11" s="11" t="s">
        <v>1992</v>
      </c>
      <c r="D11" s="9" t="s">
        <v>14292</v>
      </c>
      <c r="E11" s="17" t="s">
        <v>7789</v>
      </c>
      <c r="F11" s="9" t="s">
        <v>14307</v>
      </c>
      <c r="G11" s="9">
        <v>6</v>
      </c>
      <c r="H11" s="9">
        <v>19600</v>
      </c>
      <c r="I11" s="11" t="s">
        <v>14308</v>
      </c>
      <c r="J11" s="11" t="s">
        <v>14309</v>
      </c>
      <c r="K11" s="9" t="s">
        <v>9887</v>
      </c>
      <c r="L11" s="8" t="s">
        <v>2</v>
      </c>
    </row>
    <row r="12" s="24" customFormat="1" ht="30" customHeight="1" spans="1:12">
      <c r="A12" s="17">
        <v>8</v>
      </c>
      <c r="B12" s="9" t="s">
        <v>14310</v>
      </c>
      <c r="C12" s="11" t="s">
        <v>14311</v>
      </c>
      <c r="D12" s="9" t="s">
        <v>14292</v>
      </c>
      <c r="E12" s="9" t="s">
        <v>34</v>
      </c>
      <c r="F12" s="9" t="s">
        <v>14312</v>
      </c>
      <c r="G12" s="9">
        <v>6</v>
      </c>
      <c r="H12" s="9">
        <v>7200</v>
      </c>
      <c r="I12" s="11" t="s">
        <v>14313</v>
      </c>
      <c r="J12" s="11" t="s">
        <v>14314</v>
      </c>
      <c r="K12" s="9" t="s">
        <v>14310</v>
      </c>
      <c r="L12" s="8" t="s">
        <v>2</v>
      </c>
    </row>
    <row r="13" s="24" customFormat="1" ht="30" customHeight="1" spans="1:12">
      <c r="A13" s="17">
        <v>9</v>
      </c>
      <c r="B13" s="9" t="s">
        <v>14315</v>
      </c>
      <c r="C13" s="20" t="s">
        <v>623</v>
      </c>
      <c r="D13" s="9" t="s">
        <v>14292</v>
      </c>
      <c r="E13" s="9" t="s">
        <v>34</v>
      </c>
      <c r="F13" s="9" t="s">
        <v>14316</v>
      </c>
      <c r="G13" s="9">
        <v>6</v>
      </c>
      <c r="H13" s="9">
        <v>6000</v>
      </c>
      <c r="I13" s="11" t="s">
        <v>14317</v>
      </c>
      <c r="J13" s="11" t="s">
        <v>14314</v>
      </c>
      <c r="K13" s="9" t="s">
        <v>14315</v>
      </c>
      <c r="L13" s="8" t="s">
        <v>2</v>
      </c>
    </row>
    <row r="14" s="24" customFormat="1" ht="30" customHeight="1" spans="1:12">
      <c r="A14" s="17">
        <v>10</v>
      </c>
      <c r="B14" s="17" t="s">
        <v>14318</v>
      </c>
      <c r="C14" s="20" t="s">
        <v>14319</v>
      </c>
      <c r="D14" s="17" t="s">
        <v>14292</v>
      </c>
      <c r="E14" s="17" t="s">
        <v>34</v>
      </c>
      <c r="F14" s="9" t="s">
        <v>14316</v>
      </c>
      <c r="G14" s="17">
        <v>6</v>
      </c>
      <c r="H14" s="17">
        <v>12000</v>
      </c>
      <c r="I14" s="20" t="s">
        <v>14320</v>
      </c>
      <c r="J14" s="11" t="s">
        <v>14314</v>
      </c>
      <c r="K14" s="17" t="s">
        <v>14318</v>
      </c>
      <c r="L14" s="8" t="s">
        <v>2</v>
      </c>
    </row>
    <row r="15" s="24" customFormat="1" ht="30" customHeight="1" spans="1:12">
      <c r="A15" s="17">
        <v>11</v>
      </c>
      <c r="B15" s="9" t="s">
        <v>14321</v>
      </c>
      <c r="C15" s="11" t="s">
        <v>6047</v>
      </c>
      <c r="D15" s="9" t="s">
        <v>14292</v>
      </c>
      <c r="E15" s="17" t="s">
        <v>34</v>
      </c>
      <c r="F15" s="9" t="s">
        <v>300</v>
      </c>
      <c r="G15" s="9">
        <v>6</v>
      </c>
      <c r="H15" s="9">
        <v>6000</v>
      </c>
      <c r="I15" s="11" t="s">
        <v>14322</v>
      </c>
      <c r="J15" s="11" t="s">
        <v>7880</v>
      </c>
      <c r="K15" s="9" t="s">
        <v>14321</v>
      </c>
      <c r="L15" s="8" t="s">
        <v>2</v>
      </c>
    </row>
    <row r="16" s="24" customFormat="1" ht="30" customHeight="1" spans="1:12">
      <c r="A16" s="17">
        <v>12</v>
      </c>
      <c r="B16" s="9" t="s">
        <v>14323</v>
      </c>
      <c r="C16" s="20" t="s">
        <v>5418</v>
      </c>
      <c r="D16" s="9" t="s">
        <v>14292</v>
      </c>
      <c r="E16" s="9" t="s">
        <v>53</v>
      </c>
      <c r="F16" s="9" t="s">
        <v>14324</v>
      </c>
      <c r="G16" s="9">
        <v>6</v>
      </c>
      <c r="H16" s="9">
        <v>24000</v>
      </c>
      <c r="I16" s="20" t="s">
        <v>14325</v>
      </c>
      <c r="J16" s="11" t="s">
        <v>14326</v>
      </c>
      <c r="K16" s="9" t="s">
        <v>14323</v>
      </c>
      <c r="L16" s="8" t="s">
        <v>2</v>
      </c>
    </row>
    <row r="17" s="24" customFormat="1" ht="30" customHeight="1" spans="1:12">
      <c r="A17" s="17">
        <v>13</v>
      </c>
      <c r="B17" s="9" t="s">
        <v>14327</v>
      </c>
      <c r="C17" s="20" t="s">
        <v>14328</v>
      </c>
      <c r="D17" s="9" t="s">
        <v>14292</v>
      </c>
      <c r="E17" s="9" t="s">
        <v>34</v>
      </c>
      <c r="F17" s="9" t="s">
        <v>14329</v>
      </c>
      <c r="G17" s="9">
        <v>6</v>
      </c>
      <c r="H17" s="9">
        <v>9000</v>
      </c>
      <c r="I17" s="20" t="s">
        <v>14330</v>
      </c>
      <c r="J17" s="11" t="s">
        <v>7721</v>
      </c>
      <c r="K17" s="9" t="s">
        <v>14327</v>
      </c>
      <c r="L17" s="8" t="s">
        <v>2</v>
      </c>
    </row>
    <row r="18" s="24" customFormat="1" ht="30" customHeight="1" spans="1:12">
      <c r="A18" s="17">
        <v>14</v>
      </c>
      <c r="B18" s="32" t="s">
        <v>14331</v>
      </c>
      <c r="C18" s="32" t="s">
        <v>14332</v>
      </c>
      <c r="D18" s="32" t="s">
        <v>7123</v>
      </c>
      <c r="E18" s="32" t="s">
        <v>53</v>
      </c>
      <c r="F18" s="32" t="s">
        <v>14333</v>
      </c>
      <c r="G18" s="32">
        <v>6</v>
      </c>
      <c r="H18" s="9">
        <v>10800</v>
      </c>
      <c r="I18" s="32" t="s">
        <v>14334</v>
      </c>
      <c r="J18" s="32" t="s">
        <v>7880</v>
      </c>
      <c r="K18" s="32" t="s">
        <v>14331</v>
      </c>
      <c r="L18" s="8" t="s">
        <v>2</v>
      </c>
    </row>
    <row r="19" s="24" customFormat="1" ht="30" customHeight="1" spans="1:12">
      <c r="A19" s="17">
        <v>15</v>
      </c>
      <c r="B19" s="32" t="s">
        <v>9738</v>
      </c>
      <c r="C19" s="32" t="s">
        <v>14335</v>
      </c>
      <c r="D19" s="32" t="s">
        <v>7123</v>
      </c>
      <c r="E19" s="32" t="s">
        <v>53</v>
      </c>
      <c r="F19" s="32" t="s">
        <v>14333</v>
      </c>
      <c r="G19" s="32">
        <v>6</v>
      </c>
      <c r="H19" s="9">
        <v>12000</v>
      </c>
      <c r="I19" s="32" t="s">
        <v>14336</v>
      </c>
      <c r="J19" s="32" t="s">
        <v>9385</v>
      </c>
      <c r="K19" s="32" t="s">
        <v>9738</v>
      </c>
      <c r="L19" s="8" t="s">
        <v>2</v>
      </c>
    </row>
    <row r="20" s="24" customFormat="1" ht="30" customHeight="1" spans="1:12">
      <c r="A20" s="17">
        <v>16</v>
      </c>
      <c r="B20" s="32" t="s">
        <v>14337</v>
      </c>
      <c r="C20" s="32" t="s">
        <v>14338</v>
      </c>
      <c r="D20" s="32" t="s">
        <v>7123</v>
      </c>
      <c r="E20" s="32" t="s">
        <v>53</v>
      </c>
      <c r="F20" s="32" t="s">
        <v>14339</v>
      </c>
      <c r="G20" s="32">
        <v>6</v>
      </c>
      <c r="H20" s="9">
        <v>18000</v>
      </c>
      <c r="I20" s="32" t="s">
        <v>14340</v>
      </c>
      <c r="J20" s="32" t="s">
        <v>14314</v>
      </c>
      <c r="K20" s="32" t="s">
        <v>14337</v>
      </c>
      <c r="L20" s="8" t="s">
        <v>2</v>
      </c>
    </row>
    <row r="21" s="24" customFormat="1" ht="30" customHeight="1" spans="1:12">
      <c r="A21" s="17">
        <v>17</v>
      </c>
      <c r="B21" s="32" t="s">
        <v>14341</v>
      </c>
      <c r="C21" s="32" t="s">
        <v>2371</v>
      </c>
      <c r="D21" s="32" t="s">
        <v>7123</v>
      </c>
      <c r="E21" s="32" t="s">
        <v>62</v>
      </c>
      <c r="F21" s="32" t="s">
        <v>14342</v>
      </c>
      <c r="G21" s="32">
        <v>6</v>
      </c>
      <c r="H21" s="9">
        <v>40800</v>
      </c>
      <c r="I21" s="32" t="s">
        <v>14343</v>
      </c>
      <c r="J21" s="32" t="s">
        <v>14344</v>
      </c>
      <c r="K21" s="32" t="s">
        <v>14341</v>
      </c>
      <c r="L21" s="8" t="s">
        <v>2</v>
      </c>
    </row>
    <row r="22" s="24" customFormat="1" ht="30" customHeight="1" spans="1:12">
      <c r="A22" s="17">
        <v>18</v>
      </c>
      <c r="B22" s="32" t="s">
        <v>14345</v>
      </c>
      <c r="C22" s="32" t="s">
        <v>2431</v>
      </c>
      <c r="D22" s="32" t="s">
        <v>7123</v>
      </c>
      <c r="E22" s="32" t="s">
        <v>62</v>
      </c>
      <c r="F22" s="32" t="s">
        <v>14346</v>
      </c>
      <c r="G22" s="32">
        <v>6</v>
      </c>
      <c r="H22" s="9">
        <v>10000</v>
      </c>
      <c r="I22" s="32" t="s">
        <v>14347</v>
      </c>
      <c r="J22" s="32" t="s">
        <v>14348</v>
      </c>
      <c r="K22" s="32" t="s">
        <v>14345</v>
      </c>
      <c r="L22" s="8" t="s">
        <v>2</v>
      </c>
    </row>
    <row r="23" s="24" customFormat="1" ht="30" customHeight="1" spans="1:12">
      <c r="A23" s="17">
        <v>19</v>
      </c>
      <c r="B23" s="33" t="s">
        <v>14349</v>
      </c>
      <c r="C23" s="33" t="s">
        <v>7122</v>
      </c>
      <c r="D23" s="32" t="s">
        <v>7123</v>
      </c>
      <c r="E23" s="32" t="s">
        <v>34</v>
      </c>
      <c r="F23" s="33" t="s">
        <v>14350</v>
      </c>
      <c r="G23" s="32">
        <v>6</v>
      </c>
      <c r="H23" s="9">
        <v>60000</v>
      </c>
      <c r="I23" s="33" t="s">
        <v>14351</v>
      </c>
      <c r="J23" s="33" t="s">
        <v>14314</v>
      </c>
      <c r="K23" s="33" t="s">
        <v>14349</v>
      </c>
      <c r="L23" s="8" t="s">
        <v>2</v>
      </c>
    </row>
    <row r="24" s="24" customFormat="1" ht="30" customHeight="1" spans="1:12">
      <c r="A24" s="17">
        <v>20</v>
      </c>
      <c r="B24" s="33" t="s">
        <v>14352</v>
      </c>
      <c r="C24" s="33" t="s">
        <v>14353</v>
      </c>
      <c r="D24" s="32" t="s">
        <v>7123</v>
      </c>
      <c r="E24" s="32" t="s">
        <v>53</v>
      </c>
      <c r="F24" s="33" t="s">
        <v>14354</v>
      </c>
      <c r="G24" s="32">
        <v>6</v>
      </c>
      <c r="H24" s="9">
        <v>24226</v>
      </c>
      <c r="I24" s="33" t="s">
        <v>14355</v>
      </c>
      <c r="J24" s="33" t="s">
        <v>14356</v>
      </c>
      <c r="K24" s="33" t="s">
        <v>14352</v>
      </c>
      <c r="L24" s="8" t="s">
        <v>2</v>
      </c>
    </row>
    <row r="25" s="24" customFormat="1" ht="30" customHeight="1" spans="1:12">
      <c r="A25" s="17">
        <v>21</v>
      </c>
      <c r="B25" s="33" t="s">
        <v>14357</v>
      </c>
      <c r="C25" s="33" t="s">
        <v>2367</v>
      </c>
      <c r="D25" s="32" t="s">
        <v>7123</v>
      </c>
      <c r="E25" s="32" t="s">
        <v>53</v>
      </c>
      <c r="F25" s="33" t="s">
        <v>14358</v>
      </c>
      <c r="G25" s="32">
        <v>6</v>
      </c>
      <c r="H25" s="9">
        <v>24000</v>
      </c>
      <c r="I25" s="33" t="s">
        <v>14359</v>
      </c>
      <c r="J25" s="33" t="s">
        <v>7880</v>
      </c>
      <c r="K25" s="33" t="s">
        <v>14357</v>
      </c>
      <c r="L25" s="8" t="s">
        <v>2</v>
      </c>
    </row>
    <row r="26" s="24" customFormat="1" ht="30" customHeight="1" spans="1:12">
      <c r="A26" s="17">
        <v>22</v>
      </c>
      <c r="B26" s="33" t="s">
        <v>14360</v>
      </c>
      <c r="C26" s="33" t="s">
        <v>14361</v>
      </c>
      <c r="D26" s="32" t="s">
        <v>7123</v>
      </c>
      <c r="E26" s="33" t="s">
        <v>62</v>
      </c>
      <c r="F26" s="33" t="s">
        <v>14362</v>
      </c>
      <c r="G26" s="32">
        <v>6</v>
      </c>
      <c r="H26" s="9">
        <v>24000</v>
      </c>
      <c r="I26" s="33" t="s">
        <v>14363</v>
      </c>
      <c r="J26" s="33" t="s">
        <v>7715</v>
      </c>
      <c r="K26" s="33" t="s">
        <v>14360</v>
      </c>
      <c r="L26" s="8" t="s">
        <v>2</v>
      </c>
    </row>
    <row r="27" s="24" customFormat="1" ht="30" customHeight="1" spans="1:12">
      <c r="A27" s="17">
        <v>23</v>
      </c>
      <c r="B27" s="33" t="s">
        <v>14364</v>
      </c>
      <c r="C27" s="33" t="s">
        <v>519</v>
      </c>
      <c r="D27" s="32" t="s">
        <v>7123</v>
      </c>
      <c r="E27" s="33" t="s">
        <v>53</v>
      </c>
      <c r="F27" s="33" t="s">
        <v>548</v>
      </c>
      <c r="G27" s="32">
        <v>6</v>
      </c>
      <c r="H27" s="9">
        <v>24000</v>
      </c>
      <c r="I27" s="33" t="s">
        <v>14365</v>
      </c>
      <c r="J27" s="33" t="s">
        <v>8157</v>
      </c>
      <c r="K27" s="33" t="s">
        <v>14364</v>
      </c>
      <c r="L27" s="8" t="s">
        <v>2</v>
      </c>
    </row>
    <row r="28" s="24" customFormat="1" ht="30" customHeight="1" spans="1:12">
      <c r="A28" s="17">
        <v>24</v>
      </c>
      <c r="B28" s="12" t="s">
        <v>14366</v>
      </c>
      <c r="C28" s="20" t="s">
        <v>581</v>
      </c>
      <c r="D28" s="32" t="s">
        <v>7123</v>
      </c>
      <c r="E28" s="12" t="s">
        <v>62</v>
      </c>
      <c r="F28" s="12" t="s">
        <v>14367</v>
      </c>
      <c r="G28" s="32">
        <v>6</v>
      </c>
      <c r="H28" s="9">
        <v>30000</v>
      </c>
      <c r="I28" s="20" t="s">
        <v>14368</v>
      </c>
      <c r="J28" s="31" t="s">
        <v>14369</v>
      </c>
      <c r="K28" s="12" t="s">
        <v>14366</v>
      </c>
      <c r="L28" s="8" t="s">
        <v>2</v>
      </c>
    </row>
    <row r="29" s="24" customFormat="1" ht="30" customHeight="1" spans="1:12">
      <c r="A29" s="17">
        <v>25</v>
      </c>
      <c r="B29" s="17" t="s">
        <v>14370</v>
      </c>
      <c r="C29" s="20" t="s">
        <v>1992</v>
      </c>
      <c r="D29" s="17" t="s">
        <v>7113</v>
      </c>
      <c r="E29" s="17" t="s">
        <v>34</v>
      </c>
      <c r="F29" s="13" t="s">
        <v>11541</v>
      </c>
      <c r="G29" s="32">
        <v>6</v>
      </c>
      <c r="H29" s="17">
        <v>12000</v>
      </c>
      <c r="I29" s="20" t="s">
        <v>14371</v>
      </c>
      <c r="J29" s="20" t="s">
        <v>14372</v>
      </c>
      <c r="K29" s="17" t="s">
        <v>14370</v>
      </c>
      <c r="L29" s="8" t="s">
        <v>2</v>
      </c>
    </row>
    <row r="30" s="24" customFormat="1" ht="30" customHeight="1" spans="1:12">
      <c r="A30" s="17">
        <v>26</v>
      </c>
      <c r="B30" s="17" t="s">
        <v>14373</v>
      </c>
      <c r="C30" s="31" t="s">
        <v>561</v>
      </c>
      <c r="D30" s="17" t="s">
        <v>7113</v>
      </c>
      <c r="E30" s="17" t="s">
        <v>62</v>
      </c>
      <c r="F30" s="13" t="s">
        <v>14374</v>
      </c>
      <c r="G30" s="32">
        <v>6</v>
      </c>
      <c r="H30" s="17">
        <v>28000</v>
      </c>
      <c r="I30" s="20" t="s">
        <v>14375</v>
      </c>
      <c r="J30" s="31" t="s">
        <v>8005</v>
      </c>
      <c r="K30" s="17" t="s">
        <v>14373</v>
      </c>
      <c r="L30" s="8" t="s">
        <v>2</v>
      </c>
    </row>
    <row r="31" s="24" customFormat="1" ht="30" customHeight="1" spans="1:12">
      <c r="A31" s="17">
        <v>27</v>
      </c>
      <c r="B31" s="12" t="s">
        <v>14376</v>
      </c>
      <c r="C31" s="31" t="s">
        <v>547</v>
      </c>
      <c r="D31" s="17" t="s">
        <v>7113</v>
      </c>
      <c r="E31" s="17" t="s">
        <v>53</v>
      </c>
      <c r="F31" s="12" t="s">
        <v>14377</v>
      </c>
      <c r="G31" s="12">
        <v>6</v>
      </c>
      <c r="H31" s="12">
        <v>15600</v>
      </c>
      <c r="I31" s="31" t="s">
        <v>14378</v>
      </c>
      <c r="J31" s="31" t="s">
        <v>14314</v>
      </c>
      <c r="K31" s="12" t="s">
        <v>14376</v>
      </c>
      <c r="L31" s="8" t="s">
        <v>2</v>
      </c>
    </row>
    <row r="32" s="24" customFormat="1" ht="30" customHeight="1" spans="1:12">
      <c r="A32" s="17">
        <v>28</v>
      </c>
      <c r="B32" s="12" t="s">
        <v>14379</v>
      </c>
      <c r="C32" s="31" t="s">
        <v>2454</v>
      </c>
      <c r="D32" s="17" t="s">
        <v>7113</v>
      </c>
      <c r="E32" s="17" t="s">
        <v>34</v>
      </c>
      <c r="F32" s="12" t="s">
        <v>14380</v>
      </c>
      <c r="G32" s="12">
        <v>6</v>
      </c>
      <c r="H32" s="12">
        <v>7200</v>
      </c>
      <c r="I32" s="31" t="s">
        <v>14381</v>
      </c>
      <c r="J32" s="31" t="s">
        <v>14382</v>
      </c>
      <c r="K32" s="12" t="s">
        <v>14379</v>
      </c>
      <c r="L32" s="8" t="s">
        <v>2</v>
      </c>
    </row>
    <row r="33" s="24" customFormat="1" ht="30" customHeight="1" spans="1:12">
      <c r="A33" s="17">
        <v>29</v>
      </c>
      <c r="B33" s="12" t="s">
        <v>14383</v>
      </c>
      <c r="C33" s="31" t="s">
        <v>581</v>
      </c>
      <c r="D33" s="17" t="s">
        <v>7113</v>
      </c>
      <c r="E33" s="17" t="s">
        <v>34</v>
      </c>
      <c r="F33" s="12" t="s">
        <v>14380</v>
      </c>
      <c r="G33" s="12">
        <v>6</v>
      </c>
      <c r="H33" s="12">
        <v>8000</v>
      </c>
      <c r="I33" s="31" t="s">
        <v>14384</v>
      </c>
      <c r="J33" s="31" t="s">
        <v>14385</v>
      </c>
      <c r="K33" s="12" t="s">
        <v>14383</v>
      </c>
      <c r="L33" s="8" t="s">
        <v>2</v>
      </c>
    </row>
    <row r="34" s="24" customFormat="1" ht="30" customHeight="1" spans="1:12">
      <c r="A34" s="17">
        <v>30</v>
      </c>
      <c r="B34" s="12" t="s">
        <v>14386</v>
      </c>
      <c r="C34" s="31" t="s">
        <v>592</v>
      </c>
      <c r="D34" s="17" t="s">
        <v>7113</v>
      </c>
      <c r="E34" s="17" t="s">
        <v>34</v>
      </c>
      <c r="F34" s="12" t="s">
        <v>9027</v>
      </c>
      <c r="G34" s="12">
        <v>6</v>
      </c>
      <c r="H34" s="12">
        <v>14400</v>
      </c>
      <c r="I34" s="31" t="s">
        <v>14387</v>
      </c>
      <c r="J34" s="31" t="s">
        <v>14388</v>
      </c>
      <c r="K34" s="12" t="s">
        <v>14386</v>
      </c>
      <c r="L34" s="8" t="s">
        <v>2</v>
      </c>
    </row>
    <row r="35" s="24" customFormat="1" ht="30" customHeight="1" spans="1:12">
      <c r="A35" s="17">
        <v>31</v>
      </c>
      <c r="B35" s="12" t="s">
        <v>14389</v>
      </c>
      <c r="C35" s="31" t="s">
        <v>2454</v>
      </c>
      <c r="D35" s="17" t="s">
        <v>7113</v>
      </c>
      <c r="E35" s="17" t="s">
        <v>34</v>
      </c>
      <c r="F35" s="12" t="s">
        <v>7920</v>
      </c>
      <c r="G35" s="12">
        <v>6</v>
      </c>
      <c r="H35" s="12">
        <v>10800</v>
      </c>
      <c r="I35" s="31" t="s">
        <v>14390</v>
      </c>
      <c r="J35" s="31" t="s">
        <v>14314</v>
      </c>
      <c r="K35" s="12" t="s">
        <v>14389</v>
      </c>
      <c r="L35" s="8" t="s">
        <v>2</v>
      </c>
    </row>
    <row r="36" s="24" customFormat="1" ht="30" customHeight="1" spans="1:12">
      <c r="A36" s="17">
        <v>32</v>
      </c>
      <c r="B36" s="12" t="s">
        <v>14391</v>
      </c>
      <c r="C36" s="31" t="s">
        <v>538</v>
      </c>
      <c r="D36" s="12" t="s">
        <v>14392</v>
      </c>
      <c r="E36" s="12" t="s">
        <v>62</v>
      </c>
      <c r="F36" s="12" t="s">
        <v>14393</v>
      </c>
      <c r="G36" s="12">
        <v>6</v>
      </c>
      <c r="H36" s="12">
        <v>30000</v>
      </c>
      <c r="I36" s="31" t="s">
        <v>14394</v>
      </c>
      <c r="J36" s="31" t="s">
        <v>7880</v>
      </c>
      <c r="K36" s="12" t="s">
        <v>14391</v>
      </c>
      <c r="L36" s="8" t="s">
        <v>2</v>
      </c>
    </row>
    <row r="37" s="24" customFormat="1" ht="30" customHeight="1" spans="1:12">
      <c r="A37" s="17">
        <v>33</v>
      </c>
      <c r="B37" s="12" t="s">
        <v>14395</v>
      </c>
      <c r="C37" s="31" t="s">
        <v>588</v>
      </c>
      <c r="D37" s="12" t="s">
        <v>14392</v>
      </c>
      <c r="E37" s="12" t="s">
        <v>62</v>
      </c>
      <c r="F37" s="12" t="s">
        <v>14393</v>
      </c>
      <c r="G37" s="12">
        <v>6</v>
      </c>
      <c r="H37" s="12">
        <v>36000</v>
      </c>
      <c r="I37" s="31" t="s">
        <v>14396</v>
      </c>
      <c r="J37" s="31" t="s">
        <v>7880</v>
      </c>
      <c r="K37" s="12" t="s">
        <v>14395</v>
      </c>
      <c r="L37" s="8" t="s">
        <v>2</v>
      </c>
    </row>
    <row r="38" s="24" customFormat="1" ht="30" customHeight="1" spans="1:12">
      <c r="A38" s="17">
        <v>34</v>
      </c>
      <c r="B38" s="12" t="s">
        <v>2222</v>
      </c>
      <c r="C38" s="31" t="s">
        <v>2391</v>
      </c>
      <c r="D38" s="12" t="s">
        <v>14392</v>
      </c>
      <c r="E38" s="12" t="s">
        <v>62</v>
      </c>
      <c r="F38" s="12" t="s">
        <v>14397</v>
      </c>
      <c r="G38" s="12">
        <v>6</v>
      </c>
      <c r="H38" s="12">
        <v>36000</v>
      </c>
      <c r="I38" s="31" t="s">
        <v>14398</v>
      </c>
      <c r="J38" s="31" t="s">
        <v>7831</v>
      </c>
      <c r="K38" s="12" t="s">
        <v>2222</v>
      </c>
      <c r="L38" s="8" t="s">
        <v>2</v>
      </c>
    </row>
    <row r="39" s="24" customFormat="1" ht="30" customHeight="1" spans="1:12">
      <c r="A39" s="17">
        <v>35</v>
      </c>
      <c r="B39" s="12" t="s">
        <v>14399</v>
      </c>
      <c r="C39" s="31" t="s">
        <v>538</v>
      </c>
      <c r="D39" s="12" t="s">
        <v>14392</v>
      </c>
      <c r="E39" s="12" t="s">
        <v>62</v>
      </c>
      <c r="F39" s="12" t="s">
        <v>14400</v>
      </c>
      <c r="G39" s="12">
        <v>6</v>
      </c>
      <c r="H39" s="12">
        <v>24000</v>
      </c>
      <c r="I39" s="31" t="s">
        <v>14401</v>
      </c>
      <c r="J39" s="31" t="s">
        <v>7786</v>
      </c>
      <c r="K39" s="12" t="s">
        <v>14399</v>
      </c>
      <c r="L39" s="8" t="s">
        <v>2</v>
      </c>
    </row>
    <row r="40" s="24" customFormat="1" ht="30" customHeight="1" spans="1:12">
      <c r="A40" s="17">
        <v>36</v>
      </c>
      <c r="B40" s="12" t="s">
        <v>14402</v>
      </c>
      <c r="C40" s="31" t="s">
        <v>5418</v>
      </c>
      <c r="D40" s="12" t="s">
        <v>14392</v>
      </c>
      <c r="E40" s="12" t="s">
        <v>62</v>
      </c>
      <c r="F40" s="12" t="s">
        <v>14403</v>
      </c>
      <c r="G40" s="12">
        <v>6</v>
      </c>
      <c r="H40" s="12">
        <v>30000</v>
      </c>
      <c r="I40" s="31" t="s">
        <v>14404</v>
      </c>
      <c r="J40" s="31" t="s">
        <v>8005</v>
      </c>
      <c r="K40" s="12" t="s">
        <v>14402</v>
      </c>
      <c r="L40" s="8" t="s">
        <v>2</v>
      </c>
    </row>
    <row r="41" s="24" customFormat="1" ht="30" customHeight="1" spans="1:12">
      <c r="A41" s="17">
        <v>37</v>
      </c>
      <c r="B41" s="17" t="s">
        <v>14405</v>
      </c>
      <c r="C41" s="20" t="s">
        <v>5446</v>
      </c>
      <c r="D41" s="17" t="s">
        <v>14406</v>
      </c>
      <c r="E41" s="17" t="s">
        <v>62</v>
      </c>
      <c r="F41" s="13" t="s">
        <v>3821</v>
      </c>
      <c r="G41" s="17">
        <v>6</v>
      </c>
      <c r="H41" s="17">
        <v>47693</v>
      </c>
      <c r="I41" s="20" t="s">
        <v>14407</v>
      </c>
      <c r="J41" s="20" t="s">
        <v>8005</v>
      </c>
      <c r="K41" s="17" t="s">
        <v>14405</v>
      </c>
      <c r="L41" s="8" t="s">
        <v>3</v>
      </c>
    </row>
    <row r="42" s="24" customFormat="1" ht="30" customHeight="1" spans="1:12">
      <c r="A42" s="17">
        <v>38</v>
      </c>
      <c r="B42" s="12" t="s">
        <v>14408</v>
      </c>
      <c r="C42" s="31" t="s">
        <v>2275</v>
      </c>
      <c r="D42" s="12" t="s">
        <v>14406</v>
      </c>
      <c r="E42" s="12" t="s">
        <v>62</v>
      </c>
      <c r="F42" s="12" t="s">
        <v>14409</v>
      </c>
      <c r="G42" s="12">
        <v>6</v>
      </c>
      <c r="H42" s="12">
        <v>48000</v>
      </c>
      <c r="I42" s="31" t="s">
        <v>14410</v>
      </c>
      <c r="J42" s="31" t="s">
        <v>7754</v>
      </c>
      <c r="K42" s="12" t="s">
        <v>14408</v>
      </c>
      <c r="L42" s="8" t="s">
        <v>3</v>
      </c>
    </row>
    <row r="43" s="24" customFormat="1" ht="30" customHeight="1" spans="1:12">
      <c r="A43" s="17">
        <v>39</v>
      </c>
      <c r="B43" s="12" t="s">
        <v>14411</v>
      </c>
      <c r="C43" s="31" t="s">
        <v>1559</v>
      </c>
      <c r="D43" s="12" t="s">
        <v>14406</v>
      </c>
      <c r="E43" s="17" t="s">
        <v>34</v>
      </c>
      <c r="F43" s="12" t="s">
        <v>14412</v>
      </c>
      <c r="G43" s="12">
        <v>12</v>
      </c>
      <c r="H43" s="12">
        <v>24000</v>
      </c>
      <c r="I43" s="31" t="s">
        <v>14413</v>
      </c>
      <c r="J43" s="31" t="s">
        <v>7896</v>
      </c>
      <c r="K43" s="12" t="s">
        <v>14411</v>
      </c>
      <c r="L43" s="8" t="s">
        <v>3</v>
      </c>
    </row>
    <row r="44" s="24" customFormat="1" ht="30" customHeight="1" spans="1:12">
      <c r="A44" s="17">
        <v>40</v>
      </c>
      <c r="B44" s="12" t="s">
        <v>14414</v>
      </c>
      <c r="C44" s="31" t="s">
        <v>2289</v>
      </c>
      <c r="D44" s="12" t="s">
        <v>14406</v>
      </c>
      <c r="E44" s="17" t="s">
        <v>53</v>
      </c>
      <c r="F44" s="12" t="s">
        <v>7823</v>
      </c>
      <c r="G44" s="12">
        <v>10</v>
      </c>
      <c r="H44" s="12">
        <v>50000</v>
      </c>
      <c r="I44" s="31" t="s">
        <v>14415</v>
      </c>
      <c r="J44" s="31" t="s">
        <v>8704</v>
      </c>
      <c r="K44" s="12" t="s">
        <v>14414</v>
      </c>
      <c r="L44" s="8" t="s">
        <v>3</v>
      </c>
    </row>
    <row r="45" s="24" customFormat="1" ht="30" customHeight="1" spans="1:12">
      <c r="A45" s="17">
        <v>41</v>
      </c>
      <c r="B45" s="12" t="s">
        <v>14416</v>
      </c>
      <c r="C45" s="31" t="s">
        <v>14361</v>
      </c>
      <c r="D45" s="12" t="s">
        <v>14406</v>
      </c>
      <c r="E45" s="12" t="s">
        <v>34</v>
      </c>
      <c r="F45" s="12" t="s">
        <v>14417</v>
      </c>
      <c r="G45" s="12">
        <v>6</v>
      </c>
      <c r="H45" s="12">
        <v>18000</v>
      </c>
      <c r="I45" s="31" t="s">
        <v>4678</v>
      </c>
      <c r="J45" s="31" t="s">
        <v>7786</v>
      </c>
      <c r="K45" s="12" t="s">
        <v>14416</v>
      </c>
      <c r="L45" s="8" t="s">
        <v>3</v>
      </c>
    </row>
    <row r="46" s="24" customFormat="1" ht="30" customHeight="1" spans="1:12">
      <c r="A46" s="17">
        <v>42</v>
      </c>
      <c r="B46" s="12" t="s">
        <v>14418</v>
      </c>
      <c r="C46" s="20" t="s">
        <v>14419</v>
      </c>
      <c r="D46" s="12" t="s">
        <v>14420</v>
      </c>
      <c r="E46" s="12" t="s">
        <v>34</v>
      </c>
      <c r="F46" s="12" t="s">
        <v>1389</v>
      </c>
      <c r="G46" s="12">
        <v>6</v>
      </c>
      <c r="H46" s="12">
        <v>12000</v>
      </c>
      <c r="I46" s="31" t="s">
        <v>14421</v>
      </c>
      <c r="J46" s="31" t="s">
        <v>7786</v>
      </c>
      <c r="K46" s="12" t="s">
        <v>14418</v>
      </c>
      <c r="L46" s="8" t="s">
        <v>3</v>
      </c>
    </row>
    <row r="47" s="24" customFormat="1" ht="30" customHeight="1" spans="1:12">
      <c r="A47" s="17">
        <v>43</v>
      </c>
      <c r="B47" s="17" t="s">
        <v>14422</v>
      </c>
      <c r="C47" s="20" t="s">
        <v>5380</v>
      </c>
      <c r="D47" s="13" t="s">
        <v>14420</v>
      </c>
      <c r="E47" s="17" t="s">
        <v>34</v>
      </c>
      <c r="F47" s="12" t="s">
        <v>14423</v>
      </c>
      <c r="G47" s="17">
        <v>6</v>
      </c>
      <c r="H47" s="17">
        <v>12000</v>
      </c>
      <c r="I47" s="20" t="s">
        <v>14424</v>
      </c>
      <c r="J47" s="31" t="s">
        <v>14425</v>
      </c>
      <c r="K47" s="17" t="s">
        <v>14422</v>
      </c>
      <c r="L47" s="8" t="s">
        <v>3</v>
      </c>
    </row>
    <row r="48" s="24" customFormat="1" ht="30" customHeight="1" spans="1:12">
      <c r="A48" s="17">
        <v>44</v>
      </c>
      <c r="B48" s="17" t="s">
        <v>14426</v>
      </c>
      <c r="C48" s="20" t="s">
        <v>14427</v>
      </c>
      <c r="D48" s="13" t="s">
        <v>14420</v>
      </c>
      <c r="E48" s="17" t="s">
        <v>34</v>
      </c>
      <c r="F48" s="12" t="s">
        <v>14428</v>
      </c>
      <c r="G48" s="17">
        <v>6</v>
      </c>
      <c r="H48" s="17">
        <v>14400</v>
      </c>
      <c r="I48" s="20" t="s">
        <v>14429</v>
      </c>
      <c r="J48" s="31" t="s">
        <v>14430</v>
      </c>
      <c r="K48" s="17" t="s">
        <v>14426</v>
      </c>
      <c r="L48" s="8" t="s">
        <v>3</v>
      </c>
    </row>
    <row r="49" s="24" customFormat="1" ht="30" customHeight="1" spans="1:12">
      <c r="A49" s="17">
        <v>45</v>
      </c>
      <c r="B49" s="17" t="s">
        <v>14431</v>
      </c>
      <c r="C49" s="20" t="s">
        <v>552</v>
      </c>
      <c r="D49" s="13" t="s">
        <v>14420</v>
      </c>
      <c r="E49" s="17" t="s">
        <v>62</v>
      </c>
      <c r="F49" s="12" t="s">
        <v>14432</v>
      </c>
      <c r="G49" s="17">
        <v>6</v>
      </c>
      <c r="H49" s="17">
        <v>43115</v>
      </c>
      <c r="I49" s="20" t="s">
        <v>14433</v>
      </c>
      <c r="J49" s="31" t="s">
        <v>14314</v>
      </c>
      <c r="K49" s="17" t="s">
        <v>14431</v>
      </c>
      <c r="L49" s="8" t="s">
        <v>3</v>
      </c>
    </row>
    <row r="50" s="24" customFormat="1" ht="30" customHeight="1" spans="1:12">
      <c r="A50" s="17">
        <v>46</v>
      </c>
      <c r="B50" s="17" t="s">
        <v>14434</v>
      </c>
      <c r="C50" s="20" t="s">
        <v>2318</v>
      </c>
      <c r="D50" s="13" t="s">
        <v>14420</v>
      </c>
      <c r="E50" s="17" t="s">
        <v>62</v>
      </c>
      <c r="F50" s="12" t="s">
        <v>14435</v>
      </c>
      <c r="G50" s="17">
        <v>6</v>
      </c>
      <c r="H50" s="17">
        <v>22575.16</v>
      </c>
      <c r="I50" s="20" t="s">
        <v>14436</v>
      </c>
      <c r="J50" s="31" t="s">
        <v>14314</v>
      </c>
      <c r="K50" s="17" t="s">
        <v>14434</v>
      </c>
      <c r="L50" s="8" t="s">
        <v>3</v>
      </c>
    </row>
    <row r="51" s="24" customFormat="1" ht="30" customHeight="1" spans="1:12">
      <c r="A51" s="17">
        <v>47</v>
      </c>
      <c r="B51" s="17" t="s">
        <v>14437</v>
      </c>
      <c r="C51" s="20" t="s">
        <v>7502</v>
      </c>
      <c r="D51" s="17" t="s">
        <v>7123</v>
      </c>
      <c r="E51" s="17" t="s">
        <v>53</v>
      </c>
      <c r="F51" s="13" t="s">
        <v>14438</v>
      </c>
      <c r="G51" s="17">
        <v>6</v>
      </c>
      <c r="H51" s="17">
        <v>25800</v>
      </c>
      <c r="I51" s="20" t="s">
        <v>14439</v>
      </c>
      <c r="J51" s="20" t="s">
        <v>14314</v>
      </c>
      <c r="K51" s="17" t="s">
        <v>14437</v>
      </c>
      <c r="L51" s="8" t="s">
        <v>3</v>
      </c>
    </row>
    <row r="52" s="24" customFormat="1" ht="30" customHeight="1" spans="1:12">
      <c r="A52" s="17">
        <v>48</v>
      </c>
      <c r="B52" s="17" t="s">
        <v>14440</v>
      </c>
      <c r="C52" s="20" t="s">
        <v>14300</v>
      </c>
      <c r="D52" s="17" t="s">
        <v>7123</v>
      </c>
      <c r="E52" s="17" t="s">
        <v>34</v>
      </c>
      <c r="F52" s="13" t="s">
        <v>14441</v>
      </c>
      <c r="G52" s="17">
        <v>7</v>
      </c>
      <c r="H52" s="17">
        <v>14700</v>
      </c>
      <c r="I52" s="20" t="s">
        <v>14442</v>
      </c>
      <c r="J52" s="20" t="s">
        <v>14314</v>
      </c>
      <c r="K52" s="17" t="s">
        <v>14440</v>
      </c>
      <c r="L52" s="8" t="s">
        <v>3</v>
      </c>
    </row>
    <row r="53" s="24" customFormat="1" ht="30" customHeight="1" spans="1:12">
      <c r="A53" s="17">
        <v>49</v>
      </c>
      <c r="B53" s="12" t="s">
        <v>14443</v>
      </c>
      <c r="C53" s="31" t="s">
        <v>597</v>
      </c>
      <c r="D53" s="12" t="s">
        <v>14406</v>
      </c>
      <c r="E53" s="17" t="s">
        <v>34</v>
      </c>
      <c r="F53" s="12" t="s">
        <v>14444</v>
      </c>
      <c r="G53" s="12">
        <v>6</v>
      </c>
      <c r="H53" s="12">
        <v>18000</v>
      </c>
      <c r="I53" s="31" t="s">
        <v>14445</v>
      </c>
      <c r="J53" s="31" t="s">
        <v>14314</v>
      </c>
      <c r="K53" s="12" t="s">
        <v>14443</v>
      </c>
      <c r="L53" s="8" t="s">
        <v>3</v>
      </c>
    </row>
    <row r="54" s="24" customFormat="1" ht="30" customHeight="1" spans="1:12">
      <c r="A54" s="17">
        <v>50</v>
      </c>
      <c r="B54" s="17" t="s">
        <v>14446</v>
      </c>
      <c r="C54" s="20" t="s">
        <v>566</v>
      </c>
      <c r="D54" s="17" t="s">
        <v>14406</v>
      </c>
      <c r="E54" s="17" t="s">
        <v>62</v>
      </c>
      <c r="F54" s="12" t="s">
        <v>14447</v>
      </c>
      <c r="G54" s="17">
        <v>12</v>
      </c>
      <c r="H54" s="17">
        <v>53000</v>
      </c>
      <c r="I54" s="20" t="s">
        <v>14448</v>
      </c>
      <c r="J54" s="31" t="s">
        <v>9166</v>
      </c>
      <c r="K54" s="17" t="s">
        <v>14446</v>
      </c>
      <c r="L54" s="8" t="s">
        <v>3</v>
      </c>
    </row>
    <row r="55" s="24" customFormat="1" ht="30" customHeight="1" spans="1:12">
      <c r="A55" s="17">
        <v>51</v>
      </c>
      <c r="B55" s="12" t="s">
        <v>470</v>
      </c>
      <c r="C55" s="31" t="s">
        <v>4842</v>
      </c>
      <c r="D55" s="12" t="s">
        <v>14406</v>
      </c>
      <c r="E55" s="12" t="s">
        <v>62</v>
      </c>
      <c r="F55" s="12" t="s">
        <v>14449</v>
      </c>
      <c r="G55" s="12">
        <v>12</v>
      </c>
      <c r="H55" s="12">
        <v>72000</v>
      </c>
      <c r="I55" s="31" t="s">
        <v>14450</v>
      </c>
      <c r="J55" s="31" t="s">
        <v>14451</v>
      </c>
      <c r="K55" s="17" t="s">
        <v>470</v>
      </c>
      <c r="L55" s="8" t="s">
        <v>3</v>
      </c>
    </row>
    <row r="56" s="24" customFormat="1" ht="30" customHeight="1" spans="1:12">
      <c r="A56" s="17">
        <v>52</v>
      </c>
      <c r="B56" s="12" t="s">
        <v>14452</v>
      </c>
      <c r="C56" s="31" t="s">
        <v>566</v>
      </c>
      <c r="D56" s="12" t="s">
        <v>14406</v>
      </c>
      <c r="E56" s="17" t="s">
        <v>53</v>
      </c>
      <c r="F56" s="12" t="s">
        <v>14453</v>
      </c>
      <c r="G56" s="12">
        <v>7</v>
      </c>
      <c r="H56" s="12">
        <v>19600</v>
      </c>
      <c r="I56" s="31" t="s">
        <v>14454</v>
      </c>
      <c r="J56" s="31" t="s">
        <v>14455</v>
      </c>
      <c r="K56" s="17" t="s">
        <v>14452</v>
      </c>
      <c r="L56" s="8" t="s">
        <v>3</v>
      </c>
    </row>
    <row r="57" s="24" customFormat="1" ht="30" customHeight="1" spans="1:12">
      <c r="A57" s="17">
        <v>53</v>
      </c>
      <c r="B57" s="12" t="s">
        <v>14456</v>
      </c>
      <c r="C57" s="20" t="s">
        <v>14457</v>
      </c>
      <c r="D57" s="12" t="s">
        <v>14406</v>
      </c>
      <c r="E57" s="17" t="s">
        <v>53</v>
      </c>
      <c r="F57" s="12" t="s">
        <v>14458</v>
      </c>
      <c r="G57" s="12">
        <v>12</v>
      </c>
      <c r="H57" s="12">
        <v>35000</v>
      </c>
      <c r="I57" s="20" t="s">
        <v>14459</v>
      </c>
      <c r="J57" s="31" t="s">
        <v>7831</v>
      </c>
      <c r="K57" s="12" t="s">
        <v>14456</v>
      </c>
      <c r="L57" s="8" t="s">
        <v>3</v>
      </c>
    </row>
    <row r="58" s="24" customFormat="1" ht="30" customHeight="1" spans="1:12">
      <c r="A58" s="17">
        <v>54</v>
      </c>
      <c r="B58" s="12" t="s">
        <v>14460</v>
      </c>
      <c r="C58" s="20" t="s">
        <v>2318</v>
      </c>
      <c r="D58" s="12" t="s">
        <v>14406</v>
      </c>
      <c r="E58" s="12" t="s">
        <v>62</v>
      </c>
      <c r="F58" s="12" t="s">
        <v>12960</v>
      </c>
      <c r="G58" s="12">
        <v>6</v>
      </c>
      <c r="H58" s="12">
        <v>15000</v>
      </c>
      <c r="I58" s="20" t="s">
        <v>14461</v>
      </c>
      <c r="J58" s="31" t="s">
        <v>8335</v>
      </c>
      <c r="K58" s="12" t="s">
        <v>14460</v>
      </c>
      <c r="L58" s="8" t="s">
        <v>3</v>
      </c>
    </row>
    <row r="59" s="24" customFormat="1" ht="30" customHeight="1" spans="1:12">
      <c r="A59" s="17">
        <v>55</v>
      </c>
      <c r="B59" s="17" t="s">
        <v>14462</v>
      </c>
      <c r="C59" s="20" t="s">
        <v>4842</v>
      </c>
      <c r="D59" s="17" t="s">
        <v>14463</v>
      </c>
      <c r="E59" s="17" t="s">
        <v>34</v>
      </c>
      <c r="F59" s="12" t="s">
        <v>14464</v>
      </c>
      <c r="G59" s="17">
        <v>6</v>
      </c>
      <c r="H59" s="17">
        <v>1800</v>
      </c>
      <c r="I59" s="20" t="s">
        <v>14465</v>
      </c>
      <c r="J59" s="31" t="s">
        <v>14314</v>
      </c>
      <c r="K59" s="17" t="s">
        <v>14462</v>
      </c>
      <c r="L59" s="8" t="s">
        <v>3</v>
      </c>
    </row>
    <row r="60" s="24" customFormat="1" ht="30" customHeight="1" spans="1:12">
      <c r="A60" s="17">
        <v>56</v>
      </c>
      <c r="B60" s="17" t="s">
        <v>14466</v>
      </c>
      <c r="C60" s="20" t="s">
        <v>547</v>
      </c>
      <c r="D60" s="17" t="s">
        <v>14406</v>
      </c>
      <c r="E60" s="17" t="s">
        <v>62</v>
      </c>
      <c r="F60" s="12" t="s">
        <v>14467</v>
      </c>
      <c r="G60" s="17">
        <v>6</v>
      </c>
      <c r="H60" s="17">
        <v>21000</v>
      </c>
      <c r="I60" s="20" t="s">
        <v>14468</v>
      </c>
      <c r="J60" s="31" t="s">
        <v>14314</v>
      </c>
      <c r="K60" s="17" t="s">
        <v>14466</v>
      </c>
      <c r="L60" s="8" t="s">
        <v>3</v>
      </c>
    </row>
    <row r="61" s="24" customFormat="1" ht="30" customHeight="1" spans="1:12">
      <c r="A61" s="17">
        <v>57</v>
      </c>
      <c r="B61" s="17" t="s">
        <v>14469</v>
      </c>
      <c r="C61" s="20" t="s">
        <v>3238</v>
      </c>
      <c r="D61" s="17" t="s">
        <v>14406</v>
      </c>
      <c r="E61" s="17" t="s">
        <v>62</v>
      </c>
      <c r="F61" s="12" t="s">
        <v>14470</v>
      </c>
      <c r="G61" s="17">
        <v>6</v>
      </c>
      <c r="H61" s="17">
        <v>30000</v>
      </c>
      <c r="I61" s="20" t="s">
        <v>14471</v>
      </c>
      <c r="J61" s="31" t="s">
        <v>8005</v>
      </c>
      <c r="K61" s="17" t="s">
        <v>14469</v>
      </c>
      <c r="L61" s="8" t="s">
        <v>3</v>
      </c>
    </row>
    <row r="62" s="24" customFormat="1" ht="30" customHeight="1" spans="1:12">
      <c r="A62" s="17">
        <v>58</v>
      </c>
      <c r="B62" s="17" t="s">
        <v>14472</v>
      </c>
      <c r="C62" s="20" t="s">
        <v>547</v>
      </c>
      <c r="D62" s="17" t="s">
        <v>14406</v>
      </c>
      <c r="E62" s="17" t="s">
        <v>53</v>
      </c>
      <c r="F62" s="12" t="s">
        <v>14473</v>
      </c>
      <c r="G62" s="17">
        <v>6</v>
      </c>
      <c r="H62" s="17">
        <v>15484</v>
      </c>
      <c r="I62" s="20" t="s">
        <v>14474</v>
      </c>
      <c r="J62" s="31" t="s">
        <v>14314</v>
      </c>
      <c r="K62" s="17" t="s">
        <v>14472</v>
      </c>
      <c r="L62" s="8" t="s">
        <v>3</v>
      </c>
    </row>
    <row r="63" s="24" customFormat="1" ht="30" customHeight="1" spans="1:12">
      <c r="A63" s="17">
        <v>59</v>
      </c>
      <c r="B63" s="12" t="s">
        <v>14475</v>
      </c>
      <c r="C63" s="31" t="s">
        <v>2300</v>
      </c>
      <c r="D63" s="12" t="s">
        <v>14406</v>
      </c>
      <c r="E63" s="17" t="s">
        <v>53</v>
      </c>
      <c r="F63" s="12" t="s">
        <v>14476</v>
      </c>
      <c r="G63" s="12">
        <v>7</v>
      </c>
      <c r="H63" s="12">
        <v>18200</v>
      </c>
      <c r="I63" s="31" t="s">
        <v>14477</v>
      </c>
      <c r="J63" s="31" t="s">
        <v>8157</v>
      </c>
      <c r="K63" s="17" t="s">
        <v>14475</v>
      </c>
      <c r="L63" s="8" t="s">
        <v>3</v>
      </c>
    </row>
    <row r="64" s="24" customFormat="1" ht="30" customHeight="1" spans="1:12">
      <c r="A64" s="17">
        <v>60</v>
      </c>
      <c r="B64" s="12" t="s">
        <v>5978</v>
      </c>
      <c r="C64" s="31" t="s">
        <v>592</v>
      </c>
      <c r="D64" s="12" t="s">
        <v>14406</v>
      </c>
      <c r="E64" s="12" t="s">
        <v>62</v>
      </c>
      <c r="F64" s="12" t="s">
        <v>14478</v>
      </c>
      <c r="G64" s="12">
        <v>6</v>
      </c>
      <c r="H64" s="12">
        <v>24000</v>
      </c>
      <c r="I64" s="31" t="s">
        <v>14479</v>
      </c>
      <c r="J64" s="31" t="s">
        <v>7831</v>
      </c>
      <c r="K64" s="17" t="s">
        <v>5978</v>
      </c>
      <c r="L64" s="8" t="s">
        <v>3</v>
      </c>
    </row>
    <row r="65" s="24" customFormat="1" ht="30" customHeight="1" spans="1:12">
      <c r="A65" s="17">
        <v>61</v>
      </c>
      <c r="B65" s="17" t="s">
        <v>14480</v>
      </c>
      <c r="C65" s="20" t="s">
        <v>14481</v>
      </c>
      <c r="D65" s="17" t="s">
        <v>14406</v>
      </c>
      <c r="E65" s="17" t="s">
        <v>62</v>
      </c>
      <c r="F65" s="12" t="s">
        <v>14482</v>
      </c>
      <c r="G65" s="17">
        <v>6</v>
      </c>
      <c r="H65" s="17">
        <v>71012</v>
      </c>
      <c r="I65" s="20" t="s">
        <v>14483</v>
      </c>
      <c r="J65" s="31" t="s">
        <v>9166</v>
      </c>
      <c r="K65" s="17" t="s">
        <v>14480</v>
      </c>
      <c r="L65" s="8" t="s">
        <v>3</v>
      </c>
    </row>
    <row r="66" s="24" customFormat="1" ht="30" customHeight="1" spans="1:12">
      <c r="A66" s="17">
        <v>62</v>
      </c>
      <c r="B66" s="12" t="s">
        <v>14484</v>
      </c>
      <c r="C66" s="31" t="s">
        <v>4842</v>
      </c>
      <c r="D66" s="12" t="s">
        <v>14406</v>
      </c>
      <c r="E66" s="12" t="s">
        <v>62</v>
      </c>
      <c r="F66" s="12" t="s">
        <v>14485</v>
      </c>
      <c r="G66" s="12">
        <v>12</v>
      </c>
      <c r="H66" s="12">
        <v>54000</v>
      </c>
      <c r="I66" s="31" t="s">
        <v>14486</v>
      </c>
      <c r="J66" s="31" t="s">
        <v>7831</v>
      </c>
      <c r="K66" s="17" t="s">
        <v>14484</v>
      </c>
      <c r="L66" s="8" t="s">
        <v>3</v>
      </c>
    </row>
    <row r="67" s="24" customFormat="1" ht="30" customHeight="1" spans="1:12">
      <c r="A67" s="17">
        <v>63</v>
      </c>
      <c r="B67" s="17" t="s">
        <v>14487</v>
      </c>
      <c r="C67" s="20" t="s">
        <v>4552</v>
      </c>
      <c r="D67" s="17" t="s">
        <v>14406</v>
      </c>
      <c r="E67" s="17" t="s">
        <v>62</v>
      </c>
      <c r="F67" s="12" t="s">
        <v>14488</v>
      </c>
      <c r="G67" s="17">
        <v>7</v>
      </c>
      <c r="H67" s="17">
        <v>21000</v>
      </c>
      <c r="I67" s="20" t="s">
        <v>14489</v>
      </c>
      <c r="J67" s="31" t="s">
        <v>14490</v>
      </c>
      <c r="K67" s="17" t="s">
        <v>14487</v>
      </c>
      <c r="L67" s="8" t="s">
        <v>3</v>
      </c>
    </row>
    <row r="68" s="24" customFormat="1" ht="30" customHeight="1" spans="1:12">
      <c r="A68" s="17">
        <v>64</v>
      </c>
      <c r="B68" s="17" t="s">
        <v>14491</v>
      </c>
      <c r="C68" s="20" t="s">
        <v>552</v>
      </c>
      <c r="D68" s="17" t="s">
        <v>14406</v>
      </c>
      <c r="E68" s="17" t="s">
        <v>62</v>
      </c>
      <c r="F68" s="12" t="s">
        <v>14488</v>
      </c>
      <c r="G68" s="17">
        <v>11</v>
      </c>
      <c r="H68" s="17">
        <v>48000</v>
      </c>
      <c r="I68" s="20" t="s">
        <v>14492</v>
      </c>
      <c r="J68" s="31" t="s">
        <v>14314</v>
      </c>
      <c r="K68" s="17" t="s">
        <v>14491</v>
      </c>
      <c r="L68" s="8" t="s">
        <v>3</v>
      </c>
    </row>
    <row r="69" s="24" customFormat="1" ht="30" customHeight="1" spans="1:12">
      <c r="A69" s="17">
        <v>65</v>
      </c>
      <c r="B69" s="17" t="s">
        <v>14493</v>
      </c>
      <c r="C69" s="20" t="s">
        <v>7131</v>
      </c>
      <c r="D69" s="17" t="s">
        <v>14406</v>
      </c>
      <c r="E69" s="17" t="s">
        <v>62</v>
      </c>
      <c r="F69" s="12" t="s">
        <v>14494</v>
      </c>
      <c r="G69" s="17">
        <v>7</v>
      </c>
      <c r="H69" s="17">
        <v>14000</v>
      </c>
      <c r="I69" s="20" t="s">
        <v>14495</v>
      </c>
      <c r="J69" s="31" t="s">
        <v>14496</v>
      </c>
      <c r="K69" s="17" t="s">
        <v>14493</v>
      </c>
      <c r="L69" s="8" t="s">
        <v>3</v>
      </c>
    </row>
    <row r="70" s="24" customFormat="1" ht="30" customHeight="1" spans="1:12">
      <c r="A70" s="17">
        <v>66</v>
      </c>
      <c r="B70" s="17" t="s">
        <v>14497</v>
      </c>
      <c r="C70" s="20" t="s">
        <v>14498</v>
      </c>
      <c r="D70" s="17" t="s">
        <v>14406</v>
      </c>
      <c r="E70" s="17" t="s">
        <v>62</v>
      </c>
      <c r="F70" s="12" t="s">
        <v>14499</v>
      </c>
      <c r="G70" s="17">
        <v>7</v>
      </c>
      <c r="H70" s="17">
        <v>12600</v>
      </c>
      <c r="I70" s="20" t="s">
        <v>14500</v>
      </c>
      <c r="J70" s="31" t="s">
        <v>8517</v>
      </c>
      <c r="K70" s="17" t="s">
        <v>14497</v>
      </c>
      <c r="L70" s="8" t="s">
        <v>3</v>
      </c>
    </row>
    <row r="71" s="24" customFormat="1" ht="30" customHeight="1" spans="1:12">
      <c r="A71" s="17">
        <v>67</v>
      </c>
      <c r="B71" s="17" t="s">
        <v>14501</v>
      </c>
      <c r="C71" s="20" t="s">
        <v>14502</v>
      </c>
      <c r="D71" s="17" t="s">
        <v>14406</v>
      </c>
      <c r="E71" s="17" t="s">
        <v>62</v>
      </c>
      <c r="F71" s="12" t="s">
        <v>14503</v>
      </c>
      <c r="G71" s="17">
        <v>6</v>
      </c>
      <c r="H71" s="17">
        <v>27000</v>
      </c>
      <c r="I71" s="20" t="s">
        <v>14504</v>
      </c>
      <c r="J71" s="31" t="s">
        <v>7880</v>
      </c>
      <c r="K71" s="17" t="s">
        <v>14501</v>
      </c>
      <c r="L71" s="8" t="s">
        <v>3</v>
      </c>
    </row>
    <row r="72" s="24" customFormat="1" ht="30" customHeight="1" spans="1:12">
      <c r="A72" s="17">
        <v>68</v>
      </c>
      <c r="B72" s="12" t="s">
        <v>14505</v>
      </c>
      <c r="C72" s="36" t="s">
        <v>14361</v>
      </c>
      <c r="D72" s="12" t="s">
        <v>14406</v>
      </c>
      <c r="E72" s="17" t="s">
        <v>62</v>
      </c>
      <c r="F72" s="12" t="s">
        <v>14506</v>
      </c>
      <c r="G72" s="12">
        <v>6</v>
      </c>
      <c r="H72" s="12">
        <v>60000</v>
      </c>
      <c r="I72" s="31" t="s">
        <v>14507</v>
      </c>
      <c r="J72" s="31" t="s">
        <v>14508</v>
      </c>
      <c r="K72" s="12" t="s">
        <v>11207</v>
      </c>
      <c r="L72" s="8" t="s">
        <v>3</v>
      </c>
    </row>
    <row r="73" s="24" customFormat="1" ht="30" customHeight="1" spans="1:12">
      <c r="A73" s="17">
        <v>69</v>
      </c>
      <c r="B73" s="17" t="s">
        <v>14509</v>
      </c>
      <c r="C73" s="31" t="s">
        <v>2275</v>
      </c>
      <c r="D73" s="17" t="s">
        <v>7640</v>
      </c>
      <c r="E73" s="17" t="s">
        <v>62</v>
      </c>
      <c r="F73" s="13" t="s">
        <v>14409</v>
      </c>
      <c r="G73" s="17">
        <v>6</v>
      </c>
      <c r="H73" s="17">
        <v>36000</v>
      </c>
      <c r="I73" s="20" t="s">
        <v>14510</v>
      </c>
      <c r="J73" s="31" t="s">
        <v>7880</v>
      </c>
      <c r="K73" s="17" t="s">
        <v>14509</v>
      </c>
      <c r="L73" s="8" t="s">
        <v>3</v>
      </c>
    </row>
    <row r="74" s="24" customFormat="1" ht="30" customHeight="1" spans="1:12">
      <c r="A74" s="17">
        <v>70</v>
      </c>
      <c r="B74" s="17" t="s">
        <v>14511</v>
      </c>
      <c r="C74" s="20" t="s">
        <v>14481</v>
      </c>
      <c r="D74" s="17" t="s">
        <v>14406</v>
      </c>
      <c r="E74" s="17" t="s">
        <v>62</v>
      </c>
      <c r="F74" s="12" t="s">
        <v>14503</v>
      </c>
      <c r="G74" s="17">
        <v>12</v>
      </c>
      <c r="H74" s="17">
        <v>30000</v>
      </c>
      <c r="I74" s="20" t="s">
        <v>14512</v>
      </c>
      <c r="J74" s="31" t="s">
        <v>7925</v>
      </c>
      <c r="K74" s="17" t="s">
        <v>14511</v>
      </c>
      <c r="L74" s="8" t="s">
        <v>3</v>
      </c>
    </row>
    <row r="75" s="24" customFormat="1" ht="30" customHeight="1" spans="1:12">
      <c r="A75" s="17">
        <v>71</v>
      </c>
      <c r="B75" s="17" t="s">
        <v>14513</v>
      </c>
      <c r="C75" s="20" t="s">
        <v>543</v>
      </c>
      <c r="D75" s="17" t="s">
        <v>14292</v>
      </c>
      <c r="E75" s="17" t="s">
        <v>62</v>
      </c>
      <c r="F75" s="13" t="s">
        <v>14514</v>
      </c>
      <c r="G75" s="17">
        <v>6</v>
      </c>
      <c r="H75" s="17">
        <v>18000</v>
      </c>
      <c r="I75" s="20" t="s">
        <v>14515</v>
      </c>
      <c r="J75" s="31" t="s">
        <v>8665</v>
      </c>
      <c r="K75" s="17" t="s">
        <v>14513</v>
      </c>
      <c r="L75" s="8" t="s">
        <v>3</v>
      </c>
    </row>
    <row r="76" s="24" customFormat="1" ht="30" customHeight="1" spans="1:12">
      <c r="A76" s="17">
        <v>72</v>
      </c>
      <c r="B76" s="17" t="s">
        <v>14516</v>
      </c>
      <c r="C76" s="20" t="s">
        <v>5380</v>
      </c>
      <c r="D76" s="17" t="s">
        <v>14292</v>
      </c>
      <c r="E76" s="17" t="s">
        <v>62</v>
      </c>
      <c r="F76" s="13" t="s">
        <v>14517</v>
      </c>
      <c r="G76" s="17">
        <v>6</v>
      </c>
      <c r="H76" s="17">
        <v>10800</v>
      </c>
      <c r="I76" s="20" t="s">
        <v>14518</v>
      </c>
      <c r="J76" s="20" t="s">
        <v>14519</v>
      </c>
      <c r="K76" s="17" t="s">
        <v>14516</v>
      </c>
      <c r="L76" s="8" t="s">
        <v>3</v>
      </c>
    </row>
    <row r="77" s="24" customFormat="1" ht="30" customHeight="1" spans="1:12">
      <c r="A77" s="17">
        <v>73</v>
      </c>
      <c r="B77" s="17" t="s">
        <v>6497</v>
      </c>
      <c r="C77" s="20" t="s">
        <v>588</v>
      </c>
      <c r="D77" s="9" t="s">
        <v>14292</v>
      </c>
      <c r="E77" s="17" t="s">
        <v>34</v>
      </c>
      <c r="F77" s="13" t="s">
        <v>11951</v>
      </c>
      <c r="G77" s="17">
        <v>6</v>
      </c>
      <c r="H77" s="17">
        <v>9000</v>
      </c>
      <c r="I77" s="20" t="s">
        <v>14520</v>
      </c>
      <c r="J77" s="20" t="s">
        <v>14521</v>
      </c>
      <c r="K77" s="17" t="s">
        <v>6497</v>
      </c>
      <c r="L77" s="8" t="s">
        <v>3</v>
      </c>
    </row>
    <row r="78" s="24" customFormat="1" ht="30" customHeight="1" spans="1:12">
      <c r="A78" s="17">
        <v>74</v>
      </c>
      <c r="B78" s="17" t="s">
        <v>14522</v>
      </c>
      <c r="C78" s="20" t="s">
        <v>588</v>
      </c>
      <c r="D78" s="17" t="s">
        <v>14292</v>
      </c>
      <c r="E78" s="17" t="s">
        <v>62</v>
      </c>
      <c r="F78" s="9" t="s">
        <v>14523</v>
      </c>
      <c r="G78" s="17">
        <v>6</v>
      </c>
      <c r="H78" s="17">
        <v>27000</v>
      </c>
      <c r="I78" s="20" t="s">
        <v>14524</v>
      </c>
      <c r="J78" s="20" t="s">
        <v>14314</v>
      </c>
      <c r="K78" s="17" t="s">
        <v>14522</v>
      </c>
      <c r="L78" s="8" t="s">
        <v>3</v>
      </c>
    </row>
    <row r="79" s="24" customFormat="1" ht="30" customHeight="1" spans="1:12">
      <c r="A79" s="17">
        <v>75</v>
      </c>
      <c r="B79" s="17" t="s">
        <v>14525</v>
      </c>
      <c r="C79" s="20" t="s">
        <v>5418</v>
      </c>
      <c r="D79" s="17" t="s">
        <v>14292</v>
      </c>
      <c r="E79" s="17" t="s">
        <v>34</v>
      </c>
      <c r="F79" s="9" t="s">
        <v>11951</v>
      </c>
      <c r="G79" s="17">
        <v>6</v>
      </c>
      <c r="H79" s="17">
        <v>9000</v>
      </c>
      <c r="I79" s="20" t="s">
        <v>14526</v>
      </c>
      <c r="J79" s="20" t="s">
        <v>14314</v>
      </c>
      <c r="K79" s="17" t="s">
        <v>14525</v>
      </c>
      <c r="L79" s="8" t="s">
        <v>3</v>
      </c>
    </row>
    <row r="80" s="24" customFormat="1" ht="30" customHeight="1" spans="1:12">
      <c r="A80" s="17">
        <v>76</v>
      </c>
      <c r="B80" s="17" t="s">
        <v>14527</v>
      </c>
      <c r="C80" s="20" t="s">
        <v>547</v>
      </c>
      <c r="D80" s="17" t="s">
        <v>14292</v>
      </c>
      <c r="E80" s="17" t="s">
        <v>62</v>
      </c>
      <c r="F80" s="13" t="s">
        <v>14528</v>
      </c>
      <c r="G80" s="17">
        <v>6</v>
      </c>
      <c r="H80" s="17">
        <v>9000</v>
      </c>
      <c r="I80" s="20" t="s">
        <v>14529</v>
      </c>
      <c r="J80" s="20" t="s">
        <v>14314</v>
      </c>
      <c r="K80" s="17" t="s">
        <v>14527</v>
      </c>
      <c r="L80" s="8" t="s">
        <v>3</v>
      </c>
    </row>
    <row r="81" s="24" customFormat="1" ht="30" customHeight="1" spans="1:12">
      <c r="A81" s="17">
        <v>77</v>
      </c>
      <c r="B81" s="17" t="s">
        <v>14530</v>
      </c>
      <c r="C81" s="20" t="s">
        <v>4842</v>
      </c>
      <c r="D81" s="17" t="s">
        <v>14292</v>
      </c>
      <c r="E81" s="17" t="s">
        <v>62</v>
      </c>
      <c r="F81" s="13" t="s">
        <v>14531</v>
      </c>
      <c r="G81" s="17">
        <v>6</v>
      </c>
      <c r="H81" s="17">
        <v>39000</v>
      </c>
      <c r="I81" s="20" t="s">
        <v>14532</v>
      </c>
      <c r="J81" s="20" t="s">
        <v>14314</v>
      </c>
      <c r="K81" s="17" t="s">
        <v>14530</v>
      </c>
      <c r="L81" s="8" t="s">
        <v>3</v>
      </c>
    </row>
    <row r="82" s="24" customFormat="1" ht="30" customHeight="1" spans="1:12">
      <c r="A82" s="17">
        <v>78</v>
      </c>
      <c r="B82" s="17" t="s">
        <v>14533</v>
      </c>
      <c r="C82" s="20" t="s">
        <v>597</v>
      </c>
      <c r="D82" s="17" t="s">
        <v>14292</v>
      </c>
      <c r="E82" s="17" t="s">
        <v>62</v>
      </c>
      <c r="F82" s="13" t="s">
        <v>14534</v>
      </c>
      <c r="G82" s="17">
        <v>6</v>
      </c>
      <c r="H82" s="17">
        <v>39000</v>
      </c>
      <c r="I82" s="20" t="s">
        <v>14535</v>
      </c>
      <c r="J82" s="20" t="s">
        <v>14314</v>
      </c>
      <c r="K82" s="17" t="s">
        <v>14536</v>
      </c>
      <c r="L82" s="8" t="s">
        <v>3</v>
      </c>
    </row>
    <row r="83" s="24" customFormat="1" ht="30" customHeight="1" spans="1:12">
      <c r="A83" s="17">
        <v>79</v>
      </c>
      <c r="B83" s="17" t="s">
        <v>14537</v>
      </c>
      <c r="C83" s="20" t="s">
        <v>14328</v>
      </c>
      <c r="D83" s="17" t="s">
        <v>14292</v>
      </c>
      <c r="E83" s="17" t="s">
        <v>53</v>
      </c>
      <c r="F83" s="13" t="s">
        <v>14538</v>
      </c>
      <c r="G83" s="17">
        <v>6</v>
      </c>
      <c r="H83" s="17">
        <v>20023</v>
      </c>
      <c r="I83" s="20" t="s">
        <v>14539</v>
      </c>
      <c r="J83" s="20" t="s">
        <v>14540</v>
      </c>
      <c r="K83" s="17" t="s">
        <v>14537</v>
      </c>
      <c r="L83" s="8" t="s">
        <v>3</v>
      </c>
    </row>
    <row r="84" s="24" customFormat="1" ht="30" customHeight="1" spans="1:12">
      <c r="A84" s="17">
        <v>80</v>
      </c>
      <c r="B84" s="17" t="s">
        <v>14541</v>
      </c>
      <c r="C84" s="20" t="s">
        <v>14542</v>
      </c>
      <c r="D84" s="17" t="s">
        <v>14292</v>
      </c>
      <c r="E84" s="17" t="s">
        <v>53</v>
      </c>
      <c r="F84" s="9" t="s">
        <v>14543</v>
      </c>
      <c r="G84" s="17">
        <v>6</v>
      </c>
      <c r="H84" s="17">
        <v>15596.16</v>
      </c>
      <c r="I84" s="20" t="s">
        <v>14544</v>
      </c>
      <c r="J84" s="20" t="s">
        <v>14545</v>
      </c>
      <c r="K84" s="17" t="s">
        <v>14541</v>
      </c>
      <c r="L84" s="8" t="s">
        <v>3</v>
      </c>
    </row>
    <row r="85" s="24" customFormat="1" ht="30" customHeight="1" spans="1:12">
      <c r="A85" s="17">
        <v>81</v>
      </c>
      <c r="B85" s="17" t="s">
        <v>14546</v>
      </c>
      <c r="C85" s="20" t="s">
        <v>570</v>
      </c>
      <c r="D85" s="17" t="s">
        <v>14292</v>
      </c>
      <c r="E85" s="17" t="s">
        <v>53</v>
      </c>
      <c r="F85" s="9" t="s">
        <v>14547</v>
      </c>
      <c r="G85" s="17">
        <v>6</v>
      </c>
      <c r="H85" s="17">
        <v>21000</v>
      </c>
      <c r="I85" s="20" t="s">
        <v>14548</v>
      </c>
      <c r="J85" s="20" t="s">
        <v>7754</v>
      </c>
      <c r="K85" s="17" t="s">
        <v>14546</v>
      </c>
      <c r="L85" s="8" t="s">
        <v>3</v>
      </c>
    </row>
    <row r="86" s="24" customFormat="1" ht="30" customHeight="1" spans="1:12">
      <c r="A86" s="17">
        <v>82</v>
      </c>
      <c r="B86" s="9" t="s">
        <v>14549</v>
      </c>
      <c r="C86" s="11" t="s">
        <v>566</v>
      </c>
      <c r="D86" s="9" t="s">
        <v>14292</v>
      </c>
      <c r="E86" s="17" t="s">
        <v>53</v>
      </c>
      <c r="F86" s="9" t="s">
        <v>14550</v>
      </c>
      <c r="G86" s="9">
        <v>6</v>
      </c>
      <c r="H86" s="9">
        <v>12000</v>
      </c>
      <c r="I86" s="11" t="s">
        <v>14551</v>
      </c>
      <c r="J86" s="11" t="s">
        <v>14314</v>
      </c>
      <c r="K86" s="17" t="s">
        <v>14549</v>
      </c>
      <c r="L86" s="8" t="s">
        <v>3</v>
      </c>
    </row>
    <row r="87" s="24" customFormat="1" ht="30" customHeight="1" spans="1:12">
      <c r="A87" s="17">
        <v>83</v>
      </c>
      <c r="B87" s="17" t="s">
        <v>14552</v>
      </c>
      <c r="C87" s="20" t="s">
        <v>623</v>
      </c>
      <c r="D87" s="17" t="s">
        <v>14292</v>
      </c>
      <c r="E87" s="17" t="s">
        <v>53</v>
      </c>
      <c r="F87" s="9" t="s">
        <v>14550</v>
      </c>
      <c r="G87" s="17">
        <v>6</v>
      </c>
      <c r="H87" s="17">
        <v>10800</v>
      </c>
      <c r="I87" s="20" t="s">
        <v>14553</v>
      </c>
      <c r="J87" s="20" t="s">
        <v>14554</v>
      </c>
      <c r="K87" s="17" t="s">
        <v>14552</v>
      </c>
      <c r="L87" s="8" t="s">
        <v>3</v>
      </c>
    </row>
    <row r="88" s="24" customFormat="1" ht="30" customHeight="1" spans="1:12">
      <c r="A88" s="17">
        <v>84</v>
      </c>
      <c r="B88" s="8" t="s">
        <v>6793</v>
      </c>
      <c r="C88" s="10" t="s">
        <v>552</v>
      </c>
      <c r="D88" s="17" t="s">
        <v>14292</v>
      </c>
      <c r="E88" s="17" t="s">
        <v>53</v>
      </c>
      <c r="F88" s="13" t="s">
        <v>14555</v>
      </c>
      <c r="G88" s="17">
        <v>6</v>
      </c>
      <c r="H88" s="17">
        <v>6000</v>
      </c>
      <c r="I88" s="20" t="s">
        <v>14556</v>
      </c>
      <c r="J88" s="10" t="s">
        <v>14314</v>
      </c>
      <c r="K88" s="17" t="s">
        <v>6793</v>
      </c>
      <c r="L88" s="8" t="s">
        <v>3</v>
      </c>
    </row>
    <row r="89" s="24" customFormat="1" ht="30" customHeight="1" spans="1:12">
      <c r="A89" s="17">
        <v>85</v>
      </c>
      <c r="B89" s="8" t="s">
        <v>14557</v>
      </c>
      <c r="C89" s="10" t="s">
        <v>623</v>
      </c>
      <c r="D89" s="17" t="s">
        <v>14292</v>
      </c>
      <c r="E89" s="17" t="s">
        <v>53</v>
      </c>
      <c r="F89" s="13" t="s">
        <v>14555</v>
      </c>
      <c r="G89" s="17">
        <v>6</v>
      </c>
      <c r="H89" s="17">
        <v>6000</v>
      </c>
      <c r="I89" s="20" t="s">
        <v>14556</v>
      </c>
      <c r="J89" s="10" t="s">
        <v>14314</v>
      </c>
      <c r="K89" s="17" t="s">
        <v>6793</v>
      </c>
      <c r="L89" s="8" t="s">
        <v>3</v>
      </c>
    </row>
    <row r="90" s="24" customFormat="1" ht="30" customHeight="1" spans="1:12">
      <c r="A90" s="17">
        <v>86</v>
      </c>
      <c r="B90" s="17" t="s">
        <v>14558</v>
      </c>
      <c r="C90" s="20" t="s">
        <v>14335</v>
      </c>
      <c r="D90" s="17" t="s">
        <v>14292</v>
      </c>
      <c r="E90" s="17" t="s">
        <v>62</v>
      </c>
      <c r="F90" s="9" t="s">
        <v>14559</v>
      </c>
      <c r="G90" s="17">
        <v>6</v>
      </c>
      <c r="H90" s="17">
        <v>27000</v>
      </c>
      <c r="I90" s="20" t="s">
        <v>14560</v>
      </c>
      <c r="J90" s="16" t="s">
        <v>8002</v>
      </c>
      <c r="K90" s="17" t="s">
        <v>14558</v>
      </c>
      <c r="L90" s="8" t="s">
        <v>3</v>
      </c>
    </row>
    <row r="91" s="24" customFormat="1" ht="30" customHeight="1" spans="1:12">
      <c r="A91" s="17">
        <v>87</v>
      </c>
      <c r="B91" s="17" t="s">
        <v>14561</v>
      </c>
      <c r="C91" s="20" t="s">
        <v>2391</v>
      </c>
      <c r="D91" s="17" t="s">
        <v>14292</v>
      </c>
      <c r="E91" s="17" t="s">
        <v>34</v>
      </c>
      <c r="F91" s="9" t="s">
        <v>5518</v>
      </c>
      <c r="G91" s="17">
        <v>6</v>
      </c>
      <c r="H91" s="17">
        <v>18000</v>
      </c>
      <c r="I91" s="20" t="s">
        <v>14562</v>
      </c>
      <c r="J91" s="16" t="s">
        <v>14314</v>
      </c>
      <c r="K91" s="17" t="s">
        <v>14561</v>
      </c>
      <c r="L91" s="8" t="s">
        <v>3</v>
      </c>
    </row>
    <row r="92" s="24" customFormat="1" ht="30" customHeight="1" spans="1:12">
      <c r="A92" s="17">
        <v>88</v>
      </c>
      <c r="B92" s="17" t="s">
        <v>14563</v>
      </c>
      <c r="C92" s="20" t="s">
        <v>2275</v>
      </c>
      <c r="D92" s="17" t="s">
        <v>14292</v>
      </c>
      <c r="E92" s="17" t="s">
        <v>62</v>
      </c>
      <c r="F92" s="9" t="s">
        <v>14564</v>
      </c>
      <c r="G92" s="17">
        <v>6</v>
      </c>
      <c r="H92" s="17">
        <v>21000</v>
      </c>
      <c r="I92" s="20" t="s">
        <v>14565</v>
      </c>
      <c r="J92" s="16" t="s">
        <v>7831</v>
      </c>
      <c r="K92" s="17" t="s">
        <v>14563</v>
      </c>
      <c r="L92" s="8" t="s">
        <v>3</v>
      </c>
    </row>
    <row r="93" s="24" customFormat="1" ht="30" customHeight="1" spans="1:12">
      <c r="A93" s="17">
        <v>89</v>
      </c>
      <c r="B93" s="17" t="s">
        <v>14566</v>
      </c>
      <c r="C93" s="20" t="s">
        <v>597</v>
      </c>
      <c r="D93" s="17" t="s">
        <v>14292</v>
      </c>
      <c r="E93" s="17" t="s">
        <v>34</v>
      </c>
      <c r="F93" s="9" t="s">
        <v>975</v>
      </c>
      <c r="G93" s="17">
        <v>6</v>
      </c>
      <c r="H93" s="17">
        <v>14000</v>
      </c>
      <c r="I93" s="20" t="s">
        <v>14567</v>
      </c>
      <c r="J93" s="20" t="s">
        <v>7880</v>
      </c>
      <c r="K93" s="17" t="s">
        <v>14566</v>
      </c>
      <c r="L93" s="8" t="s">
        <v>3</v>
      </c>
    </row>
    <row r="94" s="24" customFormat="1" ht="30" customHeight="1" spans="1:12">
      <c r="A94" s="17">
        <v>90</v>
      </c>
      <c r="B94" s="17" t="s">
        <v>14568</v>
      </c>
      <c r="C94" s="20" t="s">
        <v>2391</v>
      </c>
      <c r="D94" s="17" t="s">
        <v>14292</v>
      </c>
      <c r="E94" s="17" t="s">
        <v>62</v>
      </c>
      <c r="F94" s="13" t="s">
        <v>14514</v>
      </c>
      <c r="G94" s="17">
        <v>6</v>
      </c>
      <c r="H94" s="17">
        <v>18000</v>
      </c>
      <c r="I94" s="20" t="s">
        <v>14569</v>
      </c>
      <c r="J94" s="20" t="s">
        <v>14314</v>
      </c>
      <c r="K94" s="17" t="s">
        <v>14568</v>
      </c>
      <c r="L94" s="8" t="s">
        <v>3</v>
      </c>
    </row>
    <row r="95" s="24" customFormat="1" ht="30" customHeight="1" spans="1:12">
      <c r="A95" s="17">
        <v>91</v>
      </c>
      <c r="B95" s="17" t="s">
        <v>14570</v>
      </c>
      <c r="C95" s="20" t="s">
        <v>623</v>
      </c>
      <c r="D95" s="17" t="s">
        <v>14292</v>
      </c>
      <c r="E95" s="17" t="s">
        <v>34</v>
      </c>
      <c r="F95" s="13" t="s">
        <v>14571</v>
      </c>
      <c r="G95" s="17">
        <v>6</v>
      </c>
      <c r="H95" s="17">
        <v>9000</v>
      </c>
      <c r="I95" s="20" t="s">
        <v>14515</v>
      </c>
      <c r="J95" s="20" t="s">
        <v>8665</v>
      </c>
      <c r="K95" s="17" t="s">
        <v>14513</v>
      </c>
      <c r="L95" s="8" t="s">
        <v>3</v>
      </c>
    </row>
    <row r="96" s="24" customFormat="1" ht="30" customHeight="1" spans="1:12">
      <c r="A96" s="17">
        <v>92</v>
      </c>
      <c r="B96" s="17" t="s">
        <v>14572</v>
      </c>
      <c r="C96" s="20" t="s">
        <v>14338</v>
      </c>
      <c r="D96" s="17" t="s">
        <v>14292</v>
      </c>
      <c r="E96" s="17" t="s">
        <v>53</v>
      </c>
      <c r="F96" s="9" t="s">
        <v>14573</v>
      </c>
      <c r="G96" s="17">
        <v>6</v>
      </c>
      <c r="H96" s="17">
        <v>40000</v>
      </c>
      <c r="I96" s="20" t="s">
        <v>14574</v>
      </c>
      <c r="J96" s="16" t="s">
        <v>14575</v>
      </c>
      <c r="K96" s="17" t="s">
        <v>14576</v>
      </c>
      <c r="L96" s="8" t="s">
        <v>3</v>
      </c>
    </row>
    <row r="97" s="24" customFormat="1" ht="30" customHeight="1" spans="1:12">
      <c r="A97" s="17">
        <v>93</v>
      </c>
      <c r="B97" s="17" t="s">
        <v>14577</v>
      </c>
      <c r="C97" s="20" t="s">
        <v>14578</v>
      </c>
      <c r="D97" s="17" t="s">
        <v>14292</v>
      </c>
      <c r="E97" s="17" t="s">
        <v>34</v>
      </c>
      <c r="F97" s="9" t="s">
        <v>826</v>
      </c>
      <c r="G97" s="17">
        <v>6</v>
      </c>
      <c r="H97" s="17">
        <v>12000</v>
      </c>
      <c r="I97" s="20" t="s">
        <v>14579</v>
      </c>
      <c r="J97" s="20" t="s">
        <v>8157</v>
      </c>
      <c r="K97" s="17" t="s">
        <v>14577</v>
      </c>
      <c r="L97" s="8" t="s">
        <v>3</v>
      </c>
    </row>
    <row r="98" s="24" customFormat="1" ht="30" customHeight="1" spans="1:12">
      <c r="A98" s="17">
        <v>94</v>
      </c>
      <c r="B98" s="17" t="s">
        <v>14580</v>
      </c>
      <c r="C98" s="20" t="s">
        <v>14581</v>
      </c>
      <c r="D98" s="17" t="s">
        <v>14292</v>
      </c>
      <c r="E98" s="17" t="s">
        <v>34</v>
      </c>
      <c r="F98" s="9" t="s">
        <v>14582</v>
      </c>
      <c r="G98" s="17">
        <v>6</v>
      </c>
      <c r="H98" s="17">
        <v>9000</v>
      </c>
      <c r="I98" s="20" t="s">
        <v>14583</v>
      </c>
      <c r="J98" s="20" t="s">
        <v>14314</v>
      </c>
      <c r="K98" s="17" t="s">
        <v>14580</v>
      </c>
      <c r="L98" s="8" t="s">
        <v>3</v>
      </c>
    </row>
    <row r="99" s="24" customFormat="1" ht="30" customHeight="1" spans="1:12">
      <c r="A99" s="17">
        <v>95</v>
      </c>
      <c r="B99" s="17" t="s">
        <v>14584</v>
      </c>
      <c r="C99" s="20" t="s">
        <v>543</v>
      </c>
      <c r="D99" s="17" t="s">
        <v>14292</v>
      </c>
      <c r="E99" s="17" t="s">
        <v>62</v>
      </c>
      <c r="F99" s="9" t="s">
        <v>14585</v>
      </c>
      <c r="G99" s="17">
        <v>6</v>
      </c>
      <c r="H99" s="17">
        <v>18000</v>
      </c>
      <c r="I99" s="20" t="s">
        <v>14586</v>
      </c>
      <c r="J99" s="20" t="s">
        <v>8153</v>
      </c>
      <c r="K99" s="17" t="s">
        <v>14584</v>
      </c>
      <c r="L99" s="8" t="s">
        <v>3</v>
      </c>
    </row>
    <row r="100" s="24" customFormat="1" ht="30" customHeight="1" spans="1:12">
      <c r="A100" s="17">
        <v>96</v>
      </c>
      <c r="B100" s="17" t="s">
        <v>14587</v>
      </c>
      <c r="C100" s="20" t="s">
        <v>14588</v>
      </c>
      <c r="D100" s="17" t="s">
        <v>14292</v>
      </c>
      <c r="E100" s="17" t="s">
        <v>34</v>
      </c>
      <c r="F100" s="9" t="s">
        <v>14589</v>
      </c>
      <c r="G100" s="17">
        <v>6</v>
      </c>
      <c r="H100" s="17">
        <v>7200</v>
      </c>
      <c r="I100" s="20" t="s">
        <v>14590</v>
      </c>
      <c r="J100" s="20" t="s">
        <v>7831</v>
      </c>
      <c r="K100" s="17" t="s">
        <v>14587</v>
      </c>
      <c r="L100" s="8" t="s">
        <v>3</v>
      </c>
    </row>
    <row r="101" s="24" customFormat="1" ht="30" customHeight="1" spans="1:12">
      <c r="A101" s="17">
        <v>97</v>
      </c>
      <c r="B101" s="17" t="s">
        <v>14591</v>
      </c>
      <c r="C101" s="20" t="s">
        <v>588</v>
      </c>
      <c r="D101" s="17" t="s">
        <v>14292</v>
      </c>
      <c r="E101" s="17" t="s">
        <v>62</v>
      </c>
      <c r="F101" s="13" t="s">
        <v>14592</v>
      </c>
      <c r="G101" s="17">
        <v>6</v>
      </c>
      <c r="H101" s="17">
        <v>18000</v>
      </c>
      <c r="I101" s="20" t="s">
        <v>14593</v>
      </c>
      <c r="J101" s="20" t="s">
        <v>14594</v>
      </c>
      <c r="K101" s="17" t="s">
        <v>14591</v>
      </c>
      <c r="L101" s="8" t="s">
        <v>3</v>
      </c>
    </row>
    <row r="102" s="24" customFormat="1" ht="30" customHeight="1" spans="1:12">
      <c r="A102" s="17">
        <v>98</v>
      </c>
      <c r="B102" s="17" t="s">
        <v>10046</v>
      </c>
      <c r="C102" s="20" t="s">
        <v>538</v>
      </c>
      <c r="D102" s="17" t="s">
        <v>14292</v>
      </c>
      <c r="E102" s="17" t="s">
        <v>34</v>
      </c>
      <c r="F102" s="9" t="s">
        <v>14316</v>
      </c>
      <c r="G102" s="17">
        <v>6</v>
      </c>
      <c r="H102" s="17">
        <v>12000</v>
      </c>
      <c r="I102" s="20" t="s">
        <v>14595</v>
      </c>
      <c r="J102" s="20" t="s">
        <v>14314</v>
      </c>
      <c r="K102" s="17" t="s">
        <v>10046</v>
      </c>
      <c r="L102" s="8" t="s">
        <v>3</v>
      </c>
    </row>
    <row r="103" s="24" customFormat="1" ht="30" customHeight="1" spans="1:12">
      <c r="A103" s="17">
        <v>99</v>
      </c>
      <c r="B103" s="17" t="s">
        <v>14596</v>
      </c>
      <c r="C103" s="20" t="s">
        <v>552</v>
      </c>
      <c r="D103" s="17" t="s">
        <v>14292</v>
      </c>
      <c r="E103" s="17" t="s">
        <v>34</v>
      </c>
      <c r="F103" s="13" t="s">
        <v>4413</v>
      </c>
      <c r="G103" s="17">
        <v>6</v>
      </c>
      <c r="H103" s="17">
        <v>11400</v>
      </c>
      <c r="I103" s="20" t="s">
        <v>14597</v>
      </c>
      <c r="J103" s="20" t="s">
        <v>14598</v>
      </c>
      <c r="K103" s="17" t="s">
        <v>14596</v>
      </c>
      <c r="L103" s="8" t="s">
        <v>3</v>
      </c>
    </row>
    <row r="104" s="24" customFormat="1" ht="30" customHeight="1" spans="1:12">
      <c r="A104" s="17">
        <v>100</v>
      </c>
      <c r="B104" s="17" t="s">
        <v>14599</v>
      </c>
      <c r="C104" s="20" t="s">
        <v>592</v>
      </c>
      <c r="D104" s="17" t="s">
        <v>14292</v>
      </c>
      <c r="E104" s="17" t="s">
        <v>34</v>
      </c>
      <c r="F104" s="13" t="s">
        <v>4413</v>
      </c>
      <c r="G104" s="17">
        <v>6</v>
      </c>
      <c r="H104" s="17">
        <v>11400</v>
      </c>
      <c r="I104" s="20" t="s">
        <v>14600</v>
      </c>
      <c r="J104" s="20" t="s">
        <v>14598</v>
      </c>
      <c r="K104" s="17" t="s">
        <v>14596</v>
      </c>
      <c r="L104" s="8" t="s">
        <v>3</v>
      </c>
    </row>
    <row r="105" s="24" customFormat="1" ht="30" customHeight="1" spans="1:12">
      <c r="A105" s="17">
        <v>101</v>
      </c>
      <c r="B105" s="17" t="s">
        <v>14601</v>
      </c>
      <c r="C105" s="20" t="s">
        <v>547</v>
      </c>
      <c r="D105" s="17" t="s">
        <v>14292</v>
      </c>
      <c r="E105" s="17" t="s">
        <v>34</v>
      </c>
      <c r="F105" s="9" t="s">
        <v>11695</v>
      </c>
      <c r="G105" s="17">
        <v>6</v>
      </c>
      <c r="H105" s="17">
        <v>18000</v>
      </c>
      <c r="I105" s="20" t="s">
        <v>14602</v>
      </c>
      <c r="J105" s="20" t="s">
        <v>14603</v>
      </c>
      <c r="K105" s="17" t="s">
        <v>14601</v>
      </c>
      <c r="L105" s="8" t="s">
        <v>3</v>
      </c>
    </row>
    <row r="106" s="24" customFormat="1" ht="30" customHeight="1" spans="1:12">
      <c r="A106" s="17">
        <v>102</v>
      </c>
      <c r="B106" s="17" t="s">
        <v>14604</v>
      </c>
      <c r="C106" s="20" t="s">
        <v>2300</v>
      </c>
      <c r="D106" s="17" t="s">
        <v>14292</v>
      </c>
      <c r="E106" s="17" t="s">
        <v>62</v>
      </c>
      <c r="F106" s="9" t="s">
        <v>14605</v>
      </c>
      <c r="G106" s="17">
        <v>6</v>
      </c>
      <c r="H106" s="17">
        <v>20000</v>
      </c>
      <c r="I106" s="20" t="s">
        <v>14606</v>
      </c>
      <c r="J106" s="20" t="s">
        <v>7786</v>
      </c>
      <c r="K106" s="17" t="s">
        <v>14604</v>
      </c>
      <c r="L106" s="8" t="s">
        <v>3</v>
      </c>
    </row>
    <row r="107" s="24" customFormat="1" ht="30" customHeight="1" spans="1:12">
      <c r="A107" s="17">
        <v>103</v>
      </c>
      <c r="B107" s="17" t="s">
        <v>14607</v>
      </c>
      <c r="C107" s="20" t="s">
        <v>588</v>
      </c>
      <c r="D107" s="17" t="s">
        <v>14608</v>
      </c>
      <c r="E107" s="17" t="s">
        <v>34</v>
      </c>
      <c r="F107" s="13" t="s">
        <v>14609</v>
      </c>
      <c r="G107" s="17">
        <v>7</v>
      </c>
      <c r="H107" s="17">
        <v>37800</v>
      </c>
      <c r="I107" s="20" t="s">
        <v>14610</v>
      </c>
      <c r="J107" s="20" t="s">
        <v>14314</v>
      </c>
      <c r="K107" s="17" t="s">
        <v>14607</v>
      </c>
      <c r="L107" s="8" t="s">
        <v>3</v>
      </c>
    </row>
    <row r="108" s="24" customFormat="1" ht="30" customHeight="1" spans="1:12">
      <c r="A108" s="17">
        <v>104</v>
      </c>
      <c r="B108" s="17" t="s">
        <v>14611</v>
      </c>
      <c r="C108" s="20" t="s">
        <v>566</v>
      </c>
      <c r="D108" s="17" t="s">
        <v>14608</v>
      </c>
      <c r="E108" s="17" t="s">
        <v>62</v>
      </c>
      <c r="F108" s="13" t="s">
        <v>14612</v>
      </c>
      <c r="G108" s="17">
        <v>6</v>
      </c>
      <c r="H108" s="17">
        <v>79139</v>
      </c>
      <c r="I108" s="20" t="s">
        <v>14613</v>
      </c>
      <c r="J108" s="20" t="s">
        <v>8114</v>
      </c>
      <c r="K108" s="17" t="s">
        <v>14611</v>
      </c>
      <c r="L108" s="8" t="s">
        <v>3</v>
      </c>
    </row>
    <row r="109" s="24" customFormat="1" ht="30" customHeight="1" spans="1:12">
      <c r="A109" s="17">
        <v>105</v>
      </c>
      <c r="B109" s="17" t="s">
        <v>9780</v>
      </c>
      <c r="C109" s="20" t="s">
        <v>1405</v>
      </c>
      <c r="D109" s="17" t="s">
        <v>14292</v>
      </c>
      <c r="E109" s="17" t="s">
        <v>53</v>
      </c>
      <c r="F109" s="13" t="s">
        <v>14614</v>
      </c>
      <c r="G109" s="17">
        <v>6</v>
      </c>
      <c r="H109" s="17">
        <v>12523</v>
      </c>
      <c r="I109" s="20" t="s">
        <v>14615</v>
      </c>
      <c r="J109" s="20" t="s">
        <v>14616</v>
      </c>
      <c r="K109" s="17" t="s">
        <v>9780</v>
      </c>
      <c r="L109" s="8" t="s">
        <v>3</v>
      </c>
    </row>
    <row r="110" s="24" customFormat="1" ht="30" customHeight="1" spans="1:12">
      <c r="A110" s="17">
        <v>106</v>
      </c>
      <c r="B110" s="17" t="s">
        <v>14617</v>
      </c>
      <c r="C110" s="20" t="s">
        <v>2367</v>
      </c>
      <c r="D110" s="17" t="s">
        <v>14292</v>
      </c>
      <c r="E110" s="17" t="s">
        <v>62</v>
      </c>
      <c r="F110" s="13" t="s">
        <v>1625</v>
      </c>
      <c r="G110" s="17">
        <v>6</v>
      </c>
      <c r="H110" s="17">
        <v>24000</v>
      </c>
      <c r="I110" s="20" t="s">
        <v>14618</v>
      </c>
      <c r="J110" s="20" t="s">
        <v>7754</v>
      </c>
      <c r="K110" s="17" t="s">
        <v>14617</v>
      </c>
      <c r="L110" s="8" t="s">
        <v>3</v>
      </c>
    </row>
    <row r="111" s="24" customFormat="1" ht="30" customHeight="1" spans="1:12">
      <c r="A111" s="17">
        <v>107</v>
      </c>
      <c r="B111" s="17" t="s">
        <v>14619</v>
      </c>
      <c r="C111" s="20" t="s">
        <v>14328</v>
      </c>
      <c r="D111" s="17" t="s">
        <v>14292</v>
      </c>
      <c r="E111" s="17" t="s">
        <v>62</v>
      </c>
      <c r="F111" s="13" t="s">
        <v>1625</v>
      </c>
      <c r="G111" s="17">
        <v>6</v>
      </c>
      <c r="H111" s="17">
        <v>18000</v>
      </c>
      <c r="I111" s="20" t="s">
        <v>14620</v>
      </c>
      <c r="J111" s="20" t="s">
        <v>7786</v>
      </c>
      <c r="K111" s="17" t="s">
        <v>14619</v>
      </c>
      <c r="L111" s="8" t="s">
        <v>3</v>
      </c>
    </row>
    <row r="112" s="24" customFormat="1" ht="30" customHeight="1" spans="1:12">
      <c r="A112" s="17">
        <v>108</v>
      </c>
      <c r="B112" s="17" t="s">
        <v>14621</v>
      </c>
      <c r="C112" s="20" t="s">
        <v>14328</v>
      </c>
      <c r="D112" s="17" t="s">
        <v>14292</v>
      </c>
      <c r="E112" s="17" t="s">
        <v>53</v>
      </c>
      <c r="F112" s="13" t="s">
        <v>14622</v>
      </c>
      <c r="G112" s="17">
        <v>6</v>
      </c>
      <c r="H112" s="17">
        <v>16800</v>
      </c>
      <c r="I112" s="20" t="s">
        <v>14623</v>
      </c>
      <c r="J112" s="20" t="s">
        <v>14624</v>
      </c>
      <c r="K112" s="17" t="s">
        <v>14621</v>
      </c>
      <c r="L112" s="8" t="s">
        <v>3</v>
      </c>
    </row>
    <row r="113" s="24" customFormat="1" ht="30" customHeight="1" spans="1:12">
      <c r="A113" s="17">
        <v>109</v>
      </c>
      <c r="B113" s="17" t="s">
        <v>14625</v>
      </c>
      <c r="C113" s="20" t="s">
        <v>2300</v>
      </c>
      <c r="D113" s="17" t="s">
        <v>14292</v>
      </c>
      <c r="E113" s="17" t="s">
        <v>53</v>
      </c>
      <c r="F113" s="13" t="s">
        <v>14626</v>
      </c>
      <c r="G113" s="17">
        <v>6</v>
      </c>
      <c r="H113" s="17">
        <v>16800</v>
      </c>
      <c r="I113" s="20" t="s">
        <v>14627</v>
      </c>
      <c r="J113" s="20" t="s">
        <v>14628</v>
      </c>
      <c r="K113" s="17" t="s">
        <v>14625</v>
      </c>
      <c r="L113" s="8" t="s">
        <v>3</v>
      </c>
    </row>
    <row r="114" s="24" customFormat="1" ht="30" customHeight="1" spans="1:12">
      <c r="A114" s="17">
        <v>110</v>
      </c>
      <c r="B114" s="17" t="s">
        <v>14629</v>
      </c>
      <c r="C114" s="20" t="s">
        <v>2304</v>
      </c>
      <c r="D114" s="17" t="s">
        <v>14292</v>
      </c>
      <c r="E114" s="17" t="s">
        <v>53</v>
      </c>
      <c r="F114" s="13" t="s">
        <v>14630</v>
      </c>
      <c r="G114" s="17">
        <v>6</v>
      </c>
      <c r="H114" s="17">
        <v>11352</v>
      </c>
      <c r="I114" s="20" t="s">
        <v>14631</v>
      </c>
      <c r="J114" s="20" t="s">
        <v>14314</v>
      </c>
      <c r="K114" s="17" t="s">
        <v>14629</v>
      </c>
      <c r="L114" s="8" t="s">
        <v>3</v>
      </c>
    </row>
    <row r="115" s="24" customFormat="1" ht="30" customHeight="1" spans="1:12">
      <c r="A115" s="17">
        <v>111</v>
      </c>
      <c r="B115" s="17" t="s">
        <v>14632</v>
      </c>
      <c r="C115" s="20" t="s">
        <v>4842</v>
      </c>
      <c r="D115" s="17" t="s">
        <v>14292</v>
      </c>
      <c r="E115" s="17" t="s">
        <v>62</v>
      </c>
      <c r="F115" s="9" t="s">
        <v>14564</v>
      </c>
      <c r="G115" s="17">
        <v>6</v>
      </c>
      <c r="H115" s="17">
        <v>19800</v>
      </c>
      <c r="I115" s="20" t="s">
        <v>5622</v>
      </c>
      <c r="J115" s="16" t="s">
        <v>14633</v>
      </c>
      <c r="K115" s="17" t="s">
        <v>14632</v>
      </c>
      <c r="L115" s="8" t="s">
        <v>3</v>
      </c>
    </row>
    <row r="116" s="24" customFormat="1" ht="30" customHeight="1" spans="1:12">
      <c r="A116" s="17">
        <v>112</v>
      </c>
      <c r="B116" s="13" t="s">
        <v>14634</v>
      </c>
      <c r="C116" s="16" t="s">
        <v>14635</v>
      </c>
      <c r="D116" s="13" t="s">
        <v>14292</v>
      </c>
      <c r="E116" s="13" t="s">
        <v>34</v>
      </c>
      <c r="F116" s="13" t="s">
        <v>14636</v>
      </c>
      <c r="G116" s="13">
        <v>6</v>
      </c>
      <c r="H116" s="13">
        <v>9000</v>
      </c>
      <c r="I116" s="16" t="s">
        <v>14637</v>
      </c>
      <c r="J116" s="16" t="s">
        <v>8256</v>
      </c>
      <c r="K116" s="13" t="s">
        <v>14634</v>
      </c>
      <c r="L116" s="8" t="s">
        <v>3</v>
      </c>
    </row>
    <row r="117" s="24" customFormat="1" ht="30" customHeight="1" spans="1:12">
      <c r="A117" s="17">
        <v>113</v>
      </c>
      <c r="B117" s="13" t="s">
        <v>7650</v>
      </c>
      <c r="C117" s="16" t="s">
        <v>175</v>
      </c>
      <c r="D117" s="13" t="s">
        <v>14292</v>
      </c>
      <c r="E117" s="13" t="s">
        <v>34</v>
      </c>
      <c r="F117" s="13" t="s">
        <v>4627</v>
      </c>
      <c r="G117" s="13">
        <v>6</v>
      </c>
      <c r="H117" s="13">
        <v>7920</v>
      </c>
      <c r="I117" s="16" t="s">
        <v>14638</v>
      </c>
      <c r="J117" s="16" t="s">
        <v>7835</v>
      </c>
      <c r="K117" s="13" t="s">
        <v>7650</v>
      </c>
      <c r="L117" s="8" t="s">
        <v>3</v>
      </c>
    </row>
    <row r="118" s="24" customFormat="1" ht="30" customHeight="1" spans="1:12">
      <c r="A118" s="17">
        <v>114</v>
      </c>
      <c r="B118" s="13" t="s">
        <v>14639</v>
      </c>
      <c r="C118" s="16" t="s">
        <v>14640</v>
      </c>
      <c r="D118" s="13" t="s">
        <v>14292</v>
      </c>
      <c r="E118" s="13" t="s">
        <v>53</v>
      </c>
      <c r="F118" s="13" t="s">
        <v>14641</v>
      </c>
      <c r="G118" s="13">
        <v>6</v>
      </c>
      <c r="H118" s="13">
        <v>15600</v>
      </c>
      <c r="I118" s="16" t="s">
        <v>14642</v>
      </c>
      <c r="J118" s="16" t="s">
        <v>8157</v>
      </c>
      <c r="K118" s="13" t="s">
        <v>14639</v>
      </c>
      <c r="L118" s="8" t="s">
        <v>3</v>
      </c>
    </row>
    <row r="119" s="24" customFormat="1" ht="30" customHeight="1" spans="1:12">
      <c r="A119" s="17">
        <v>115</v>
      </c>
      <c r="B119" s="17" t="s">
        <v>14643</v>
      </c>
      <c r="C119" s="20" t="s">
        <v>592</v>
      </c>
      <c r="D119" s="17" t="s">
        <v>14292</v>
      </c>
      <c r="E119" s="17" t="s">
        <v>53</v>
      </c>
      <c r="F119" s="9" t="s">
        <v>14644</v>
      </c>
      <c r="G119" s="17">
        <v>7</v>
      </c>
      <c r="H119" s="17">
        <v>13800</v>
      </c>
      <c r="I119" s="20" t="s">
        <v>14645</v>
      </c>
      <c r="J119" s="16" t="s">
        <v>14646</v>
      </c>
      <c r="K119" s="17" t="s">
        <v>14643</v>
      </c>
      <c r="L119" s="8" t="s">
        <v>3</v>
      </c>
    </row>
    <row r="120" s="24" customFormat="1" ht="30" customHeight="1" spans="1:12">
      <c r="A120" s="17">
        <v>116</v>
      </c>
      <c r="B120" s="17" t="s">
        <v>14647</v>
      </c>
      <c r="C120" s="20" t="s">
        <v>547</v>
      </c>
      <c r="D120" s="17" t="s">
        <v>14292</v>
      </c>
      <c r="E120" s="17" t="s">
        <v>62</v>
      </c>
      <c r="F120" s="9" t="s">
        <v>14648</v>
      </c>
      <c r="G120" s="17">
        <v>6</v>
      </c>
      <c r="H120" s="17">
        <v>18000</v>
      </c>
      <c r="I120" s="20" t="s">
        <v>14649</v>
      </c>
      <c r="J120" s="16" t="s">
        <v>7786</v>
      </c>
      <c r="K120" s="17" t="s">
        <v>11070</v>
      </c>
      <c r="L120" s="8" t="s">
        <v>3</v>
      </c>
    </row>
    <row r="121" s="24" customFormat="1" ht="30" customHeight="1" spans="1:12">
      <c r="A121" s="17">
        <v>117</v>
      </c>
      <c r="B121" s="17" t="s">
        <v>14650</v>
      </c>
      <c r="C121" s="20" t="s">
        <v>7122</v>
      </c>
      <c r="D121" s="17" t="s">
        <v>14292</v>
      </c>
      <c r="E121" s="17" t="s">
        <v>62</v>
      </c>
      <c r="F121" s="9" t="s">
        <v>14651</v>
      </c>
      <c r="G121" s="17">
        <v>6</v>
      </c>
      <c r="H121" s="17">
        <v>48000</v>
      </c>
      <c r="I121" s="20" t="s">
        <v>14652</v>
      </c>
      <c r="J121" s="16" t="s">
        <v>14575</v>
      </c>
      <c r="K121" s="17" t="s">
        <v>14576</v>
      </c>
      <c r="L121" s="8" t="s">
        <v>3</v>
      </c>
    </row>
    <row r="122" s="24" customFormat="1" ht="30" customHeight="1" spans="1:12">
      <c r="A122" s="17">
        <v>118</v>
      </c>
      <c r="B122" s="17" t="s">
        <v>14653</v>
      </c>
      <c r="C122" s="20" t="s">
        <v>547</v>
      </c>
      <c r="D122" s="17" t="s">
        <v>14292</v>
      </c>
      <c r="E122" s="17" t="s">
        <v>62</v>
      </c>
      <c r="F122" s="9" t="s">
        <v>14654</v>
      </c>
      <c r="G122" s="17">
        <v>6</v>
      </c>
      <c r="H122" s="17">
        <v>24122.07</v>
      </c>
      <c r="I122" s="20" t="s">
        <v>14655</v>
      </c>
      <c r="J122" s="16" t="s">
        <v>7831</v>
      </c>
      <c r="K122" s="8" t="s">
        <v>14653</v>
      </c>
      <c r="L122" s="8" t="s">
        <v>3</v>
      </c>
    </row>
    <row r="123" s="24" customFormat="1" ht="30" customHeight="1" spans="1:12">
      <c r="A123" s="17">
        <v>119</v>
      </c>
      <c r="B123" s="17" t="s">
        <v>14656</v>
      </c>
      <c r="C123" s="20" t="s">
        <v>2401</v>
      </c>
      <c r="D123" s="17" t="s">
        <v>7082</v>
      </c>
      <c r="E123" s="17" t="s">
        <v>34</v>
      </c>
      <c r="F123" s="13" t="s">
        <v>2501</v>
      </c>
      <c r="G123" s="17">
        <v>6</v>
      </c>
      <c r="H123" s="17">
        <v>18000</v>
      </c>
      <c r="I123" s="20" t="s">
        <v>14657</v>
      </c>
      <c r="J123" s="20" t="s">
        <v>8665</v>
      </c>
      <c r="K123" s="17" t="s">
        <v>14656</v>
      </c>
      <c r="L123" s="8" t="s">
        <v>3</v>
      </c>
    </row>
    <row r="124" s="24" customFormat="1" ht="30" customHeight="1" spans="1:12">
      <c r="A124" s="17">
        <v>120</v>
      </c>
      <c r="B124" s="17" t="s">
        <v>8360</v>
      </c>
      <c r="C124" s="20" t="s">
        <v>4842</v>
      </c>
      <c r="D124" s="17" t="s">
        <v>7082</v>
      </c>
      <c r="E124" s="17" t="s">
        <v>62</v>
      </c>
      <c r="F124" s="13" t="s">
        <v>14658</v>
      </c>
      <c r="G124" s="17">
        <v>6</v>
      </c>
      <c r="H124" s="17">
        <v>58150</v>
      </c>
      <c r="I124" s="20" t="s">
        <v>14659</v>
      </c>
      <c r="J124" s="20" t="s">
        <v>8085</v>
      </c>
      <c r="K124" s="17" t="s">
        <v>8360</v>
      </c>
      <c r="L124" s="8" t="s">
        <v>3</v>
      </c>
    </row>
    <row r="125" s="24" customFormat="1" ht="30" customHeight="1" spans="1:12">
      <c r="A125" s="17">
        <v>121</v>
      </c>
      <c r="B125" s="17" t="s">
        <v>14660</v>
      </c>
      <c r="C125" s="20" t="s">
        <v>566</v>
      </c>
      <c r="D125" s="13" t="s">
        <v>14661</v>
      </c>
      <c r="E125" s="17" t="s">
        <v>62</v>
      </c>
      <c r="F125" s="13" t="s">
        <v>14662</v>
      </c>
      <c r="G125" s="17">
        <v>6</v>
      </c>
      <c r="H125" s="17">
        <v>36000</v>
      </c>
      <c r="I125" s="20" t="s">
        <v>14663</v>
      </c>
      <c r="J125" s="20" t="s">
        <v>8085</v>
      </c>
      <c r="K125" s="17" t="s">
        <v>14660</v>
      </c>
      <c r="L125" s="8" t="s">
        <v>3</v>
      </c>
    </row>
    <row r="126" s="24" customFormat="1" ht="30" customHeight="1" spans="1:12">
      <c r="A126" s="17">
        <v>122</v>
      </c>
      <c r="B126" s="17" t="s">
        <v>14664</v>
      </c>
      <c r="C126" s="20" t="s">
        <v>538</v>
      </c>
      <c r="D126" s="13" t="s">
        <v>14661</v>
      </c>
      <c r="E126" s="17" t="s">
        <v>34</v>
      </c>
      <c r="F126" s="13" t="s">
        <v>11812</v>
      </c>
      <c r="G126" s="17">
        <v>6</v>
      </c>
      <c r="H126" s="17">
        <v>10800</v>
      </c>
      <c r="I126" s="20" t="s">
        <v>14665</v>
      </c>
      <c r="J126" s="20" t="s">
        <v>8213</v>
      </c>
      <c r="K126" s="17" t="s">
        <v>14664</v>
      </c>
      <c r="L126" s="8" t="s">
        <v>3</v>
      </c>
    </row>
    <row r="127" s="24" customFormat="1" ht="30" customHeight="1" spans="1:12">
      <c r="A127" s="17">
        <v>123</v>
      </c>
      <c r="B127" s="17" t="s">
        <v>5617</v>
      </c>
      <c r="C127" s="20" t="s">
        <v>4842</v>
      </c>
      <c r="D127" s="13" t="s">
        <v>14661</v>
      </c>
      <c r="E127" s="17" t="s">
        <v>62</v>
      </c>
      <c r="F127" s="13" t="s">
        <v>14666</v>
      </c>
      <c r="G127" s="17">
        <v>6</v>
      </c>
      <c r="H127" s="17">
        <v>24000</v>
      </c>
      <c r="I127" s="20" t="s">
        <v>14667</v>
      </c>
      <c r="J127" s="20" t="s">
        <v>14314</v>
      </c>
      <c r="K127" s="17" t="s">
        <v>5617</v>
      </c>
      <c r="L127" s="8" t="s">
        <v>3</v>
      </c>
    </row>
    <row r="128" s="24" customFormat="1" ht="30" customHeight="1" spans="1:12">
      <c r="A128" s="17">
        <v>124</v>
      </c>
      <c r="B128" s="17" t="s">
        <v>14668</v>
      </c>
      <c r="C128" s="20" t="s">
        <v>14669</v>
      </c>
      <c r="D128" s="17" t="s">
        <v>7095</v>
      </c>
      <c r="E128" s="17" t="s">
        <v>62</v>
      </c>
      <c r="F128" s="13" t="s">
        <v>5457</v>
      </c>
      <c r="G128" s="17">
        <v>6</v>
      </c>
      <c r="H128" s="17">
        <v>9000</v>
      </c>
      <c r="I128" s="20" t="s">
        <v>14670</v>
      </c>
      <c r="J128" s="20" t="s">
        <v>14314</v>
      </c>
      <c r="K128" s="17" t="s">
        <v>14668</v>
      </c>
      <c r="L128" s="8" t="s">
        <v>3</v>
      </c>
    </row>
    <row r="129" s="24" customFormat="1" ht="30" customHeight="1" spans="1:12">
      <c r="A129" s="17">
        <v>125</v>
      </c>
      <c r="B129" s="17" t="s">
        <v>14671</v>
      </c>
      <c r="C129" s="20" t="s">
        <v>5418</v>
      </c>
      <c r="D129" s="17" t="s">
        <v>7095</v>
      </c>
      <c r="E129" s="17" t="s">
        <v>53</v>
      </c>
      <c r="F129" s="13" t="s">
        <v>14672</v>
      </c>
      <c r="G129" s="17">
        <v>6</v>
      </c>
      <c r="H129" s="17">
        <v>32323</v>
      </c>
      <c r="I129" s="20" t="s">
        <v>14673</v>
      </c>
      <c r="J129" s="20" t="s">
        <v>14674</v>
      </c>
      <c r="K129" s="17" t="s">
        <v>14671</v>
      </c>
      <c r="L129" s="8" t="s">
        <v>3</v>
      </c>
    </row>
    <row r="130" s="24" customFormat="1" ht="30" customHeight="1" spans="1:12">
      <c r="A130" s="17">
        <v>126</v>
      </c>
      <c r="B130" s="17" t="s">
        <v>14675</v>
      </c>
      <c r="C130" s="20" t="s">
        <v>2401</v>
      </c>
      <c r="D130" s="17" t="s">
        <v>7640</v>
      </c>
      <c r="E130" s="17" t="s">
        <v>34</v>
      </c>
      <c r="F130" s="13" t="s">
        <v>14676</v>
      </c>
      <c r="G130" s="17">
        <v>6</v>
      </c>
      <c r="H130" s="17">
        <v>12000</v>
      </c>
      <c r="I130" s="20" t="s">
        <v>14677</v>
      </c>
      <c r="J130" s="20" t="s">
        <v>8149</v>
      </c>
      <c r="K130" s="17" t="s">
        <v>14675</v>
      </c>
      <c r="L130" s="8" t="s">
        <v>3</v>
      </c>
    </row>
    <row r="131" s="24" customFormat="1" ht="30" customHeight="1" spans="1:12">
      <c r="A131" s="17">
        <v>127</v>
      </c>
      <c r="B131" s="17" t="s">
        <v>14678</v>
      </c>
      <c r="C131" s="20" t="s">
        <v>2401</v>
      </c>
      <c r="D131" s="17" t="s">
        <v>7640</v>
      </c>
      <c r="E131" s="17" t="s">
        <v>62</v>
      </c>
      <c r="F131" s="13" t="s">
        <v>14679</v>
      </c>
      <c r="G131" s="17">
        <v>6</v>
      </c>
      <c r="H131" s="17">
        <v>30000</v>
      </c>
      <c r="I131" s="20" t="s">
        <v>14680</v>
      </c>
      <c r="J131" s="20" t="s">
        <v>14314</v>
      </c>
      <c r="K131" s="17" t="s">
        <v>14681</v>
      </c>
      <c r="L131" s="8" t="s">
        <v>3</v>
      </c>
    </row>
    <row r="132" s="24" customFormat="1" ht="30" customHeight="1" spans="1:12">
      <c r="A132" s="17">
        <v>128</v>
      </c>
      <c r="B132" s="17" t="s">
        <v>14682</v>
      </c>
      <c r="C132" s="20" t="s">
        <v>623</v>
      </c>
      <c r="D132" s="17" t="s">
        <v>7640</v>
      </c>
      <c r="E132" s="17" t="s">
        <v>53</v>
      </c>
      <c r="F132" s="13" t="s">
        <v>3928</v>
      </c>
      <c r="G132" s="17">
        <v>6</v>
      </c>
      <c r="H132" s="17">
        <v>15000</v>
      </c>
      <c r="I132" s="20" t="s">
        <v>14683</v>
      </c>
      <c r="J132" s="20" t="s">
        <v>7831</v>
      </c>
      <c r="K132" s="17" t="s">
        <v>14682</v>
      </c>
      <c r="L132" s="8" t="s">
        <v>3</v>
      </c>
    </row>
    <row r="133" s="24" customFormat="1" ht="30" customHeight="1" spans="1:12">
      <c r="A133" s="17">
        <v>129</v>
      </c>
      <c r="B133" s="17" t="s">
        <v>14684</v>
      </c>
      <c r="C133" s="20" t="s">
        <v>592</v>
      </c>
      <c r="D133" s="17" t="s">
        <v>7640</v>
      </c>
      <c r="E133" s="17" t="s">
        <v>53</v>
      </c>
      <c r="F133" s="13" t="s">
        <v>3928</v>
      </c>
      <c r="G133" s="17">
        <v>6</v>
      </c>
      <c r="H133" s="17">
        <v>15000</v>
      </c>
      <c r="I133" s="20" t="s">
        <v>14685</v>
      </c>
      <c r="J133" s="20" t="s">
        <v>14314</v>
      </c>
      <c r="K133" s="17" t="s">
        <v>14684</v>
      </c>
      <c r="L133" s="8" t="s">
        <v>3</v>
      </c>
    </row>
    <row r="134" s="24" customFormat="1" ht="30" customHeight="1" spans="1:12">
      <c r="A134" s="17">
        <v>130</v>
      </c>
      <c r="B134" s="17" t="s">
        <v>14686</v>
      </c>
      <c r="C134" s="20" t="s">
        <v>538</v>
      </c>
      <c r="D134" s="17" t="s">
        <v>7640</v>
      </c>
      <c r="E134" s="17" t="s">
        <v>34</v>
      </c>
      <c r="F134" s="13" t="s">
        <v>14687</v>
      </c>
      <c r="G134" s="17">
        <v>6</v>
      </c>
      <c r="H134" s="17">
        <v>9000</v>
      </c>
      <c r="I134" s="20" t="s">
        <v>14688</v>
      </c>
      <c r="J134" s="20" t="s">
        <v>7754</v>
      </c>
      <c r="K134" s="17" t="s">
        <v>14686</v>
      </c>
      <c r="L134" s="8" t="s">
        <v>3</v>
      </c>
    </row>
    <row r="135" s="24" customFormat="1" ht="30" customHeight="1" spans="1:12">
      <c r="A135" s="17">
        <v>131</v>
      </c>
      <c r="B135" s="17" t="s">
        <v>14689</v>
      </c>
      <c r="C135" s="20" t="s">
        <v>12654</v>
      </c>
      <c r="D135" s="17" t="s">
        <v>7640</v>
      </c>
      <c r="E135" s="17" t="s">
        <v>34</v>
      </c>
      <c r="F135" s="13" t="s">
        <v>14687</v>
      </c>
      <c r="G135" s="17">
        <v>6</v>
      </c>
      <c r="H135" s="17">
        <v>7800</v>
      </c>
      <c r="I135" s="20" t="s">
        <v>14690</v>
      </c>
      <c r="J135" s="20" t="s">
        <v>14314</v>
      </c>
      <c r="K135" s="17" t="s">
        <v>14691</v>
      </c>
      <c r="L135" s="8" t="s">
        <v>3</v>
      </c>
    </row>
    <row r="136" s="24" customFormat="1" ht="30" customHeight="1" spans="1:12">
      <c r="A136" s="17">
        <v>132</v>
      </c>
      <c r="B136" s="17" t="s">
        <v>14692</v>
      </c>
      <c r="C136" s="31" t="s">
        <v>2431</v>
      </c>
      <c r="D136" s="13" t="s">
        <v>14693</v>
      </c>
      <c r="E136" s="17" t="s">
        <v>62</v>
      </c>
      <c r="F136" s="13" t="s">
        <v>14694</v>
      </c>
      <c r="G136" s="17">
        <v>6</v>
      </c>
      <c r="H136" s="17">
        <v>47000</v>
      </c>
      <c r="I136" s="20" t="s">
        <v>14695</v>
      </c>
      <c r="J136" s="31" t="s">
        <v>14696</v>
      </c>
      <c r="K136" s="17" t="s">
        <v>14697</v>
      </c>
      <c r="L136" s="8" t="s">
        <v>3</v>
      </c>
    </row>
    <row r="137" s="24" customFormat="1" ht="30" customHeight="1" spans="1:12">
      <c r="A137" s="17">
        <v>133</v>
      </c>
      <c r="B137" s="17" t="s">
        <v>14698</v>
      </c>
      <c r="C137" s="20" t="s">
        <v>5418</v>
      </c>
      <c r="D137" s="13" t="s">
        <v>14693</v>
      </c>
      <c r="E137" s="17" t="s">
        <v>62</v>
      </c>
      <c r="F137" s="13" t="s">
        <v>14699</v>
      </c>
      <c r="G137" s="17">
        <v>6</v>
      </c>
      <c r="H137" s="17">
        <v>27000</v>
      </c>
      <c r="I137" s="20" t="s">
        <v>14700</v>
      </c>
      <c r="J137" s="20" t="s">
        <v>14701</v>
      </c>
      <c r="K137" s="17" t="s">
        <v>14698</v>
      </c>
      <c r="L137" s="8" t="s">
        <v>3</v>
      </c>
    </row>
    <row r="138" s="24" customFormat="1" ht="30" customHeight="1" spans="1:12">
      <c r="A138" s="17">
        <v>134</v>
      </c>
      <c r="B138" s="9" t="s">
        <v>14702</v>
      </c>
      <c r="C138" s="11" t="s">
        <v>2300</v>
      </c>
      <c r="D138" s="13" t="s">
        <v>14693</v>
      </c>
      <c r="E138" s="17" t="s">
        <v>62</v>
      </c>
      <c r="F138" s="9" t="s">
        <v>14703</v>
      </c>
      <c r="G138" s="9">
        <v>6</v>
      </c>
      <c r="H138" s="9">
        <v>28800</v>
      </c>
      <c r="I138" s="11" t="s">
        <v>14704</v>
      </c>
      <c r="J138" s="11" t="s">
        <v>14369</v>
      </c>
      <c r="K138" s="9" t="s">
        <v>14702</v>
      </c>
      <c r="L138" s="8" t="s">
        <v>3</v>
      </c>
    </row>
    <row r="139" s="24" customFormat="1" ht="30" customHeight="1" spans="1:12">
      <c r="A139" s="17">
        <v>135</v>
      </c>
      <c r="B139" s="9" t="s">
        <v>14705</v>
      </c>
      <c r="C139" s="10" t="s">
        <v>175</v>
      </c>
      <c r="D139" s="13" t="s">
        <v>14693</v>
      </c>
      <c r="E139" s="17" t="s">
        <v>62</v>
      </c>
      <c r="F139" s="9" t="s">
        <v>14706</v>
      </c>
      <c r="G139" s="9">
        <v>6</v>
      </c>
      <c r="H139" s="9">
        <v>30000</v>
      </c>
      <c r="I139" s="11" t="s">
        <v>14707</v>
      </c>
      <c r="J139" s="10" t="s">
        <v>8665</v>
      </c>
      <c r="K139" s="9" t="s">
        <v>14705</v>
      </c>
      <c r="L139" s="8" t="s">
        <v>3</v>
      </c>
    </row>
    <row r="140" s="24" customFormat="1" ht="30" customHeight="1" spans="1:12">
      <c r="A140" s="17">
        <v>136</v>
      </c>
      <c r="B140" s="9" t="s">
        <v>14708</v>
      </c>
      <c r="C140" s="11" t="s">
        <v>623</v>
      </c>
      <c r="D140" s="13" t="s">
        <v>14693</v>
      </c>
      <c r="E140" s="17" t="s">
        <v>34</v>
      </c>
      <c r="F140" s="9" t="s">
        <v>14709</v>
      </c>
      <c r="G140" s="9">
        <v>6</v>
      </c>
      <c r="H140" s="9">
        <v>7800</v>
      </c>
      <c r="I140" s="11" t="s">
        <v>14710</v>
      </c>
      <c r="J140" s="11" t="s">
        <v>8704</v>
      </c>
      <c r="K140" s="9" t="s">
        <v>14708</v>
      </c>
      <c r="L140" s="8" t="s">
        <v>3</v>
      </c>
    </row>
    <row r="141" s="24" customFormat="1" ht="30" customHeight="1" spans="1:12">
      <c r="A141" s="17">
        <v>137</v>
      </c>
      <c r="B141" s="9" t="s">
        <v>14711</v>
      </c>
      <c r="C141" s="11" t="s">
        <v>2391</v>
      </c>
      <c r="D141" s="13" t="s">
        <v>14693</v>
      </c>
      <c r="E141" s="17" t="s">
        <v>53</v>
      </c>
      <c r="F141" s="9" t="s">
        <v>14712</v>
      </c>
      <c r="G141" s="9">
        <v>6</v>
      </c>
      <c r="H141" s="9">
        <v>34571</v>
      </c>
      <c r="I141" s="11" t="s">
        <v>14713</v>
      </c>
      <c r="J141" s="11" t="s">
        <v>14314</v>
      </c>
      <c r="K141" s="9" t="s">
        <v>14711</v>
      </c>
      <c r="L141" s="8" t="s">
        <v>3</v>
      </c>
    </row>
    <row r="142" s="24" customFormat="1" ht="30" customHeight="1" spans="1:12">
      <c r="A142" s="17">
        <v>138</v>
      </c>
      <c r="B142" s="9" t="s">
        <v>14714</v>
      </c>
      <c r="C142" s="20" t="s">
        <v>552</v>
      </c>
      <c r="D142" s="13" t="s">
        <v>14693</v>
      </c>
      <c r="E142" s="17" t="s">
        <v>53</v>
      </c>
      <c r="F142" s="9" t="s">
        <v>14715</v>
      </c>
      <c r="G142" s="9">
        <v>6</v>
      </c>
      <c r="H142" s="9">
        <v>21000</v>
      </c>
      <c r="I142" s="11" t="s">
        <v>14716</v>
      </c>
      <c r="J142" s="11" t="s">
        <v>14314</v>
      </c>
      <c r="K142" s="9" t="s">
        <v>14714</v>
      </c>
      <c r="L142" s="8" t="s">
        <v>3</v>
      </c>
    </row>
    <row r="143" s="24" customFormat="1" ht="30" customHeight="1" spans="1:12">
      <c r="A143" s="17">
        <v>139</v>
      </c>
      <c r="B143" s="17" t="s">
        <v>14717</v>
      </c>
      <c r="C143" s="20" t="s">
        <v>592</v>
      </c>
      <c r="D143" s="13" t="s">
        <v>14693</v>
      </c>
      <c r="E143" s="17" t="s">
        <v>62</v>
      </c>
      <c r="F143" s="9" t="s">
        <v>14718</v>
      </c>
      <c r="G143" s="17">
        <v>6</v>
      </c>
      <c r="H143" s="17">
        <v>71338</v>
      </c>
      <c r="I143" s="20" t="s">
        <v>14719</v>
      </c>
      <c r="J143" s="11" t="s">
        <v>14314</v>
      </c>
      <c r="K143" s="17" t="s">
        <v>14717</v>
      </c>
      <c r="L143" s="8" t="s">
        <v>3</v>
      </c>
    </row>
    <row r="144" s="24" customFormat="1" ht="30" customHeight="1" spans="1:12">
      <c r="A144" s="17">
        <v>140</v>
      </c>
      <c r="B144" s="17" t="s">
        <v>9631</v>
      </c>
      <c r="C144" s="20" t="s">
        <v>543</v>
      </c>
      <c r="D144" s="17" t="s">
        <v>7640</v>
      </c>
      <c r="E144" s="17" t="s">
        <v>62</v>
      </c>
      <c r="F144" s="13" t="s">
        <v>14720</v>
      </c>
      <c r="G144" s="17">
        <v>6</v>
      </c>
      <c r="H144" s="17">
        <v>60000</v>
      </c>
      <c r="I144" s="20" t="s">
        <v>14721</v>
      </c>
      <c r="J144" s="20" t="s">
        <v>14314</v>
      </c>
      <c r="K144" s="17" t="s">
        <v>14722</v>
      </c>
      <c r="L144" s="8" t="s">
        <v>3</v>
      </c>
    </row>
    <row r="145" s="24" customFormat="1" ht="30" customHeight="1" spans="1:12">
      <c r="A145" s="17">
        <v>141</v>
      </c>
      <c r="B145" s="17" t="s">
        <v>6996</v>
      </c>
      <c r="C145" s="20" t="s">
        <v>175</v>
      </c>
      <c r="D145" s="17" t="s">
        <v>7640</v>
      </c>
      <c r="E145" s="17" t="s">
        <v>34</v>
      </c>
      <c r="F145" s="13" t="s">
        <v>14723</v>
      </c>
      <c r="G145" s="17">
        <v>6</v>
      </c>
      <c r="H145" s="17">
        <v>18000</v>
      </c>
      <c r="I145" s="20" t="s">
        <v>14724</v>
      </c>
      <c r="J145" s="20" t="s">
        <v>14314</v>
      </c>
      <c r="K145" s="17" t="s">
        <v>14725</v>
      </c>
      <c r="L145" s="8" t="s">
        <v>3</v>
      </c>
    </row>
    <row r="146" s="25" customFormat="1" ht="30" customHeight="1" spans="1:12">
      <c r="A146" s="17">
        <v>142</v>
      </c>
      <c r="B146" s="17" t="s">
        <v>9088</v>
      </c>
      <c r="C146" s="20" t="s">
        <v>4842</v>
      </c>
      <c r="D146" s="17" t="s">
        <v>7640</v>
      </c>
      <c r="E146" s="17" t="s">
        <v>53</v>
      </c>
      <c r="F146" s="13" t="s">
        <v>14726</v>
      </c>
      <c r="G146" s="17">
        <v>6</v>
      </c>
      <c r="H146" s="17">
        <v>24000</v>
      </c>
      <c r="I146" s="20" t="s">
        <v>14727</v>
      </c>
      <c r="J146" s="20" t="s">
        <v>7786</v>
      </c>
      <c r="K146" s="17" t="s">
        <v>9088</v>
      </c>
      <c r="L146" s="17" t="s">
        <v>4</v>
      </c>
    </row>
    <row r="147" s="25" customFormat="1" ht="30" customHeight="1" spans="1:12">
      <c r="A147" s="17">
        <v>143</v>
      </c>
      <c r="B147" s="17" t="s">
        <v>14728</v>
      </c>
      <c r="C147" s="11" t="s">
        <v>543</v>
      </c>
      <c r="D147" s="17" t="s">
        <v>7640</v>
      </c>
      <c r="E147" s="17" t="s">
        <v>53</v>
      </c>
      <c r="F147" s="13" t="s">
        <v>3928</v>
      </c>
      <c r="G147" s="17">
        <v>6</v>
      </c>
      <c r="H147" s="17">
        <v>30000</v>
      </c>
      <c r="I147" s="20" t="s">
        <v>14729</v>
      </c>
      <c r="J147" s="11" t="s">
        <v>14314</v>
      </c>
      <c r="K147" s="17" t="s">
        <v>14728</v>
      </c>
      <c r="L147" s="17" t="s">
        <v>4</v>
      </c>
    </row>
    <row r="148" s="25" customFormat="1" ht="30" customHeight="1" spans="1:12">
      <c r="A148" s="17">
        <v>144</v>
      </c>
      <c r="B148" s="9" t="s">
        <v>14730</v>
      </c>
      <c r="C148" s="11" t="s">
        <v>14731</v>
      </c>
      <c r="D148" s="17" t="s">
        <v>7640</v>
      </c>
      <c r="E148" s="17" t="s">
        <v>53</v>
      </c>
      <c r="F148" s="9" t="s">
        <v>14732</v>
      </c>
      <c r="G148" s="9">
        <v>6</v>
      </c>
      <c r="H148" s="9">
        <v>30000</v>
      </c>
      <c r="I148" s="11" t="s">
        <v>14733</v>
      </c>
      <c r="J148" s="11" t="s">
        <v>14314</v>
      </c>
      <c r="K148" s="9" t="s">
        <v>14730</v>
      </c>
      <c r="L148" s="17" t="s">
        <v>4</v>
      </c>
    </row>
    <row r="149" s="25" customFormat="1" ht="30" customHeight="1" spans="1:12">
      <c r="A149" s="17">
        <v>145</v>
      </c>
      <c r="B149" s="17" t="s">
        <v>14734</v>
      </c>
      <c r="C149" s="20" t="s">
        <v>2275</v>
      </c>
      <c r="D149" s="17" t="s">
        <v>14292</v>
      </c>
      <c r="E149" s="17" t="s">
        <v>53</v>
      </c>
      <c r="F149" s="13" t="s">
        <v>14735</v>
      </c>
      <c r="G149" s="17">
        <v>6</v>
      </c>
      <c r="H149" s="17">
        <v>24000</v>
      </c>
      <c r="I149" s="20" t="s">
        <v>14736</v>
      </c>
      <c r="J149" s="20" t="s">
        <v>7880</v>
      </c>
      <c r="K149" s="17" t="s">
        <v>14734</v>
      </c>
      <c r="L149" s="17" t="s">
        <v>4</v>
      </c>
    </row>
    <row r="150" s="25" customFormat="1" ht="30" customHeight="1" spans="1:12">
      <c r="A150" s="17">
        <v>146</v>
      </c>
      <c r="B150" s="17" t="s">
        <v>14737</v>
      </c>
      <c r="C150" s="20" t="s">
        <v>14738</v>
      </c>
      <c r="D150" s="17" t="s">
        <v>14292</v>
      </c>
      <c r="E150" s="17" t="s">
        <v>34</v>
      </c>
      <c r="F150" s="13" t="s">
        <v>14739</v>
      </c>
      <c r="G150" s="17">
        <v>6</v>
      </c>
      <c r="H150" s="17">
        <v>7200</v>
      </c>
      <c r="I150" s="20" t="s">
        <v>14740</v>
      </c>
      <c r="J150" s="20" t="s">
        <v>8157</v>
      </c>
      <c r="K150" s="17" t="s">
        <v>14737</v>
      </c>
      <c r="L150" s="17" t="s">
        <v>4</v>
      </c>
    </row>
    <row r="151" s="25" customFormat="1" ht="30" customHeight="1" spans="1:12">
      <c r="A151" s="17">
        <v>147</v>
      </c>
      <c r="B151" s="17" t="s">
        <v>14741</v>
      </c>
      <c r="C151" s="20" t="s">
        <v>592</v>
      </c>
      <c r="D151" s="17" t="s">
        <v>14292</v>
      </c>
      <c r="E151" s="17" t="s">
        <v>53</v>
      </c>
      <c r="F151" s="13" t="s">
        <v>14742</v>
      </c>
      <c r="G151" s="17">
        <v>6</v>
      </c>
      <c r="H151" s="17">
        <v>1500</v>
      </c>
      <c r="I151" s="20" t="s">
        <v>14743</v>
      </c>
      <c r="J151" s="20" t="s">
        <v>7880</v>
      </c>
      <c r="K151" s="17" t="s">
        <v>14741</v>
      </c>
      <c r="L151" s="17" t="s">
        <v>4</v>
      </c>
    </row>
    <row r="152" s="25" customFormat="1" ht="30" customHeight="1" spans="1:12">
      <c r="A152" s="17">
        <v>148</v>
      </c>
      <c r="B152" s="17" t="s">
        <v>14744</v>
      </c>
      <c r="C152" s="20" t="s">
        <v>2289</v>
      </c>
      <c r="D152" s="17" t="s">
        <v>14292</v>
      </c>
      <c r="E152" s="17" t="s">
        <v>53</v>
      </c>
      <c r="F152" s="13" t="s">
        <v>14745</v>
      </c>
      <c r="G152" s="17">
        <v>6</v>
      </c>
      <c r="H152" s="17">
        <v>21000</v>
      </c>
      <c r="I152" s="20" t="s">
        <v>14746</v>
      </c>
      <c r="J152" s="20" t="s">
        <v>14314</v>
      </c>
      <c r="K152" s="17" t="s">
        <v>14744</v>
      </c>
      <c r="L152" s="17" t="s">
        <v>4</v>
      </c>
    </row>
    <row r="153" s="25" customFormat="1" ht="30" customHeight="1" spans="1:12">
      <c r="A153" s="17">
        <v>149</v>
      </c>
      <c r="B153" s="17" t="s">
        <v>14747</v>
      </c>
      <c r="C153" s="20" t="s">
        <v>793</v>
      </c>
      <c r="D153" s="17" t="s">
        <v>14292</v>
      </c>
      <c r="E153" s="17" t="s">
        <v>53</v>
      </c>
      <c r="F153" s="9" t="s">
        <v>14748</v>
      </c>
      <c r="G153" s="17">
        <v>6</v>
      </c>
      <c r="H153" s="17">
        <v>9000</v>
      </c>
      <c r="I153" s="20" t="s">
        <v>14749</v>
      </c>
      <c r="J153" s="16" t="s">
        <v>8149</v>
      </c>
      <c r="K153" s="17" t="s">
        <v>14747</v>
      </c>
      <c r="L153" s="17" t="s">
        <v>4</v>
      </c>
    </row>
    <row r="154" s="25" customFormat="1" ht="30" customHeight="1" spans="1:12">
      <c r="A154" s="17">
        <v>150</v>
      </c>
      <c r="B154" s="17" t="s">
        <v>14750</v>
      </c>
      <c r="C154" s="20" t="s">
        <v>14751</v>
      </c>
      <c r="D154" s="17" t="s">
        <v>7640</v>
      </c>
      <c r="E154" s="17" t="s">
        <v>62</v>
      </c>
      <c r="F154" s="9" t="s">
        <v>14752</v>
      </c>
      <c r="G154" s="17">
        <v>6</v>
      </c>
      <c r="H154" s="17">
        <v>22800</v>
      </c>
      <c r="I154" s="20" t="s">
        <v>14753</v>
      </c>
      <c r="J154" s="11" t="s">
        <v>14314</v>
      </c>
      <c r="K154" s="17" t="s">
        <v>14750</v>
      </c>
      <c r="L154" s="17" t="s">
        <v>4</v>
      </c>
    </row>
    <row r="155" s="25" customFormat="1" ht="30" customHeight="1" spans="1:12">
      <c r="A155" s="17">
        <v>151</v>
      </c>
      <c r="B155" s="9" t="s">
        <v>14754</v>
      </c>
      <c r="C155" s="11" t="s">
        <v>566</v>
      </c>
      <c r="D155" s="17" t="s">
        <v>7640</v>
      </c>
      <c r="E155" s="17" t="s">
        <v>62</v>
      </c>
      <c r="F155" s="9" t="s">
        <v>14755</v>
      </c>
      <c r="G155" s="9">
        <v>7</v>
      </c>
      <c r="H155" s="9">
        <v>31500</v>
      </c>
      <c r="I155" s="11" t="s">
        <v>14756</v>
      </c>
      <c r="J155" s="11" t="s">
        <v>14757</v>
      </c>
      <c r="K155" s="9" t="s">
        <v>14754</v>
      </c>
      <c r="L155" s="17" t="s">
        <v>4</v>
      </c>
    </row>
    <row r="156" s="25" customFormat="1" ht="30" customHeight="1" spans="1:12">
      <c r="A156" s="17">
        <v>152</v>
      </c>
      <c r="B156" s="9" t="s">
        <v>12565</v>
      </c>
      <c r="C156" s="20" t="s">
        <v>2304</v>
      </c>
      <c r="D156" s="17" t="s">
        <v>7640</v>
      </c>
      <c r="E156" s="17" t="s">
        <v>34</v>
      </c>
      <c r="F156" s="9" t="s">
        <v>180</v>
      </c>
      <c r="G156" s="9">
        <v>6</v>
      </c>
      <c r="H156" s="9">
        <v>18000</v>
      </c>
      <c r="I156" s="20" t="s">
        <v>14758</v>
      </c>
      <c r="J156" s="11" t="s">
        <v>14496</v>
      </c>
      <c r="K156" s="9" t="s">
        <v>14759</v>
      </c>
      <c r="L156" s="17" t="s">
        <v>4</v>
      </c>
    </row>
    <row r="157" s="25" customFormat="1" ht="30" customHeight="1" spans="1:12">
      <c r="A157" s="17">
        <v>153</v>
      </c>
      <c r="B157" s="9" t="s">
        <v>14760</v>
      </c>
      <c r="C157" s="20" t="s">
        <v>597</v>
      </c>
      <c r="D157" s="17" t="s">
        <v>7640</v>
      </c>
      <c r="E157" s="17" t="s">
        <v>62</v>
      </c>
      <c r="F157" s="9" t="s">
        <v>14761</v>
      </c>
      <c r="G157" s="9">
        <v>10</v>
      </c>
      <c r="H157" s="9">
        <v>80000</v>
      </c>
      <c r="I157" s="20" t="s">
        <v>14762</v>
      </c>
      <c r="J157" s="11" t="s">
        <v>14314</v>
      </c>
      <c r="K157" s="9" t="s">
        <v>14760</v>
      </c>
      <c r="L157" s="17" t="s">
        <v>4</v>
      </c>
    </row>
    <row r="158" s="25" customFormat="1" ht="30" customHeight="1" spans="1:12">
      <c r="A158" s="17">
        <v>154</v>
      </c>
      <c r="B158" s="12" t="s">
        <v>3923</v>
      </c>
      <c r="C158" s="31" t="s">
        <v>14335</v>
      </c>
      <c r="D158" s="32" t="s">
        <v>7123</v>
      </c>
      <c r="E158" s="12" t="s">
        <v>34</v>
      </c>
      <c r="F158" s="12" t="s">
        <v>1530</v>
      </c>
      <c r="G158" s="12">
        <v>6</v>
      </c>
      <c r="H158" s="12">
        <v>24000</v>
      </c>
      <c r="I158" s="31" t="s">
        <v>14763</v>
      </c>
      <c r="J158" s="31" t="s">
        <v>14764</v>
      </c>
      <c r="K158" s="12" t="s">
        <v>3923</v>
      </c>
      <c r="L158" s="17" t="s">
        <v>4</v>
      </c>
    </row>
    <row r="159" s="25" customFormat="1" ht="30" customHeight="1" spans="1:12">
      <c r="A159" s="17">
        <v>155</v>
      </c>
      <c r="B159" s="12" t="s">
        <v>6147</v>
      </c>
      <c r="C159" s="31" t="s">
        <v>14335</v>
      </c>
      <c r="D159" s="32" t="s">
        <v>7123</v>
      </c>
      <c r="E159" s="12" t="s">
        <v>34</v>
      </c>
      <c r="F159" s="12" t="s">
        <v>915</v>
      </c>
      <c r="G159" s="12">
        <v>6</v>
      </c>
      <c r="H159" s="12">
        <v>24000</v>
      </c>
      <c r="I159" s="31" t="s">
        <v>14765</v>
      </c>
      <c r="J159" s="31" t="s">
        <v>7741</v>
      </c>
      <c r="K159" s="12" t="s">
        <v>6147</v>
      </c>
      <c r="L159" s="17" t="s">
        <v>4</v>
      </c>
    </row>
    <row r="160" s="25" customFormat="1" ht="30" customHeight="1" spans="1:12">
      <c r="A160" s="17">
        <v>156</v>
      </c>
      <c r="B160" s="12" t="s">
        <v>14766</v>
      </c>
      <c r="C160" s="31" t="s">
        <v>581</v>
      </c>
      <c r="D160" s="32" t="s">
        <v>7123</v>
      </c>
      <c r="E160" s="12" t="s">
        <v>34</v>
      </c>
      <c r="F160" s="12" t="s">
        <v>1730</v>
      </c>
      <c r="G160" s="12">
        <v>6</v>
      </c>
      <c r="H160" s="12">
        <v>30000</v>
      </c>
      <c r="I160" s="31" t="s">
        <v>14767</v>
      </c>
      <c r="J160" s="31" t="s">
        <v>14768</v>
      </c>
      <c r="K160" s="12" t="s">
        <v>14766</v>
      </c>
      <c r="L160" s="17" t="s">
        <v>4</v>
      </c>
    </row>
    <row r="161" s="25" customFormat="1" ht="30" customHeight="1" spans="1:12">
      <c r="A161" s="17">
        <v>157</v>
      </c>
      <c r="B161" s="12" t="s">
        <v>1091</v>
      </c>
      <c r="C161" s="31" t="s">
        <v>2391</v>
      </c>
      <c r="D161" s="12" t="s">
        <v>14769</v>
      </c>
      <c r="E161" s="17" t="s">
        <v>53</v>
      </c>
      <c r="F161" s="12" t="s">
        <v>14770</v>
      </c>
      <c r="G161" s="12">
        <v>7</v>
      </c>
      <c r="H161" s="12">
        <v>36000</v>
      </c>
      <c r="I161" s="31" t="s">
        <v>14771</v>
      </c>
      <c r="J161" s="31" t="s">
        <v>14314</v>
      </c>
      <c r="K161" s="12" t="s">
        <v>11070</v>
      </c>
      <c r="L161" s="17" t="s">
        <v>4</v>
      </c>
    </row>
    <row r="162" s="25" customFormat="1" ht="30" customHeight="1" spans="1:12">
      <c r="A162" s="17">
        <v>158</v>
      </c>
      <c r="B162" s="9" t="s">
        <v>14772</v>
      </c>
      <c r="C162" s="11" t="s">
        <v>4548</v>
      </c>
      <c r="D162" s="17" t="s">
        <v>7640</v>
      </c>
      <c r="E162" s="17" t="s">
        <v>62</v>
      </c>
      <c r="F162" s="9" t="s">
        <v>14773</v>
      </c>
      <c r="G162" s="9">
        <v>6</v>
      </c>
      <c r="H162" s="9">
        <v>16800</v>
      </c>
      <c r="I162" s="11" t="s">
        <v>14774</v>
      </c>
      <c r="J162" s="11" t="s">
        <v>8517</v>
      </c>
      <c r="K162" s="9" t="s">
        <v>14772</v>
      </c>
      <c r="L162" s="17" t="s">
        <v>4</v>
      </c>
    </row>
    <row r="163" s="25" customFormat="1" ht="30" customHeight="1" spans="1:12">
      <c r="A163" s="17">
        <v>159</v>
      </c>
      <c r="B163" s="17" t="s">
        <v>14775</v>
      </c>
      <c r="C163" s="20" t="s">
        <v>2289</v>
      </c>
      <c r="D163" s="17" t="s">
        <v>7640</v>
      </c>
      <c r="E163" s="12" t="s">
        <v>34</v>
      </c>
      <c r="F163" s="9" t="s">
        <v>409</v>
      </c>
      <c r="G163" s="17">
        <v>6</v>
      </c>
      <c r="H163" s="17">
        <v>24000</v>
      </c>
      <c r="I163" s="20" t="s">
        <v>14776</v>
      </c>
      <c r="J163" s="11" t="s">
        <v>14314</v>
      </c>
      <c r="K163" s="17" t="s">
        <v>14775</v>
      </c>
      <c r="L163" s="17" t="s">
        <v>4</v>
      </c>
    </row>
    <row r="164" s="25" customFormat="1" ht="30" customHeight="1" spans="1:12">
      <c r="A164" s="17">
        <v>160</v>
      </c>
      <c r="B164" s="17" t="s">
        <v>14777</v>
      </c>
      <c r="C164" s="20" t="s">
        <v>547</v>
      </c>
      <c r="D164" s="17" t="s">
        <v>7640</v>
      </c>
      <c r="E164" s="12" t="s">
        <v>34</v>
      </c>
      <c r="F164" s="9" t="s">
        <v>14778</v>
      </c>
      <c r="G164" s="17">
        <v>7</v>
      </c>
      <c r="H164" s="17">
        <v>14000</v>
      </c>
      <c r="I164" s="20" t="s">
        <v>14779</v>
      </c>
      <c r="J164" s="11" t="s">
        <v>14780</v>
      </c>
      <c r="K164" s="17" t="s">
        <v>14777</v>
      </c>
      <c r="L164" s="17" t="s">
        <v>4</v>
      </c>
    </row>
    <row r="165" s="25" customFormat="1" ht="30" customHeight="1" spans="1:12">
      <c r="A165" s="17">
        <v>161</v>
      </c>
      <c r="B165" s="17" t="s">
        <v>14781</v>
      </c>
      <c r="C165" s="20" t="s">
        <v>2325</v>
      </c>
      <c r="D165" s="17" t="s">
        <v>7640</v>
      </c>
      <c r="E165" s="17" t="s">
        <v>62</v>
      </c>
      <c r="F165" s="9" t="s">
        <v>14782</v>
      </c>
      <c r="G165" s="17">
        <v>7</v>
      </c>
      <c r="H165" s="17">
        <v>19600</v>
      </c>
      <c r="I165" s="20" t="s">
        <v>3454</v>
      </c>
      <c r="J165" s="11" t="s">
        <v>14314</v>
      </c>
      <c r="K165" s="17" t="s">
        <v>14781</v>
      </c>
      <c r="L165" s="17" t="s">
        <v>4</v>
      </c>
    </row>
    <row r="166" s="25" customFormat="1" ht="30" customHeight="1" spans="1:12">
      <c r="A166" s="17">
        <v>162</v>
      </c>
      <c r="B166" s="17" t="s">
        <v>14783</v>
      </c>
      <c r="C166" s="20" t="s">
        <v>552</v>
      </c>
      <c r="D166" s="17" t="s">
        <v>7640</v>
      </c>
      <c r="E166" s="17" t="s">
        <v>62</v>
      </c>
      <c r="F166" s="9" t="s">
        <v>14784</v>
      </c>
      <c r="G166" s="17">
        <v>6</v>
      </c>
      <c r="H166" s="17">
        <v>13800</v>
      </c>
      <c r="I166" s="20" t="s">
        <v>14785</v>
      </c>
      <c r="J166" s="11" t="s">
        <v>14508</v>
      </c>
      <c r="K166" s="17" t="s">
        <v>14786</v>
      </c>
      <c r="L166" s="17" t="s">
        <v>4</v>
      </c>
    </row>
    <row r="167" s="25" customFormat="1" ht="30" customHeight="1" spans="1:12">
      <c r="A167" s="17">
        <v>163</v>
      </c>
      <c r="B167" s="17" t="s">
        <v>14787</v>
      </c>
      <c r="C167" s="20" t="s">
        <v>623</v>
      </c>
      <c r="D167" s="17" t="s">
        <v>7640</v>
      </c>
      <c r="E167" s="17" t="s">
        <v>53</v>
      </c>
      <c r="F167" s="9" t="s">
        <v>14788</v>
      </c>
      <c r="G167" s="17">
        <v>6</v>
      </c>
      <c r="H167" s="17">
        <v>18000</v>
      </c>
      <c r="I167" s="20" t="s">
        <v>14789</v>
      </c>
      <c r="J167" s="11" t="s">
        <v>8153</v>
      </c>
      <c r="K167" s="17" t="s">
        <v>14787</v>
      </c>
      <c r="L167" s="17" t="s">
        <v>4</v>
      </c>
    </row>
    <row r="168" s="25" customFormat="1" ht="30" customHeight="1" spans="1:12">
      <c r="A168" s="17">
        <v>164</v>
      </c>
      <c r="B168" s="17" t="s">
        <v>14790</v>
      </c>
      <c r="C168" s="20" t="s">
        <v>5418</v>
      </c>
      <c r="D168" s="17" t="s">
        <v>7640</v>
      </c>
      <c r="E168" s="17" t="s">
        <v>62</v>
      </c>
      <c r="F168" s="9" t="s">
        <v>14791</v>
      </c>
      <c r="G168" s="17">
        <v>6</v>
      </c>
      <c r="H168" s="17">
        <v>28000</v>
      </c>
      <c r="I168" s="20" t="s">
        <v>14792</v>
      </c>
      <c r="J168" s="11" t="s">
        <v>14793</v>
      </c>
      <c r="K168" s="17" t="s">
        <v>14790</v>
      </c>
      <c r="L168" s="17" t="s">
        <v>4</v>
      </c>
    </row>
    <row r="169" s="25" customFormat="1" ht="30" customHeight="1" spans="1:12">
      <c r="A169" s="17">
        <v>165</v>
      </c>
      <c r="B169" s="17" t="s">
        <v>14794</v>
      </c>
      <c r="C169" s="20" t="s">
        <v>175</v>
      </c>
      <c r="D169" s="17" t="s">
        <v>7640</v>
      </c>
      <c r="E169" s="17" t="s">
        <v>53</v>
      </c>
      <c r="F169" s="9" t="s">
        <v>14795</v>
      </c>
      <c r="G169" s="17">
        <v>7</v>
      </c>
      <c r="H169" s="17">
        <v>60000</v>
      </c>
      <c r="I169" s="20" t="s">
        <v>14796</v>
      </c>
      <c r="J169" s="11" t="s">
        <v>7831</v>
      </c>
      <c r="K169" s="17" t="s">
        <v>14794</v>
      </c>
      <c r="L169" s="17" t="s">
        <v>4</v>
      </c>
    </row>
    <row r="170" s="25" customFormat="1" ht="30" customHeight="1" spans="1:12">
      <c r="A170" s="17">
        <v>166</v>
      </c>
      <c r="B170" s="17" t="s">
        <v>14797</v>
      </c>
      <c r="C170" s="20" t="s">
        <v>4842</v>
      </c>
      <c r="D170" s="17" t="s">
        <v>7640</v>
      </c>
      <c r="E170" s="17" t="s">
        <v>62</v>
      </c>
      <c r="F170" s="9" t="s">
        <v>14798</v>
      </c>
      <c r="G170" s="17">
        <v>6</v>
      </c>
      <c r="H170" s="17">
        <v>38000</v>
      </c>
      <c r="I170" s="20" t="s">
        <v>14799</v>
      </c>
      <c r="J170" s="11" t="s">
        <v>14314</v>
      </c>
      <c r="K170" s="17" t="s">
        <v>14797</v>
      </c>
      <c r="L170" s="17" t="s">
        <v>4</v>
      </c>
    </row>
    <row r="171" s="25" customFormat="1" ht="30" customHeight="1" spans="1:12">
      <c r="A171" s="17">
        <v>167</v>
      </c>
      <c r="B171" s="17" t="s">
        <v>14800</v>
      </c>
      <c r="C171" s="20" t="s">
        <v>592</v>
      </c>
      <c r="D171" s="17" t="s">
        <v>7640</v>
      </c>
      <c r="E171" s="17" t="s">
        <v>62</v>
      </c>
      <c r="F171" s="9" t="s">
        <v>14798</v>
      </c>
      <c r="G171" s="17">
        <v>6</v>
      </c>
      <c r="H171" s="17">
        <v>15000</v>
      </c>
      <c r="I171" s="20" t="s">
        <v>14801</v>
      </c>
      <c r="J171" s="11" t="s">
        <v>14314</v>
      </c>
      <c r="K171" s="17" t="s">
        <v>14797</v>
      </c>
      <c r="L171" s="17" t="s">
        <v>4</v>
      </c>
    </row>
    <row r="172" s="25" customFormat="1" ht="30" customHeight="1" spans="1:12">
      <c r="A172" s="17">
        <v>168</v>
      </c>
      <c r="B172" s="17" t="s">
        <v>14802</v>
      </c>
      <c r="C172" s="20" t="s">
        <v>4842</v>
      </c>
      <c r="D172" s="17" t="s">
        <v>14292</v>
      </c>
      <c r="E172" s="12" t="s">
        <v>34</v>
      </c>
      <c r="F172" s="9" t="s">
        <v>14803</v>
      </c>
      <c r="G172" s="17">
        <v>6</v>
      </c>
      <c r="H172" s="17">
        <v>10800</v>
      </c>
      <c r="I172" s="20" t="s">
        <v>14804</v>
      </c>
      <c r="J172" s="11" t="s">
        <v>8416</v>
      </c>
      <c r="K172" s="17" t="s">
        <v>14802</v>
      </c>
      <c r="L172" s="17" t="s">
        <v>4</v>
      </c>
    </row>
    <row r="173" s="25" customFormat="1" ht="30" customHeight="1" spans="1:12">
      <c r="A173" s="17">
        <v>169</v>
      </c>
      <c r="B173" s="17" t="s">
        <v>14805</v>
      </c>
      <c r="C173" s="20" t="s">
        <v>2275</v>
      </c>
      <c r="D173" s="17" t="s">
        <v>14392</v>
      </c>
      <c r="E173" s="12" t="s">
        <v>34</v>
      </c>
      <c r="F173" s="9" t="s">
        <v>14806</v>
      </c>
      <c r="G173" s="17">
        <v>6</v>
      </c>
      <c r="H173" s="17">
        <v>16800</v>
      </c>
      <c r="I173" s="20" t="s">
        <v>14807</v>
      </c>
      <c r="J173" s="11" t="s">
        <v>8665</v>
      </c>
      <c r="K173" s="17" t="s">
        <v>14808</v>
      </c>
      <c r="L173" s="17" t="s">
        <v>4</v>
      </c>
    </row>
    <row r="174" s="25" customFormat="1" ht="30" customHeight="1" spans="1:12">
      <c r="A174" s="17">
        <v>170</v>
      </c>
      <c r="B174" s="17" t="s">
        <v>14809</v>
      </c>
      <c r="C174" s="20" t="s">
        <v>2391</v>
      </c>
      <c r="D174" s="17" t="s">
        <v>7095</v>
      </c>
      <c r="E174" s="17" t="s">
        <v>62</v>
      </c>
      <c r="F174" s="13" t="s">
        <v>14810</v>
      </c>
      <c r="G174" s="17">
        <v>6</v>
      </c>
      <c r="H174" s="17">
        <v>7200</v>
      </c>
      <c r="I174" s="20" t="s">
        <v>14811</v>
      </c>
      <c r="J174" s="20" t="s">
        <v>14314</v>
      </c>
      <c r="K174" s="17" t="s">
        <v>14809</v>
      </c>
      <c r="L174" s="17" t="s">
        <v>4</v>
      </c>
    </row>
    <row r="175" s="25" customFormat="1" ht="30" customHeight="1" spans="1:12">
      <c r="A175" s="17">
        <v>171</v>
      </c>
      <c r="B175" s="17" t="s">
        <v>14812</v>
      </c>
      <c r="C175" s="20" t="s">
        <v>623</v>
      </c>
      <c r="D175" s="17" t="s">
        <v>7095</v>
      </c>
      <c r="E175" s="17" t="s">
        <v>62</v>
      </c>
      <c r="F175" s="13" t="s">
        <v>14810</v>
      </c>
      <c r="G175" s="17">
        <v>6</v>
      </c>
      <c r="H175" s="17">
        <v>7200</v>
      </c>
      <c r="I175" s="20" t="s">
        <v>14813</v>
      </c>
      <c r="J175" s="20" t="s">
        <v>9385</v>
      </c>
      <c r="K175" s="17" t="s">
        <v>14812</v>
      </c>
      <c r="L175" s="17" t="s">
        <v>4</v>
      </c>
    </row>
    <row r="176" s="25" customFormat="1" ht="30" customHeight="1" spans="1:12">
      <c r="A176" s="17">
        <v>172</v>
      </c>
      <c r="B176" s="17" t="s">
        <v>14814</v>
      </c>
      <c r="C176" s="20" t="s">
        <v>175</v>
      </c>
      <c r="D176" s="17" t="s">
        <v>14608</v>
      </c>
      <c r="E176" s="17" t="s">
        <v>34</v>
      </c>
      <c r="F176" s="13" t="s">
        <v>14815</v>
      </c>
      <c r="G176" s="17">
        <v>6</v>
      </c>
      <c r="H176" s="17">
        <v>7200</v>
      </c>
      <c r="I176" s="20" t="s">
        <v>14816</v>
      </c>
      <c r="J176" s="20" t="s">
        <v>7831</v>
      </c>
      <c r="K176" s="17" t="s">
        <v>14814</v>
      </c>
      <c r="L176" s="17" t="s">
        <v>4</v>
      </c>
    </row>
    <row r="177" s="25" customFormat="1" ht="30" customHeight="1" spans="1:12">
      <c r="A177" s="17">
        <v>173</v>
      </c>
      <c r="B177" s="17" t="s">
        <v>14817</v>
      </c>
      <c r="C177" s="20" t="s">
        <v>175</v>
      </c>
      <c r="D177" s="17" t="s">
        <v>7082</v>
      </c>
      <c r="E177" s="17" t="s">
        <v>34</v>
      </c>
      <c r="F177" s="9" t="s">
        <v>14818</v>
      </c>
      <c r="G177" s="17">
        <v>6</v>
      </c>
      <c r="H177" s="17">
        <v>9000</v>
      </c>
      <c r="I177" s="20" t="s">
        <v>14819</v>
      </c>
      <c r="J177" s="20" t="s">
        <v>7835</v>
      </c>
      <c r="K177" s="17" t="s">
        <v>14817</v>
      </c>
      <c r="L177" s="17" t="s">
        <v>4</v>
      </c>
    </row>
    <row r="178" s="25" customFormat="1" ht="30" customHeight="1" spans="1:12">
      <c r="A178" s="17">
        <v>174</v>
      </c>
      <c r="B178" s="17" t="s">
        <v>14820</v>
      </c>
      <c r="C178" s="20" t="s">
        <v>175</v>
      </c>
      <c r="D178" s="13" t="s">
        <v>14392</v>
      </c>
      <c r="E178" s="17" t="s">
        <v>53</v>
      </c>
      <c r="F178" s="13" t="s">
        <v>14821</v>
      </c>
      <c r="G178" s="17">
        <v>6</v>
      </c>
      <c r="H178" s="17">
        <v>18000</v>
      </c>
      <c r="I178" s="20" t="s">
        <v>14822</v>
      </c>
      <c r="J178" s="20" t="s">
        <v>8213</v>
      </c>
      <c r="K178" s="17" t="s">
        <v>14820</v>
      </c>
      <c r="L178" s="17" t="s">
        <v>4</v>
      </c>
    </row>
    <row r="179" s="25" customFormat="1" ht="30" customHeight="1" spans="1:12">
      <c r="A179" s="17">
        <v>175</v>
      </c>
      <c r="B179" s="17" t="s">
        <v>14823</v>
      </c>
      <c r="C179" s="31" t="s">
        <v>5450</v>
      </c>
      <c r="D179" s="13" t="s">
        <v>14392</v>
      </c>
      <c r="E179" s="17" t="s">
        <v>62</v>
      </c>
      <c r="F179" s="13" t="s">
        <v>14824</v>
      </c>
      <c r="G179" s="17">
        <v>6</v>
      </c>
      <c r="H179" s="17">
        <v>16800</v>
      </c>
      <c r="I179" s="20" t="s">
        <v>14825</v>
      </c>
      <c r="J179" s="31" t="s">
        <v>7831</v>
      </c>
      <c r="K179" s="17" t="s">
        <v>14823</v>
      </c>
      <c r="L179" s="17" t="s">
        <v>4</v>
      </c>
    </row>
    <row r="180" s="25" customFormat="1" ht="30" customHeight="1" spans="1:12">
      <c r="A180" s="17">
        <v>176</v>
      </c>
      <c r="B180" s="17" t="s">
        <v>14826</v>
      </c>
      <c r="C180" s="20" t="s">
        <v>2325</v>
      </c>
      <c r="D180" s="13" t="s">
        <v>14392</v>
      </c>
      <c r="E180" s="17" t="s">
        <v>34</v>
      </c>
      <c r="F180" s="13" t="s">
        <v>2174</v>
      </c>
      <c r="G180" s="17">
        <v>6</v>
      </c>
      <c r="H180" s="17">
        <v>18000</v>
      </c>
      <c r="I180" s="20" t="s">
        <v>14827</v>
      </c>
      <c r="J180" s="20" t="s">
        <v>7831</v>
      </c>
      <c r="K180" s="17" t="s">
        <v>14826</v>
      </c>
      <c r="L180" s="17" t="s">
        <v>4</v>
      </c>
    </row>
    <row r="181" s="25" customFormat="1" ht="30" customHeight="1" spans="1:12">
      <c r="A181" s="17">
        <v>177</v>
      </c>
      <c r="B181" s="9" t="s">
        <v>14828</v>
      </c>
      <c r="C181" s="11" t="s">
        <v>5418</v>
      </c>
      <c r="D181" s="13" t="s">
        <v>14392</v>
      </c>
      <c r="E181" s="9" t="s">
        <v>62</v>
      </c>
      <c r="F181" s="9" t="s">
        <v>14829</v>
      </c>
      <c r="G181" s="9">
        <v>7</v>
      </c>
      <c r="H181" s="9">
        <v>24000</v>
      </c>
      <c r="I181" s="11" t="s">
        <v>14830</v>
      </c>
      <c r="J181" s="11" t="s">
        <v>14831</v>
      </c>
      <c r="K181" s="9" t="s">
        <v>14828</v>
      </c>
      <c r="L181" s="17" t="s">
        <v>4</v>
      </c>
    </row>
    <row r="182" s="25" customFormat="1" ht="30" customHeight="1" spans="1:12">
      <c r="A182" s="17">
        <v>178</v>
      </c>
      <c r="B182" s="9" t="s">
        <v>14832</v>
      </c>
      <c r="C182" s="10" t="s">
        <v>543</v>
      </c>
      <c r="D182" s="13" t="s">
        <v>14392</v>
      </c>
      <c r="E182" s="17" t="s">
        <v>62</v>
      </c>
      <c r="F182" s="9" t="s">
        <v>14833</v>
      </c>
      <c r="G182" s="9">
        <v>6</v>
      </c>
      <c r="H182" s="9">
        <v>24000</v>
      </c>
      <c r="I182" s="11" t="s">
        <v>14834</v>
      </c>
      <c r="J182" s="10" t="s">
        <v>9166</v>
      </c>
      <c r="K182" s="9" t="s">
        <v>14832</v>
      </c>
      <c r="L182" s="17" t="s">
        <v>4</v>
      </c>
    </row>
    <row r="183" s="25" customFormat="1" ht="30" customHeight="1" spans="1:12">
      <c r="A183" s="17">
        <v>179</v>
      </c>
      <c r="B183" s="9" t="s">
        <v>14835</v>
      </c>
      <c r="C183" s="11" t="s">
        <v>2391</v>
      </c>
      <c r="D183" s="13" t="s">
        <v>14392</v>
      </c>
      <c r="E183" s="17" t="s">
        <v>34</v>
      </c>
      <c r="F183" s="9" t="s">
        <v>9403</v>
      </c>
      <c r="G183" s="9">
        <v>7</v>
      </c>
      <c r="H183" s="9">
        <v>14000</v>
      </c>
      <c r="I183" s="11" t="s">
        <v>14836</v>
      </c>
      <c r="J183" s="11" t="s">
        <v>8626</v>
      </c>
      <c r="K183" s="9" t="s">
        <v>14835</v>
      </c>
      <c r="L183" s="17" t="s">
        <v>4</v>
      </c>
    </row>
    <row r="184" s="25" customFormat="1" ht="30" customHeight="1" spans="1:12">
      <c r="A184" s="17">
        <v>180</v>
      </c>
      <c r="B184" s="9" t="s">
        <v>14837</v>
      </c>
      <c r="C184" s="11" t="s">
        <v>538</v>
      </c>
      <c r="D184" s="13" t="s">
        <v>14392</v>
      </c>
      <c r="E184" s="17" t="s">
        <v>62</v>
      </c>
      <c r="F184" s="9" t="s">
        <v>14838</v>
      </c>
      <c r="G184" s="17">
        <v>6</v>
      </c>
      <c r="H184" s="17">
        <v>18000</v>
      </c>
      <c r="I184" s="11" t="s">
        <v>14839</v>
      </c>
      <c r="J184" s="11" t="s">
        <v>9166</v>
      </c>
      <c r="K184" s="9" t="s">
        <v>14837</v>
      </c>
      <c r="L184" s="17" t="s">
        <v>4</v>
      </c>
    </row>
    <row r="185" s="25" customFormat="1" ht="30" customHeight="1" spans="1:12">
      <c r="A185" s="17">
        <v>181</v>
      </c>
      <c r="B185" s="9" t="s">
        <v>14840</v>
      </c>
      <c r="C185" s="11" t="s">
        <v>552</v>
      </c>
      <c r="D185" s="13" t="s">
        <v>14392</v>
      </c>
      <c r="E185" s="17" t="s">
        <v>62</v>
      </c>
      <c r="F185" s="9" t="s">
        <v>14841</v>
      </c>
      <c r="G185" s="17">
        <v>6</v>
      </c>
      <c r="H185" s="17">
        <v>18000</v>
      </c>
      <c r="I185" s="11" t="s">
        <v>14842</v>
      </c>
      <c r="J185" s="11" t="s">
        <v>9166</v>
      </c>
      <c r="K185" s="9" t="s">
        <v>14840</v>
      </c>
      <c r="L185" s="17" t="s">
        <v>4</v>
      </c>
    </row>
    <row r="186" s="25" customFormat="1" ht="30" customHeight="1" spans="1:12">
      <c r="A186" s="17">
        <v>182</v>
      </c>
      <c r="B186" s="9" t="s">
        <v>14843</v>
      </c>
      <c r="C186" s="11" t="s">
        <v>543</v>
      </c>
      <c r="D186" s="13" t="s">
        <v>14693</v>
      </c>
      <c r="E186" s="17" t="s">
        <v>62</v>
      </c>
      <c r="F186" s="9" t="s">
        <v>14844</v>
      </c>
      <c r="G186" s="9">
        <v>6</v>
      </c>
      <c r="H186" s="9">
        <v>18000</v>
      </c>
      <c r="I186" s="11" t="s">
        <v>14845</v>
      </c>
      <c r="J186" s="11" t="s">
        <v>14314</v>
      </c>
      <c r="K186" s="9" t="s">
        <v>14843</v>
      </c>
      <c r="L186" s="17" t="s">
        <v>4</v>
      </c>
    </row>
    <row r="187" s="25" customFormat="1" ht="30" customHeight="1" spans="1:12">
      <c r="A187" s="17">
        <v>183</v>
      </c>
      <c r="B187" s="17" t="s">
        <v>14846</v>
      </c>
      <c r="C187" s="20" t="s">
        <v>2325</v>
      </c>
      <c r="D187" s="17" t="s">
        <v>14608</v>
      </c>
      <c r="E187" s="17" t="s">
        <v>34</v>
      </c>
      <c r="F187" s="13" t="s">
        <v>14847</v>
      </c>
      <c r="G187" s="17">
        <v>6</v>
      </c>
      <c r="H187" s="17">
        <v>18000</v>
      </c>
      <c r="I187" s="20" t="s">
        <v>14848</v>
      </c>
      <c r="J187" s="20" t="s">
        <v>7754</v>
      </c>
      <c r="K187" s="17" t="s">
        <v>14846</v>
      </c>
      <c r="L187" s="17" t="s">
        <v>4</v>
      </c>
    </row>
    <row r="188" s="25" customFormat="1" ht="30" customHeight="1" spans="1:12">
      <c r="A188" s="17">
        <v>184</v>
      </c>
      <c r="B188" s="17" t="s">
        <v>14849</v>
      </c>
      <c r="C188" s="20" t="s">
        <v>14335</v>
      </c>
      <c r="D188" s="17" t="s">
        <v>7123</v>
      </c>
      <c r="E188" s="17" t="s">
        <v>62</v>
      </c>
      <c r="F188" s="13" t="s">
        <v>14850</v>
      </c>
      <c r="G188" s="17">
        <v>6</v>
      </c>
      <c r="H188" s="17">
        <v>36000</v>
      </c>
      <c r="I188" s="20" t="s">
        <v>14851</v>
      </c>
      <c r="J188" s="20" t="s">
        <v>14852</v>
      </c>
      <c r="K188" s="17" t="s">
        <v>14849</v>
      </c>
      <c r="L188" s="17" t="s">
        <v>4</v>
      </c>
    </row>
    <row r="189" s="26" customFormat="1" ht="30" customHeight="1" spans="1:12">
      <c r="A189" s="17">
        <v>185</v>
      </c>
      <c r="B189" s="12" t="s">
        <v>2643</v>
      </c>
      <c r="C189" s="31" t="s">
        <v>2281</v>
      </c>
      <c r="D189" s="32" t="s">
        <v>7123</v>
      </c>
      <c r="E189" s="12" t="s">
        <v>34</v>
      </c>
      <c r="F189" s="12" t="s">
        <v>14354</v>
      </c>
      <c r="G189" s="12">
        <v>6</v>
      </c>
      <c r="H189" s="12">
        <v>35000</v>
      </c>
      <c r="I189" s="31" t="s">
        <v>14853</v>
      </c>
      <c r="J189" s="31" t="s">
        <v>14854</v>
      </c>
      <c r="K189" s="12" t="s">
        <v>2643</v>
      </c>
      <c r="L189" s="17" t="s">
        <v>4</v>
      </c>
    </row>
    <row r="190" s="26" customFormat="1" ht="30" customHeight="1" spans="1:12">
      <c r="A190" s="17">
        <v>186</v>
      </c>
      <c r="B190" s="12" t="s">
        <v>14855</v>
      </c>
      <c r="C190" s="31" t="s">
        <v>14856</v>
      </c>
      <c r="D190" s="32" t="s">
        <v>7123</v>
      </c>
      <c r="E190" s="12" t="s">
        <v>62</v>
      </c>
      <c r="F190" s="12" t="s">
        <v>14857</v>
      </c>
      <c r="G190" s="12">
        <v>6</v>
      </c>
      <c r="H190" s="12">
        <v>18000</v>
      </c>
      <c r="I190" s="31" t="s">
        <v>14858</v>
      </c>
      <c r="J190" s="31" t="s">
        <v>14314</v>
      </c>
      <c r="K190" s="12" t="s">
        <v>14855</v>
      </c>
      <c r="L190" s="17" t="s">
        <v>4</v>
      </c>
    </row>
    <row r="191" s="26" customFormat="1" ht="30" customHeight="1" spans="1:12">
      <c r="A191" s="17">
        <v>187</v>
      </c>
      <c r="B191" s="17" t="s">
        <v>14859</v>
      </c>
      <c r="C191" s="20" t="s">
        <v>14860</v>
      </c>
      <c r="D191" s="17" t="s">
        <v>14292</v>
      </c>
      <c r="E191" s="17" t="s">
        <v>62</v>
      </c>
      <c r="F191" s="13" t="s">
        <v>14861</v>
      </c>
      <c r="G191" s="17">
        <v>6</v>
      </c>
      <c r="H191" s="17">
        <v>24000</v>
      </c>
      <c r="I191" s="20" t="s">
        <v>14862</v>
      </c>
      <c r="J191" s="20" t="s">
        <v>14314</v>
      </c>
      <c r="K191" s="17" t="s">
        <v>14859</v>
      </c>
      <c r="L191" s="17" t="s">
        <v>4</v>
      </c>
    </row>
    <row r="192" s="26" customFormat="1" ht="30" customHeight="1" spans="1:12">
      <c r="A192" s="17">
        <v>188</v>
      </c>
      <c r="B192" s="17" t="s">
        <v>14863</v>
      </c>
      <c r="C192" s="20" t="s">
        <v>175</v>
      </c>
      <c r="D192" s="17" t="s">
        <v>14292</v>
      </c>
      <c r="E192" s="17" t="s">
        <v>34</v>
      </c>
      <c r="F192" s="13" t="s">
        <v>14864</v>
      </c>
      <c r="G192" s="17">
        <v>6</v>
      </c>
      <c r="H192" s="17">
        <v>6000</v>
      </c>
      <c r="I192" s="20" t="s">
        <v>14865</v>
      </c>
      <c r="J192" s="11" t="s">
        <v>14314</v>
      </c>
      <c r="K192" s="17" t="s">
        <v>14863</v>
      </c>
      <c r="L192" s="17" t="s">
        <v>4</v>
      </c>
    </row>
    <row r="193" s="26" customFormat="1" ht="30" customHeight="1" spans="1:12">
      <c r="A193" s="17">
        <v>189</v>
      </c>
      <c r="B193" s="17" t="s">
        <v>14866</v>
      </c>
      <c r="C193" s="20" t="s">
        <v>552</v>
      </c>
      <c r="D193" s="17" t="s">
        <v>14292</v>
      </c>
      <c r="E193" s="17" t="s">
        <v>53</v>
      </c>
      <c r="F193" s="9" t="s">
        <v>14867</v>
      </c>
      <c r="G193" s="17">
        <v>6</v>
      </c>
      <c r="H193" s="17">
        <v>35915.64</v>
      </c>
      <c r="I193" s="20" t="s">
        <v>14868</v>
      </c>
      <c r="J193" s="11" t="s">
        <v>14869</v>
      </c>
      <c r="K193" s="17" t="s">
        <v>14866</v>
      </c>
      <c r="L193" s="17" t="s">
        <v>4</v>
      </c>
    </row>
    <row r="194" s="26" customFormat="1" ht="30" customHeight="1" spans="1:12">
      <c r="A194" s="17">
        <v>190</v>
      </c>
      <c r="B194" s="17" t="s">
        <v>14870</v>
      </c>
      <c r="C194" s="20" t="s">
        <v>2391</v>
      </c>
      <c r="D194" s="17" t="s">
        <v>14292</v>
      </c>
      <c r="E194" s="9" t="s">
        <v>62</v>
      </c>
      <c r="F194" s="9" t="s">
        <v>14861</v>
      </c>
      <c r="G194" s="17">
        <v>6</v>
      </c>
      <c r="H194" s="17">
        <v>12000</v>
      </c>
      <c r="I194" s="20" t="s">
        <v>14871</v>
      </c>
      <c r="J194" s="11" t="s">
        <v>14314</v>
      </c>
      <c r="K194" s="17" t="s">
        <v>14859</v>
      </c>
      <c r="L194" s="17" t="s">
        <v>4</v>
      </c>
    </row>
    <row r="195" s="26" customFormat="1" ht="30" customHeight="1" spans="1:12">
      <c r="A195" s="17">
        <v>191</v>
      </c>
      <c r="B195" s="17" t="s">
        <v>14872</v>
      </c>
      <c r="C195" s="20" t="s">
        <v>2325</v>
      </c>
      <c r="D195" s="17" t="s">
        <v>14292</v>
      </c>
      <c r="E195" s="17" t="s">
        <v>34</v>
      </c>
      <c r="F195" s="13" t="s">
        <v>14873</v>
      </c>
      <c r="G195" s="17">
        <v>6</v>
      </c>
      <c r="H195" s="17">
        <v>6000</v>
      </c>
      <c r="I195" s="20" t="s">
        <v>14874</v>
      </c>
      <c r="J195" s="11" t="s">
        <v>14314</v>
      </c>
      <c r="K195" s="17" t="s">
        <v>14872</v>
      </c>
      <c r="L195" s="17" t="s">
        <v>4</v>
      </c>
    </row>
    <row r="196" s="26" customFormat="1" ht="30" customHeight="1" spans="1:12">
      <c r="A196" s="17">
        <v>192</v>
      </c>
      <c r="B196" s="9" t="s">
        <v>14875</v>
      </c>
      <c r="C196" s="11" t="s">
        <v>2304</v>
      </c>
      <c r="D196" s="17" t="s">
        <v>14292</v>
      </c>
      <c r="E196" s="9" t="s">
        <v>62</v>
      </c>
      <c r="F196" s="9" t="s">
        <v>14876</v>
      </c>
      <c r="G196" s="17">
        <v>6</v>
      </c>
      <c r="H196" s="17">
        <v>18000</v>
      </c>
      <c r="I196" s="20" t="s">
        <v>14877</v>
      </c>
      <c r="J196" s="11" t="s">
        <v>14314</v>
      </c>
      <c r="K196" s="17" t="s">
        <v>14872</v>
      </c>
      <c r="L196" s="17" t="s">
        <v>4</v>
      </c>
    </row>
    <row r="197" s="26" customFormat="1" ht="30" customHeight="1" spans="1:12">
      <c r="A197" s="17">
        <v>193</v>
      </c>
      <c r="B197" s="9" t="s">
        <v>14878</v>
      </c>
      <c r="C197" s="11" t="s">
        <v>588</v>
      </c>
      <c r="D197" s="17" t="s">
        <v>14292</v>
      </c>
      <c r="E197" s="9" t="s">
        <v>62</v>
      </c>
      <c r="F197" s="9" t="s">
        <v>14879</v>
      </c>
      <c r="G197" s="17">
        <v>6</v>
      </c>
      <c r="H197" s="17">
        <v>27000</v>
      </c>
      <c r="I197" s="20" t="s">
        <v>14880</v>
      </c>
      <c r="J197" s="11" t="s">
        <v>14314</v>
      </c>
      <c r="K197" s="17" t="s">
        <v>14872</v>
      </c>
      <c r="L197" s="17" t="s">
        <v>4</v>
      </c>
    </row>
    <row r="198" s="26" customFormat="1" ht="30" customHeight="1" spans="1:12">
      <c r="A198" s="17">
        <v>194</v>
      </c>
      <c r="B198" s="9" t="s">
        <v>14881</v>
      </c>
      <c r="C198" s="11" t="s">
        <v>5408</v>
      </c>
      <c r="D198" s="17" t="s">
        <v>14292</v>
      </c>
      <c r="E198" s="17" t="s">
        <v>62</v>
      </c>
      <c r="F198" s="9" t="s">
        <v>4875</v>
      </c>
      <c r="G198" s="17">
        <v>6</v>
      </c>
      <c r="H198" s="17">
        <v>12000</v>
      </c>
      <c r="I198" s="20" t="s">
        <v>14882</v>
      </c>
      <c r="J198" s="11" t="s">
        <v>8626</v>
      </c>
      <c r="K198" s="9" t="s">
        <v>14881</v>
      </c>
      <c r="L198" s="17" t="s">
        <v>4</v>
      </c>
    </row>
    <row r="199" s="26" customFormat="1" ht="30" customHeight="1" spans="1:12">
      <c r="A199" s="17">
        <v>195</v>
      </c>
      <c r="B199" s="9" t="s">
        <v>14883</v>
      </c>
      <c r="C199" s="11" t="s">
        <v>14884</v>
      </c>
      <c r="D199" s="17" t="s">
        <v>14292</v>
      </c>
      <c r="E199" s="17" t="s">
        <v>62</v>
      </c>
      <c r="F199" s="9" t="s">
        <v>5621</v>
      </c>
      <c r="G199" s="17">
        <v>6</v>
      </c>
      <c r="H199" s="17">
        <v>18000</v>
      </c>
      <c r="I199" s="20" t="s">
        <v>14885</v>
      </c>
      <c r="J199" s="11" t="s">
        <v>14886</v>
      </c>
      <c r="K199" s="9" t="s">
        <v>14883</v>
      </c>
      <c r="L199" s="17" t="s">
        <v>4</v>
      </c>
    </row>
    <row r="200" s="26" customFormat="1" ht="30" customHeight="1" spans="1:12">
      <c r="A200" s="17">
        <v>196</v>
      </c>
      <c r="B200" s="17" t="s">
        <v>14887</v>
      </c>
      <c r="C200" s="20" t="s">
        <v>14542</v>
      </c>
      <c r="D200" s="17" t="s">
        <v>14292</v>
      </c>
      <c r="E200" s="17" t="s">
        <v>53</v>
      </c>
      <c r="F200" s="13" t="s">
        <v>14888</v>
      </c>
      <c r="G200" s="17">
        <v>6</v>
      </c>
      <c r="H200" s="17">
        <v>6000</v>
      </c>
      <c r="I200" s="20" t="s">
        <v>14889</v>
      </c>
      <c r="J200" s="11" t="s">
        <v>14890</v>
      </c>
      <c r="K200" s="17" t="s">
        <v>14887</v>
      </c>
      <c r="L200" s="17" t="s">
        <v>4</v>
      </c>
    </row>
    <row r="201" s="26" customFormat="1" ht="30" customHeight="1" spans="1:12">
      <c r="A201" s="17">
        <v>197</v>
      </c>
      <c r="B201" s="8" t="s">
        <v>14891</v>
      </c>
      <c r="C201" s="37" t="s">
        <v>2401</v>
      </c>
      <c r="D201" s="17" t="s">
        <v>14292</v>
      </c>
      <c r="E201" s="17" t="s">
        <v>34</v>
      </c>
      <c r="F201" s="13" t="s">
        <v>14892</v>
      </c>
      <c r="G201" s="17">
        <v>6</v>
      </c>
      <c r="H201" s="17">
        <v>6000</v>
      </c>
      <c r="I201" s="20" t="s">
        <v>14893</v>
      </c>
      <c r="J201" s="11" t="s">
        <v>14314</v>
      </c>
      <c r="K201" s="8" t="s">
        <v>14891</v>
      </c>
      <c r="L201" s="17" t="s">
        <v>4</v>
      </c>
    </row>
    <row r="202" s="26" customFormat="1" ht="30" customHeight="1" spans="1:12">
      <c r="A202" s="17">
        <v>198</v>
      </c>
      <c r="B202" s="8" t="s">
        <v>14894</v>
      </c>
      <c r="C202" s="37" t="s">
        <v>14335</v>
      </c>
      <c r="D202" s="17" t="s">
        <v>14292</v>
      </c>
      <c r="E202" s="17" t="s">
        <v>34</v>
      </c>
      <c r="F202" s="9" t="s">
        <v>14895</v>
      </c>
      <c r="G202" s="17">
        <v>6</v>
      </c>
      <c r="H202" s="17">
        <v>7800</v>
      </c>
      <c r="I202" s="20" t="s">
        <v>14896</v>
      </c>
      <c r="J202" s="11" t="s">
        <v>14314</v>
      </c>
      <c r="K202" s="8" t="s">
        <v>14894</v>
      </c>
      <c r="L202" s="17" t="s">
        <v>4</v>
      </c>
    </row>
    <row r="203" s="26" customFormat="1" ht="30" customHeight="1" spans="1:12">
      <c r="A203" s="17">
        <v>199</v>
      </c>
      <c r="B203" s="8" t="s">
        <v>14897</v>
      </c>
      <c r="C203" s="37" t="s">
        <v>14898</v>
      </c>
      <c r="D203" s="17" t="s">
        <v>14292</v>
      </c>
      <c r="E203" s="17" t="s">
        <v>34</v>
      </c>
      <c r="F203" s="9" t="s">
        <v>14899</v>
      </c>
      <c r="G203" s="17">
        <v>6</v>
      </c>
      <c r="H203" s="17">
        <v>9000</v>
      </c>
      <c r="I203" s="10" t="s">
        <v>14900</v>
      </c>
      <c r="J203" s="11" t="s">
        <v>7734</v>
      </c>
      <c r="K203" s="8" t="s">
        <v>14897</v>
      </c>
      <c r="L203" s="17" t="s">
        <v>4</v>
      </c>
    </row>
    <row r="204" s="26" customFormat="1" ht="30" customHeight="1" spans="1:12">
      <c r="A204" s="17">
        <v>200</v>
      </c>
      <c r="B204" s="17" t="s">
        <v>14901</v>
      </c>
      <c r="C204" s="20" t="s">
        <v>14902</v>
      </c>
      <c r="D204" s="17" t="s">
        <v>14292</v>
      </c>
      <c r="E204" s="17" t="s">
        <v>53</v>
      </c>
      <c r="F204" s="13" t="s">
        <v>14903</v>
      </c>
      <c r="G204" s="17">
        <v>6</v>
      </c>
      <c r="H204" s="17">
        <v>16800</v>
      </c>
      <c r="I204" s="20" t="s">
        <v>14904</v>
      </c>
      <c r="J204" s="11" t="s">
        <v>7754</v>
      </c>
      <c r="K204" s="17" t="s">
        <v>14901</v>
      </c>
      <c r="L204" s="17" t="s">
        <v>4</v>
      </c>
    </row>
    <row r="205" s="26" customFormat="1" ht="30" customHeight="1" spans="1:12">
      <c r="A205" s="17">
        <v>201</v>
      </c>
      <c r="B205" s="9" t="s">
        <v>14905</v>
      </c>
      <c r="C205" s="11" t="s">
        <v>623</v>
      </c>
      <c r="D205" s="17" t="s">
        <v>14292</v>
      </c>
      <c r="E205" s="17" t="s">
        <v>53</v>
      </c>
      <c r="F205" s="9" t="s">
        <v>14906</v>
      </c>
      <c r="G205" s="17">
        <v>6</v>
      </c>
      <c r="H205" s="17">
        <v>15400</v>
      </c>
      <c r="I205" s="20" t="s">
        <v>14907</v>
      </c>
      <c r="J205" s="11" t="s">
        <v>7831</v>
      </c>
      <c r="K205" s="9" t="s">
        <v>14905</v>
      </c>
      <c r="L205" s="17" t="s">
        <v>4</v>
      </c>
    </row>
    <row r="206" s="26" customFormat="1" ht="30" customHeight="1" spans="1:12">
      <c r="A206" s="17">
        <v>202</v>
      </c>
      <c r="B206" s="17" t="s">
        <v>14908</v>
      </c>
      <c r="C206" s="20" t="s">
        <v>547</v>
      </c>
      <c r="D206" s="17" t="s">
        <v>14292</v>
      </c>
      <c r="E206" s="9" t="s">
        <v>62</v>
      </c>
      <c r="F206" s="9" t="s">
        <v>14564</v>
      </c>
      <c r="G206" s="17">
        <v>7</v>
      </c>
      <c r="H206" s="17">
        <v>22400</v>
      </c>
      <c r="I206" s="20" t="s">
        <v>14909</v>
      </c>
      <c r="J206" s="11" t="s">
        <v>7786</v>
      </c>
      <c r="K206" s="17" t="s">
        <v>14908</v>
      </c>
      <c r="L206" s="17" t="s">
        <v>4</v>
      </c>
    </row>
    <row r="207" s="26" customFormat="1" ht="30" customHeight="1" spans="1:12">
      <c r="A207" s="17">
        <v>203</v>
      </c>
      <c r="B207" s="17" t="s">
        <v>14910</v>
      </c>
      <c r="C207" s="20" t="s">
        <v>2325</v>
      </c>
      <c r="D207" s="17" t="s">
        <v>7640</v>
      </c>
      <c r="E207" s="17" t="s">
        <v>34</v>
      </c>
      <c r="F207" s="9" t="s">
        <v>12924</v>
      </c>
      <c r="G207" s="17">
        <v>6</v>
      </c>
      <c r="H207" s="17">
        <v>12000</v>
      </c>
      <c r="I207" s="20" t="s">
        <v>14911</v>
      </c>
      <c r="J207" s="20" t="s">
        <v>14912</v>
      </c>
      <c r="K207" s="17" t="s">
        <v>14910</v>
      </c>
      <c r="L207" s="17" t="s">
        <v>4</v>
      </c>
    </row>
    <row r="208" s="26" customFormat="1" ht="30" customHeight="1" spans="1:12">
      <c r="A208" s="17">
        <v>204</v>
      </c>
      <c r="B208" s="17" t="s">
        <v>14913</v>
      </c>
      <c r="C208" s="20" t="s">
        <v>4842</v>
      </c>
      <c r="D208" s="17" t="s">
        <v>7640</v>
      </c>
      <c r="E208" s="17" t="s">
        <v>34</v>
      </c>
      <c r="F208" s="9" t="s">
        <v>12924</v>
      </c>
      <c r="G208" s="17">
        <v>6</v>
      </c>
      <c r="H208" s="17">
        <v>12000</v>
      </c>
      <c r="I208" s="20" t="s">
        <v>14914</v>
      </c>
      <c r="J208" s="20" t="s">
        <v>14508</v>
      </c>
      <c r="K208" s="17" t="s">
        <v>14913</v>
      </c>
      <c r="L208" s="17" t="s">
        <v>4</v>
      </c>
    </row>
    <row r="209" s="26" customFormat="1" ht="30" customHeight="1" spans="1:12">
      <c r="A209" s="17">
        <v>205</v>
      </c>
      <c r="B209" s="17" t="s">
        <v>14915</v>
      </c>
      <c r="C209" s="20" t="s">
        <v>2391</v>
      </c>
      <c r="D209" s="17" t="s">
        <v>7082</v>
      </c>
      <c r="E209" s="17" t="s">
        <v>62</v>
      </c>
      <c r="F209" s="9" t="s">
        <v>14916</v>
      </c>
      <c r="G209" s="17">
        <v>6</v>
      </c>
      <c r="H209" s="17">
        <v>19200</v>
      </c>
      <c r="I209" s="20" t="s">
        <v>14917</v>
      </c>
      <c r="J209" s="20" t="s">
        <v>7880</v>
      </c>
      <c r="K209" s="17" t="s">
        <v>14915</v>
      </c>
      <c r="L209" s="17" t="s">
        <v>4</v>
      </c>
    </row>
    <row r="210" s="26" customFormat="1" ht="30" customHeight="1" spans="1:12">
      <c r="A210" s="17">
        <v>206</v>
      </c>
      <c r="B210" s="17" t="s">
        <v>8452</v>
      </c>
      <c r="C210" s="20" t="s">
        <v>14918</v>
      </c>
      <c r="D210" s="17" t="s">
        <v>7123</v>
      </c>
      <c r="E210" s="17" t="s">
        <v>34</v>
      </c>
      <c r="F210" s="9" t="s">
        <v>14919</v>
      </c>
      <c r="G210" s="17">
        <v>6</v>
      </c>
      <c r="H210" s="17">
        <v>6000</v>
      </c>
      <c r="I210" s="20" t="s">
        <v>14920</v>
      </c>
      <c r="J210" s="20" t="s">
        <v>14314</v>
      </c>
      <c r="K210" s="17" t="s">
        <v>8452</v>
      </c>
      <c r="L210" s="17" t="s">
        <v>4</v>
      </c>
    </row>
    <row r="211" s="26" customFormat="1" ht="30" customHeight="1" spans="1:12">
      <c r="A211" s="17">
        <v>207</v>
      </c>
      <c r="B211" s="17" t="s">
        <v>14921</v>
      </c>
      <c r="C211" s="20" t="s">
        <v>574</v>
      </c>
      <c r="D211" s="17" t="s">
        <v>7123</v>
      </c>
      <c r="E211" s="17" t="s">
        <v>62</v>
      </c>
      <c r="F211" s="9" t="s">
        <v>14922</v>
      </c>
      <c r="G211" s="17">
        <v>7</v>
      </c>
      <c r="H211" s="17">
        <v>35000</v>
      </c>
      <c r="I211" s="20" t="s">
        <v>14923</v>
      </c>
      <c r="J211" s="20" t="s">
        <v>7786</v>
      </c>
      <c r="K211" s="17" t="s">
        <v>14921</v>
      </c>
      <c r="L211" s="17" t="s">
        <v>4</v>
      </c>
    </row>
    <row r="212" s="24" customFormat="1" ht="30" customHeight="1" spans="1:12">
      <c r="A212" s="17">
        <v>208</v>
      </c>
      <c r="B212" s="8" t="s">
        <v>14924</v>
      </c>
      <c r="C212" s="10" t="s">
        <v>538</v>
      </c>
      <c r="D212" s="9" t="s">
        <v>7640</v>
      </c>
      <c r="E212" s="8" t="s">
        <v>34</v>
      </c>
      <c r="F212" s="9" t="s">
        <v>14925</v>
      </c>
      <c r="G212" s="8">
        <v>7</v>
      </c>
      <c r="H212" s="8">
        <v>14000</v>
      </c>
      <c r="I212" s="10" t="s">
        <v>14926</v>
      </c>
      <c r="J212" s="10" t="s">
        <v>14314</v>
      </c>
      <c r="K212" s="8" t="s">
        <v>14924</v>
      </c>
      <c r="L212" s="8" t="s">
        <v>5</v>
      </c>
    </row>
    <row r="213" s="24" customFormat="1" ht="30" customHeight="1" spans="1:12">
      <c r="A213" s="17">
        <v>209</v>
      </c>
      <c r="B213" s="8" t="s">
        <v>14927</v>
      </c>
      <c r="C213" s="10" t="s">
        <v>5408</v>
      </c>
      <c r="D213" s="8" t="s">
        <v>14392</v>
      </c>
      <c r="E213" s="8" t="s">
        <v>34</v>
      </c>
      <c r="F213" s="9" t="s">
        <v>2368</v>
      </c>
      <c r="G213" s="8">
        <v>6</v>
      </c>
      <c r="H213" s="8">
        <v>7200</v>
      </c>
      <c r="I213" s="10" t="s">
        <v>14928</v>
      </c>
      <c r="J213" s="10" t="s">
        <v>7786</v>
      </c>
      <c r="K213" s="8" t="s">
        <v>14927</v>
      </c>
      <c r="L213" s="8" t="s">
        <v>5</v>
      </c>
    </row>
    <row r="214" s="24" customFormat="1" ht="30" customHeight="1" spans="1:12">
      <c r="A214" s="17">
        <v>210</v>
      </c>
      <c r="B214" s="8" t="s">
        <v>5623</v>
      </c>
      <c r="C214" s="10" t="s">
        <v>547</v>
      </c>
      <c r="D214" s="8" t="s">
        <v>14392</v>
      </c>
      <c r="E214" s="8" t="s">
        <v>62</v>
      </c>
      <c r="F214" s="9" t="s">
        <v>14929</v>
      </c>
      <c r="G214" s="8">
        <v>6</v>
      </c>
      <c r="H214" s="8">
        <v>7200</v>
      </c>
      <c r="I214" s="10" t="s">
        <v>14394</v>
      </c>
      <c r="J214" s="10" t="s">
        <v>14912</v>
      </c>
      <c r="K214" s="8" t="s">
        <v>5623</v>
      </c>
      <c r="L214" s="8" t="s">
        <v>5</v>
      </c>
    </row>
    <row r="215" s="24" customFormat="1" ht="30" customHeight="1" spans="1:12">
      <c r="A215" s="17">
        <v>211</v>
      </c>
      <c r="B215" s="17" t="s">
        <v>5831</v>
      </c>
      <c r="C215" s="20" t="s">
        <v>5450</v>
      </c>
      <c r="D215" s="8" t="s">
        <v>14392</v>
      </c>
      <c r="E215" s="17" t="s">
        <v>7789</v>
      </c>
      <c r="F215" s="13" t="s">
        <v>14930</v>
      </c>
      <c r="G215" s="17">
        <v>6</v>
      </c>
      <c r="H215" s="17">
        <v>15000</v>
      </c>
      <c r="I215" s="20" t="s">
        <v>14931</v>
      </c>
      <c r="J215" s="11" t="s">
        <v>14932</v>
      </c>
      <c r="K215" s="17" t="s">
        <v>5831</v>
      </c>
      <c r="L215" s="8" t="s">
        <v>5</v>
      </c>
    </row>
    <row r="216" s="24" customFormat="1" ht="30" customHeight="1" spans="1:12">
      <c r="A216" s="17">
        <v>212</v>
      </c>
      <c r="B216" s="17" t="s">
        <v>14933</v>
      </c>
      <c r="C216" s="20" t="s">
        <v>14934</v>
      </c>
      <c r="D216" s="17" t="s">
        <v>14292</v>
      </c>
      <c r="E216" s="17" t="s">
        <v>34</v>
      </c>
      <c r="F216" s="13" t="s">
        <v>11695</v>
      </c>
      <c r="G216" s="17">
        <v>6</v>
      </c>
      <c r="H216" s="17">
        <v>6000</v>
      </c>
      <c r="I216" s="20" t="s">
        <v>14935</v>
      </c>
      <c r="J216" s="11" t="s">
        <v>8157</v>
      </c>
      <c r="K216" s="17" t="s">
        <v>14933</v>
      </c>
      <c r="L216" s="8" t="s">
        <v>5</v>
      </c>
    </row>
    <row r="217" s="24" customFormat="1" ht="30" customHeight="1" spans="1:12">
      <c r="A217" s="17">
        <v>213</v>
      </c>
      <c r="B217" s="17" t="s">
        <v>14936</v>
      </c>
      <c r="C217" s="20" t="s">
        <v>4842</v>
      </c>
      <c r="D217" s="17" t="s">
        <v>14292</v>
      </c>
      <c r="E217" s="17" t="s">
        <v>34</v>
      </c>
      <c r="F217" s="13" t="s">
        <v>11695</v>
      </c>
      <c r="G217" s="17">
        <v>6</v>
      </c>
      <c r="H217" s="17">
        <v>6000</v>
      </c>
      <c r="I217" s="20" t="s">
        <v>14935</v>
      </c>
      <c r="J217" s="11" t="s">
        <v>14886</v>
      </c>
      <c r="K217" s="17" t="s">
        <v>14936</v>
      </c>
      <c r="L217" s="8" t="s">
        <v>5</v>
      </c>
    </row>
    <row r="218" s="24" customFormat="1" ht="30" customHeight="1" spans="1:12">
      <c r="A218" s="17">
        <v>214</v>
      </c>
      <c r="B218" s="17" t="s">
        <v>14937</v>
      </c>
      <c r="C218" s="20" t="s">
        <v>2325</v>
      </c>
      <c r="D218" s="17" t="s">
        <v>14292</v>
      </c>
      <c r="E218" s="17" t="s">
        <v>34</v>
      </c>
      <c r="F218" s="13" t="s">
        <v>7978</v>
      </c>
      <c r="G218" s="17">
        <v>6</v>
      </c>
      <c r="H218" s="17">
        <v>9000</v>
      </c>
      <c r="I218" s="20" t="s">
        <v>14938</v>
      </c>
      <c r="J218" s="11" t="s">
        <v>14314</v>
      </c>
      <c r="K218" s="17" t="s">
        <v>14939</v>
      </c>
      <c r="L218" s="8" t="s">
        <v>5</v>
      </c>
    </row>
    <row r="219" s="24" customFormat="1" ht="30" customHeight="1" spans="1:12">
      <c r="A219" s="17">
        <v>215</v>
      </c>
      <c r="B219" s="17" t="s">
        <v>14940</v>
      </c>
      <c r="C219" s="20" t="s">
        <v>561</v>
      </c>
      <c r="D219" s="17" t="s">
        <v>14292</v>
      </c>
      <c r="E219" s="9" t="s">
        <v>62</v>
      </c>
      <c r="F219" s="9" t="s">
        <v>14941</v>
      </c>
      <c r="G219" s="17">
        <v>7</v>
      </c>
      <c r="H219" s="17">
        <v>21000</v>
      </c>
      <c r="I219" s="20" t="s">
        <v>14942</v>
      </c>
      <c r="J219" s="11" t="s">
        <v>14943</v>
      </c>
      <c r="K219" s="17" t="s">
        <v>14940</v>
      </c>
      <c r="L219" s="8" t="s">
        <v>5</v>
      </c>
    </row>
    <row r="220" s="24" customFormat="1" ht="30" customHeight="1" spans="1:12">
      <c r="A220" s="17">
        <v>216</v>
      </c>
      <c r="B220" s="9" t="s">
        <v>14944</v>
      </c>
      <c r="C220" s="11" t="s">
        <v>14856</v>
      </c>
      <c r="D220" s="17" t="s">
        <v>14292</v>
      </c>
      <c r="E220" s="9" t="s">
        <v>62</v>
      </c>
      <c r="F220" s="9" t="s">
        <v>14945</v>
      </c>
      <c r="G220" s="17">
        <v>8</v>
      </c>
      <c r="H220" s="17">
        <v>50000</v>
      </c>
      <c r="I220" s="20" t="s">
        <v>14946</v>
      </c>
      <c r="J220" s="11" t="s">
        <v>7880</v>
      </c>
      <c r="K220" s="9" t="s">
        <v>14944</v>
      </c>
      <c r="L220" s="8" t="s">
        <v>5</v>
      </c>
    </row>
    <row r="221" s="24" customFormat="1" ht="30" customHeight="1" spans="1:12">
      <c r="A221" s="17">
        <v>217</v>
      </c>
      <c r="B221" s="17" t="s">
        <v>14947</v>
      </c>
      <c r="C221" s="20" t="s">
        <v>9804</v>
      </c>
      <c r="D221" s="17" t="s">
        <v>14292</v>
      </c>
      <c r="E221" s="17" t="s">
        <v>34</v>
      </c>
      <c r="F221" s="13" t="s">
        <v>14948</v>
      </c>
      <c r="G221" s="17">
        <v>6</v>
      </c>
      <c r="H221" s="17">
        <v>6000</v>
      </c>
      <c r="I221" s="20" t="s">
        <v>14949</v>
      </c>
      <c r="J221" s="11" t="s">
        <v>9095</v>
      </c>
      <c r="K221" s="17" t="s">
        <v>14950</v>
      </c>
      <c r="L221" s="8" t="s">
        <v>5</v>
      </c>
    </row>
    <row r="222" s="24" customFormat="1" ht="30" customHeight="1" spans="1:12">
      <c r="A222" s="17">
        <v>218</v>
      </c>
      <c r="B222" s="17" t="s">
        <v>14950</v>
      </c>
      <c r="C222" s="20" t="s">
        <v>2367</v>
      </c>
      <c r="D222" s="17" t="s">
        <v>14292</v>
      </c>
      <c r="E222" s="17" t="s">
        <v>34</v>
      </c>
      <c r="F222" s="13" t="s">
        <v>14948</v>
      </c>
      <c r="G222" s="17">
        <v>6</v>
      </c>
      <c r="H222" s="17">
        <v>6000</v>
      </c>
      <c r="I222" s="20" t="s">
        <v>14951</v>
      </c>
      <c r="J222" s="11" t="s">
        <v>9095</v>
      </c>
      <c r="K222" s="17" t="s">
        <v>14950</v>
      </c>
      <c r="L222" s="8" t="s">
        <v>5</v>
      </c>
    </row>
    <row r="223" s="24" customFormat="1" ht="30" customHeight="1" spans="1:12">
      <c r="A223" s="17">
        <v>219</v>
      </c>
      <c r="B223" s="17" t="s">
        <v>14952</v>
      </c>
      <c r="C223" s="20" t="s">
        <v>14498</v>
      </c>
      <c r="D223" s="17" t="s">
        <v>7082</v>
      </c>
      <c r="E223" s="17" t="s">
        <v>34</v>
      </c>
      <c r="F223" s="13" t="s">
        <v>14953</v>
      </c>
      <c r="G223" s="17">
        <v>6</v>
      </c>
      <c r="H223" s="17">
        <v>7200</v>
      </c>
      <c r="I223" s="20" t="s">
        <v>14954</v>
      </c>
      <c r="J223" s="11" t="s">
        <v>8626</v>
      </c>
      <c r="K223" s="17" t="s">
        <v>14952</v>
      </c>
      <c r="L223" s="8" t="s">
        <v>5</v>
      </c>
    </row>
    <row r="224" s="24" customFormat="1" ht="30" customHeight="1" spans="1:12">
      <c r="A224" s="17">
        <v>220</v>
      </c>
      <c r="B224" s="17" t="s">
        <v>14955</v>
      </c>
      <c r="C224" s="20" t="s">
        <v>2401</v>
      </c>
      <c r="D224" s="17" t="s">
        <v>7082</v>
      </c>
      <c r="E224" s="17" t="s">
        <v>7789</v>
      </c>
      <c r="F224" s="13" t="s">
        <v>9746</v>
      </c>
      <c r="G224" s="17">
        <v>6</v>
      </c>
      <c r="H224" s="17">
        <v>12000</v>
      </c>
      <c r="I224" s="20" t="s">
        <v>14956</v>
      </c>
      <c r="J224" s="11" t="s">
        <v>14957</v>
      </c>
      <c r="K224" s="17" t="s">
        <v>14955</v>
      </c>
      <c r="L224" s="8" t="s">
        <v>5</v>
      </c>
    </row>
    <row r="225" s="24" customFormat="1" ht="30" customHeight="1" spans="1:12">
      <c r="A225" s="17">
        <v>221</v>
      </c>
      <c r="B225" s="17" t="s">
        <v>14958</v>
      </c>
      <c r="C225" s="20" t="s">
        <v>581</v>
      </c>
      <c r="D225" s="32" t="s">
        <v>7123</v>
      </c>
      <c r="E225" s="17" t="s">
        <v>7789</v>
      </c>
      <c r="F225" s="13" t="s">
        <v>14959</v>
      </c>
      <c r="G225" s="17">
        <v>7</v>
      </c>
      <c r="H225" s="17">
        <v>12600</v>
      </c>
      <c r="I225" s="20" t="s">
        <v>14960</v>
      </c>
      <c r="J225" s="31" t="s">
        <v>14314</v>
      </c>
      <c r="K225" s="17" t="s">
        <v>14958</v>
      </c>
      <c r="L225" s="8" t="s">
        <v>5</v>
      </c>
    </row>
    <row r="226" s="24" customFormat="1" ht="30" customHeight="1" spans="1:12">
      <c r="A226" s="17">
        <v>222</v>
      </c>
      <c r="B226" s="17" t="s">
        <v>14961</v>
      </c>
      <c r="C226" s="20" t="s">
        <v>14962</v>
      </c>
      <c r="D226" s="32" t="s">
        <v>7123</v>
      </c>
      <c r="E226" s="17" t="s">
        <v>7789</v>
      </c>
      <c r="F226" s="13" t="s">
        <v>14963</v>
      </c>
      <c r="G226" s="17">
        <v>6</v>
      </c>
      <c r="H226" s="17">
        <v>12000</v>
      </c>
      <c r="I226" s="20" t="s">
        <v>14964</v>
      </c>
      <c r="J226" s="31" t="s">
        <v>7831</v>
      </c>
      <c r="K226" s="17" t="s">
        <v>14961</v>
      </c>
      <c r="L226" s="8" t="s">
        <v>5</v>
      </c>
    </row>
    <row r="227" s="24" customFormat="1" ht="30" customHeight="1" spans="1:12">
      <c r="A227" s="17">
        <v>223</v>
      </c>
      <c r="B227" s="17" t="s">
        <v>14965</v>
      </c>
      <c r="C227" s="20" t="s">
        <v>175</v>
      </c>
      <c r="D227" s="17" t="s">
        <v>7640</v>
      </c>
      <c r="E227" s="17" t="s">
        <v>62</v>
      </c>
      <c r="F227" s="13" t="s">
        <v>14966</v>
      </c>
      <c r="G227" s="17">
        <v>6</v>
      </c>
      <c r="H227" s="17">
        <v>21000</v>
      </c>
      <c r="I227" s="20" t="s">
        <v>14967</v>
      </c>
      <c r="J227" s="11" t="s">
        <v>14968</v>
      </c>
      <c r="K227" s="17" t="s">
        <v>14965</v>
      </c>
      <c r="L227" s="8" t="s">
        <v>5</v>
      </c>
    </row>
    <row r="228" s="24" customFormat="1" ht="30" customHeight="1" spans="1:12">
      <c r="A228" s="17">
        <v>224</v>
      </c>
      <c r="B228" s="17" t="s">
        <v>9887</v>
      </c>
      <c r="C228" s="20" t="s">
        <v>14969</v>
      </c>
      <c r="D228" s="13" t="s">
        <v>14693</v>
      </c>
      <c r="E228" s="17" t="s">
        <v>7789</v>
      </c>
      <c r="F228" s="13" t="s">
        <v>14970</v>
      </c>
      <c r="G228" s="17">
        <v>6</v>
      </c>
      <c r="H228" s="17">
        <v>10800</v>
      </c>
      <c r="I228" s="20" t="s">
        <v>14971</v>
      </c>
      <c r="J228" s="20" t="s">
        <v>8157</v>
      </c>
      <c r="K228" s="17" t="s">
        <v>9887</v>
      </c>
      <c r="L228" s="8" t="s">
        <v>5</v>
      </c>
    </row>
    <row r="229" s="24" customFormat="1" ht="30" customHeight="1" spans="1:12">
      <c r="A229" s="17">
        <v>225</v>
      </c>
      <c r="B229" s="17" t="s">
        <v>2626</v>
      </c>
      <c r="C229" s="31" t="s">
        <v>14972</v>
      </c>
      <c r="D229" s="17" t="s">
        <v>14693</v>
      </c>
      <c r="E229" s="17" t="s">
        <v>62</v>
      </c>
      <c r="F229" s="13" t="s">
        <v>9701</v>
      </c>
      <c r="G229" s="17">
        <v>6</v>
      </c>
      <c r="H229" s="17">
        <v>60000</v>
      </c>
      <c r="I229" s="20" t="s">
        <v>14973</v>
      </c>
      <c r="J229" s="31" t="s">
        <v>7880</v>
      </c>
      <c r="K229" s="17" t="s">
        <v>2626</v>
      </c>
      <c r="L229" s="8" t="s">
        <v>5</v>
      </c>
    </row>
    <row r="230" s="24" customFormat="1" ht="30" customHeight="1" spans="1:12">
      <c r="A230" s="17">
        <v>226</v>
      </c>
      <c r="B230" s="17" t="s">
        <v>1328</v>
      </c>
      <c r="C230" s="20" t="s">
        <v>588</v>
      </c>
      <c r="D230" s="17" t="s">
        <v>14693</v>
      </c>
      <c r="E230" s="17" t="s">
        <v>62</v>
      </c>
      <c r="F230" s="13" t="s">
        <v>14974</v>
      </c>
      <c r="G230" s="17">
        <v>6</v>
      </c>
      <c r="H230" s="17">
        <v>30000</v>
      </c>
      <c r="I230" s="20" t="s">
        <v>14975</v>
      </c>
      <c r="J230" s="20" t="s">
        <v>7880</v>
      </c>
      <c r="K230" s="17" t="s">
        <v>1328</v>
      </c>
      <c r="L230" s="8" t="s">
        <v>5</v>
      </c>
    </row>
    <row r="231" s="24" customFormat="1" ht="30" customHeight="1" spans="1:12">
      <c r="A231" s="17">
        <v>227</v>
      </c>
      <c r="B231" s="9" t="s">
        <v>14976</v>
      </c>
      <c r="C231" s="11" t="s">
        <v>588</v>
      </c>
      <c r="D231" s="17" t="s">
        <v>14693</v>
      </c>
      <c r="E231" s="9" t="s">
        <v>34</v>
      </c>
      <c r="F231" s="9" t="s">
        <v>14977</v>
      </c>
      <c r="G231" s="9">
        <v>6</v>
      </c>
      <c r="H231" s="9">
        <v>20000</v>
      </c>
      <c r="I231" s="11" t="s">
        <v>14978</v>
      </c>
      <c r="J231" s="11" t="s">
        <v>14314</v>
      </c>
      <c r="K231" s="9" t="s">
        <v>14976</v>
      </c>
      <c r="L231" s="8" t="s">
        <v>5</v>
      </c>
    </row>
    <row r="232" s="24" customFormat="1" ht="30" customHeight="1" spans="1:12">
      <c r="A232" s="17">
        <v>228</v>
      </c>
      <c r="B232" s="9" t="s">
        <v>14979</v>
      </c>
      <c r="C232" s="10" t="s">
        <v>14751</v>
      </c>
      <c r="D232" s="17" t="s">
        <v>14693</v>
      </c>
      <c r="E232" s="9" t="s">
        <v>34</v>
      </c>
      <c r="F232" s="9" t="s">
        <v>13286</v>
      </c>
      <c r="G232" s="9">
        <v>6</v>
      </c>
      <c r="H232" s="9">
        <v>12000</v>
      </c>
      <c r="I232" s="11" t="s">
        <v>14980</v>
      </c>
      <c r="J232" s="10" t="s">
        <v>14314</v>
      </c>
      <c r="K232" s="9" t="s">
        <v>14979</v>
      </c>
      <c r="L232" s="8" t="s">
        <v>5</v>
      </c>
    </row>
    <row r="233" s="24" customFormat="1" ht="30" customHeight="1" spans="1:12">
      <c r="A233" s="17">
        <v>229</v>
      </c>
      <c r="B233" s="9" t="s">
        <v>14840</v>
      </c>
      <c r="C233" s="11" t="s">
        <v>5450</v>
      </c>
      <c r="D233" s="17" t="s">
        <v>14693</v>
      </c>
      <c r="E233" s="17" t="s">
        <v>62</v>
      </c>
      <c r="F233" s="9" t="s">
        <v>14981</v>
      </c>
      <c r="G233" s="9">
        <v>6</v>
      </c>
      <c r="H233" s="9">
        <v>27700</v>
      </c>
      <c r="I233" s="11" t="s">
        <v>14982</v>
      </c>
      <c r="J233" s="11" t="s">
        <v>14983</v>
      </c>
      <c r="K233" s="9" t="s">
        <v>14840</v>
      </c>
      <c r="L233" s="8" t="s">
        <v>5</v>
      </c>
    </row>
    <row r="234" s="24" customFormat="1" ht="30" customHeight="1" spans="1:12">
      <c r="A234" s="17">
        <v>230</v>
      </c>
      <c r="B234" s="9" t="s">
        <v>14984</v>
      </c>
      <c r="C234" s="11" t="s">
        <v>5418</v>
      </c>
      <c r="D234" s="17" t="s">
        <v>14693</v>
      </c>
      <c r="E234" s="17" t="s">
        <v>7789</v>
      </c>
      <c r="F234" s="9" t="s">
        <v>14354</v>
      </c>
      <c r="G234" s="9">
        <v>6</v>
      </c>
      <c r="H234" s="9">
        <v>28100</v>
      </c>
      <c r="I234" s="11" t="s">
        <v>14985</v>
      </c>
      <c r="J234" s="11" t="s">
        <v>14986</v>
      </c>
      <c r="K234" s="9" t="s">
        <v>14984</v>
      </c>
      <c r="L234" s="8" t="s">
        <v>5</v>
      </c>
    </row>
    <row r="235" s="24" customFormat="1" ht="30" customHeight="1" spans="1:12">
      <c r="A235" s="17">
        <v>231</v>
      </c>
      <c r="B235" s="17" t="s">
        <v>14987</v>
      </c>
      <c r="C235" s="20" t="s">
        <v>14988</v>
      </c>
      <c r="D235" s="17" t="s">
        <v>14292</v>
      </c>
      <c r="E235" s="17" t="s">
        <v>34</v>
      </c>
      <c r="F235" s="13" t="s">
        <v>14989</v>
      </c>
      <c r="G235" s="17">
        <v>6</v>
      </c>
      <c r="H235" s="17">
        <v>9000</v>
      </c>
      <c r="I235" s="20" t="s">
        <v>14990</v>
      </c>
      <c r="J235" s="11" t="s">
        <v>14314</v>
      </c>
      <c r="K235" s="17" t="s">
        <v>14580</v>
      </c>
      <c r="L235" s="8" t="s">
        <v>5</v>
      </c>
    </row>
    <row r="236" s="24" customFormat="1" ht="30" customHeight="1" spans="1:12">
      <c r="A236" s="17">
        <v>232</v>
      </c>
      <c r="B236" s="17" t="s">
        <v>14991</v>
      </c>
      <c r="C236" s="20" t="s">
        <v>552</v>
      </c>
      <c r="D236" s="17" t="s">
        <v>14292</v>
      </c>
      <c r="E236" s="17" t="s">
        <v>62</v>
      </c>
      <c r="F236" s="13" t="s">
        <v>14992</v>
      </c>
      <c r="G236" s="17">
        <v>6</v>
      </c>
      <c r="H236" s="17">
        <v>17411</v>
      </c>
      <c r="I236" s="20" t="s">
        <v>14993</v>
      </c>
      <c r="J236" s="11" t="s">
        <v>7831</v>
      </c>
      <c r="K236" s="17" t="s">
        <v>14991</v>
      </c>
      <c r="L236" s="8" t="s">
        <v>5</v>
      </c>
    </row>
    <row r="237" s="24" customFormat="1" ht="30" customHeight="1" spans="1:12">
      <c r="A237" s="17">
        <v>233</v>
      </c>
      <c r="B237" s="17" t="s">
        <v>14994</v>
      </c>
      <c r="C237" s="20" t="s">
        <v>566</v>
      </c>
      <c r="D237" s="17" t="s">
        <v>14292</v>
      </c>
      <c r="E237" s="17" t="s">
        <v>62</v>
      </c>
      <c r="F237" s="13" t="s">
        <v>14995</v>
      </c>
      <c r="G237" s="17">
        <v>6</v>
      </c>
      <c r="H237" s="17">
        <v>28000</v>
      </c>
      <c r="I237" s="20" t="s">
        <v>14996</v>
      </c>
      <c r="J237" s="11" t="s">
        <v>14314</v>
      </c>
      <c r="K237" s="17" t="s">
        <v>6793</v>
      </c>
      <c r="L237" s="8" t="s">
        <v>5</v>
      </c>
    </row>
    <row r="238" s="24" customFormat="1" ht="30" customHeight="1" spans="1:12">
      <c r="A238" s="17">
        <v>234</v>
      </c>
      <c r="B238" s="17" t="s">
        <v>14997</v>
      </c>
      <c r="C238" s="20" t="s">
        <v>5418</v>
      </c>
      <c r="D238" s="17" t="s">
        <v>14292</v>
      </c>
      <c r="E238" s="17" t="s">
        <v>7789</v>
      </c>
      <c r="F238" s="13" t="s">
        <v>14998</v>
      </c>
      <c r="G238" s="17">
        <v>6</v>
      </c>
      <c r="H238" s="17">
        <v>18000</v>
      </c>
      <c r="I238" s="20" t="s">
        <v>14999</v>
      </c>
      <c r="J238" s="11" t="s">
        <v>7741</v>
      </c>
      <c r="K238" s="17" t="s">
        <v>14997</v>
      </c>
      <c r="L238" s="8" t="s">
        <v>5</v>
      </c>
    </row>
    <row r="239" s="24" customFormat="1" ht="30" customHeight="1" spans="1:12">
      <c r="A239" s="17">
        <v>235</v>
      </c>
      <c r="B239" s="17" t="s">
        <v>15000</v>
      </c>
      <c r="C239" s="20" t="s">
        <v>3229</v>
      </c>
      <c r="D239" s="17" t="s">
        <v>14292</v>
      </c>
      <c r="E239" s="17" t="s">
        <v>7789</v>
      </c>
      <c r="F239" s="13" t="s">
        <v>15001</v>
      </c>
      <c r="G239" s="17">
        <v>6</v>
      </c>
      <c r="H239" s="17">
        <v>18000</v>
      </c>
      <c r="I239" s="20" t="s">
        <v>14999</v>
      </c>
      <c r="J239" s="11" t="s">
        <v>15002</v>
      </c>
      <c r="K239" s="17" t="s">
        <v>15000</v>
      </c>
      <c r="L239" s="8" t="s">
        <v>5</v>
      </c>
    </row>
    <row r="240" s="24" customFormat="1" ht="30" customHeight="1" spans="1:12">
      <c r="A240" s="17">
        <v>236</v>
      </c>
      <c r="B240" s="17" t="s">
        <v>1379</v>
      </c>
      <c r="C240" s="20" t="s">
        <v>581</v>
      </c>
      <c r="D240" s="17" t="s">
        <v>14292</v>
      </c>
      <c r="E240" s="17" t="s">
        <v>62</v>
      </c>
      <c r="F240" s="13" t="s">
        <v>15003</v>
      </c>
      <c r="G240" s="17">
        <v>6</v>
      </c>
      <c r="H240" s="17">
        <v>42000</v>
      </c>
      <c r="I240" s="20" t="s">
        <v>15004</v>
      </c>
      <c r="J240" s="11" t="s">
        <v>7896</v>
      </c>
      <c r="K240" s="17" t="s">
        <v>1379</v>
      </c>
      <c r="L240" s="8" t="s">
        <v>5</v>
      </c>
    </row>
    <row r="241" s="24" customFormat="1" ht="30" customHeight="1" spans="1:12">
      <c r="A241" s="17">
        <v>237</v>
      </c>
      <c r="B241" s="17" t="s">
        <v>15005</v>
      </c>
      <c r="C241" s="20" t="s">
        <v>9830</v>
      </c>
      <c r="D241" s="17" t="s">
        <v>14292</v>
      </c>
      <c r="E241" s="17" t="s">
        <v>34</v>
      </c>
      <c r="F241" s="13" t="s">
        <v>15006</v>
      </c>
      <c r="G241" s="17">
        <v>6</v>
      </c>
      <c r="H241" s="17">
        <v>15000</v>
      </c>
      <c r="I241" s="20" t="s">
        <v>15007</v>
      </c>
      <c r="J241" s="11" t="s">
        <v>14314</v>
      </c>
      <c r="K241" s="17" t="s">
        <v>15005</v>
      </c>
      <c r="L241" s="8" t="s">
        <v>5</v>
      </c>
    </row>
  </sheetData>
  <mergeCells count="1">
    <mergeCell ref="A2:L2"/>
  </mergeCells>
  <conditionalFormatting sqref="B146:C211">
    <cfRule type="expression" dxfId="0" priority="1">
      <formula>AND(SUMPRODUCT(IFERROR(1*(($B$146:$C$211&amp;"x")=(B146&amp;"x")),0))&gt;1,NOT(ISBLANK(B146)))</formula>
    </cfRule>
  </conditionalFormatting>
  <pageMargins left="0.751388888888889" right="0.751388888888889" top="1" bottom="1" header="0.5" footer="0.5"/>
  <pageSetup paperSize="9" scale="68"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L175"/>
  <sheetViews>
    <sheetView workbookViewId="0">
      <selection activeCell="F7" sqref="F7"/>
    </sheetView>
  </sheetViews>
  <sheetFormatPr defaultColWidth="9" defaultRowHeight="13.5"/>
  <cols>
    <col min="1" max="1" width="6.25" customWidth="1"/>
    <col min="2" max="2" width="7.375" customWidth="1"/>
    <col min="3" max="3" width="20.375" customWidth="1"/>
    <col min="4" max="4" width="25.125" customWidth="1"/>
    <col min="5" max="5" width="15" customWidth="1"/>
    <col min="6" max="6" width="25.75" style="3" customWidth="1"/>
    <col min="7" max="7" width="9.125" customWidth="1"/>
    <col min="8" max="8" width="9.375" customWidth="1"/>
    <col min="9" max="9" width="14.25" customWidth="1"/>
    <col min="10" max="10" width="24.75" customWidth="1"/>
    <col min="11" max="11" width="15.125" customWidth="1"/>
    <col min="12" max="12" width="8.125" customWidth="1"/>
    <col min="13" max="16376" width="8.89166666666667"/>
  </cols>
  <sheetData>
    <row r="2" s="1" customFormat="1" ht="42" customHeight="1" spans="1:12">
      <c r="A2" s="4" t="s">
        <v>15008</v>
      </c>
      <c r="B2" s="4"/>
      <c r="C2" s="4"/>
      <c r="D2" s="4"/>
      <c r="E2" s="4"/>
      <c r="F2" s="5"/>
      <c r="G2" s="4"/>
      <c r="H2" s="4"/>
      <c r="I2" s="4"/>
      <c r="J2" s="4"/>
      <c r="K2" s="4"/>
      <c r="L2" s="4"/>
    </row>
    <row r="3" s="1" customFormat="1" ht="15" customHeight="1" spans="1:12">
      <c r="A3" s="4"/>
      <c r="B3" s="4"/>
      <c r="C3" s="4"/>
      <c r="D3" s="4"/>
      <c r="E3" s="4"/>
      <c r="F3" s="5"/>
      <c r="G3" s="4"/>
      <c r="H3" s="4"/>
      <c r="I3" s="4"/>
      <c r="J3" s="4"/>
      <c r="K3" s="4"/>
      <c r="L3" s="4"/>
    </row>
    <row r="4" s="1" customFormat="1" ht="60" customHeight="1" spans="1:12">
      <c r="A4" s="6" t="s">
        <v>20</v>
      </c>
      <c r="B4" s="6" t="s">
        <v>21</v>
      </c>
      <c r="C4" s="6" t="s">
        <v>22</v>
      </c>
      <c r="D4" s="6" t="s">
        <v>23</v>
      </c>
      <c r="E4" s="7" t="s">
        <v>15009</v>
      </c>
      <c r="F4" s="7" t="s">
        <v>25</v>
      </c>
      <c r="G4" s="7" t="s">
        <v>15010</v>
      </c>
      <c r="H4" s="7" t="s">
        <v>15011</v>
      </c>
      <c r="I4" s="6" t="s">
        <v>28</v>
      </c>
      <c r="J4" s="6" t="s">
        <v>29</v>
      </c>
      <c r="K4" s="7" t="s">
        <v>8922</v>
      </c>
      <c r="L4" s="6" t="s">
        <v>8923</v>
      </c>
    </row>
    <row r="5" s="2" customFormat="1" ht="30" customHeight="1" spans="1:12">
      <c r="A5" s="8">
        <v>1</v>
      </c>
      <c r="B5" s="8" t="s">
        <v>10537</v>
      </c>
      <c r="C5" s="8" t="s">
        <v>15012</v>
      </c>
      <c r="D5" s="8" t="s">
        <v>15013</v>
      </c>
      <c r="E5" s="8" t="s">
        <v>34</v>
      </c>
      <c r="F5" s="9" t="s">
        <v>3660</v>
      </c>
      <c r="G5" s="8">
        <v>6</v>
      </c>
      <c r="H5" s="8">
        <v>20400</v>
      </c>
      <c r="I5" s="8" t="s">
        <v>15014</v>
      </c>
      <c r="J5" s="8" t="s">
        <v>15015</v>
      </c>
      <c r="K5" s="8" t="s">
        <v>10537</v>
      </c>
      <c r="L5" s="8" t="s">
        <v>2</v>
      </c>
    </row>
    <row r="6" s="2" customFormat="1" ht="30" customHeight="1" spans="1:12">
      <c r="A6" s="8">
        <v>2</v>
      </c>
      <c r="B6" s="8" t="s">
        <v>15016</v>
      </c>
      <c r="C6" s="10" t="s">
        <v>3690</v>
      </c>
      <c r="D6" s="8" t="s">
        <v>15017</v>
      </c>
      <c r="E6" s="8" t="s">
        <v>7789</v>
      </c>
      <c r="F6" s="9" t="s">
        <v>15018</v>
      </c>
      <c r="G6" s="8">
        <v>6</v>
      </c>
      <c r="H6" s="8">
        <v>15000</v>
      </c>
      <c r="I6" s="10" t="s">
        <v>15019</v>
      </c>
      <c r="J6" s="10" t="s">
        <v>15015</v>
      </c>
      <c r="K6" s="8" t="s">
        <v>15016</v>
      </c>
      <c r="L6" s="8" t="s">
        <v>2</v>
      </c>
    </row>
    <row r="7" s="2" customFormat="1" ht="30" customHeight="1" spans="1:12">
      <c r="A7" s="8">
        <v>3</v>
      </c>
      <c r="B7" s="8" t="s">
        <v>15020</v>
      </c>
      <c r="C7" s="10" t="s">
        <v>3757</v>
      </c>
      <c r="D7" s="8" t="s">
        <v>15017</v>
      </c>
      <c r="E7" s="8" t="s">
        <v>7789</v>
      </c>
      <c r="F7" s="9" t="s">
        <v>15021</v>
      </c>
      <c r="G7" s="8">
        <v>6</v>
      </c>
      <c r="H7" s="8">
        <v>33000</v>
      </c>
      <c r="I7" s="10" t="s">
        <v>15022</v>
      </c>
      <c r="J7" s="10" t="s">
        <v>15023</v>
      </c>
      <c r="K7" s="8" t="s">
        <v>15020</v>
      </c>
      <c r="L7" s="8" t="s">
        <v>2</v>
      </c>
    </row>
    <row r="8" s="2" customFormat="1" ht="30" customHeight="1" spans="1:12">
      <c r="A8" s="8">
        <v>4</v>
      </c>
      <c r="B8" s="8" t="s">
        <v>15024</v>
      </c>
      <c r="C8" s="10" t="s">
        <v>3757</v>
      </c>
      <c r="D8" s="8" t="s">
        <v>15017</v>
      </c>
      <c r="E8" s="8" t="s">
        <v>62</v>
      </c>
      <c r="F8" s="9" t="s">
        <v>15025</v>
      </c>
      <c r="G8" s="8">
        <v>6</v>
      </c>
      <c r="H8" s="8">
        <v>21000</v>
      </c>
      <c r="I8" s="10" t="s">
        <v>15026</v>
      </c>
      <c r="J8" s="10" t="s">
        <v>15027</v>
      </c>
      <c r="K8" s="8" t="s">
        <v>15028</v>
      </c>
      <c r="L8" s="8" t="s">
        <v>2</v>
      </c>
    </row>
    <row r="9" s="2" customFormat="1" ht="30" customHeight="1" spans="1:12">
      <c r="A9" s="8">
        <v>5</v>
      </c>
      <c r="B9" s="8" t="s">
        <v>15029</v>
      </c>
      <c r="C9" s="10" t="s">
        <v>3695</v>
      </c>
      <c r="D9" s="8" t="s">
        <v>15030</v>
      </c>
      <c r="E9" s="8" t="s">
        <v>7789</v>
      </c>
      <c r="F9" s="9" t="s">
        <v>15031</v>
      </c>
      <c r="G9" s="8">
        <v>6</v>
      </c>
      <c r="H9" s="8">
        <v>9000</v>
      </c>
      <c r="I9" s="10" t="s">
        <v>15032</v>
      </c>
      <c r="J9" s="10" t="s">
        <v>8770</v>
      </c>
      <c r="K9" s="8" t="s">
        <v>15029</v>
      </c>
      <c r="L9" s="8" t="s">
        <v>2</v>
      </c>
    </row>
    <row r="10" s="2" customFormat="1" ht="30" customHeight="1" spans="1:12">
      <c r="A10" s="8">
        <v>6</v>
      </c>
      <c r="B10" s="8" t="s">
        <v>1529</v>
      </c>
      <c r="C10" s="10" t="s">
        <v>3695</v>
      </c>
      <c r="D10" s="8" t="s">
        <v>15030</v>
      </c>
      <c r="E10" s="8" t="s">
        <v>7789</v>
      </c>
      <c r="F10" s="9" t="s">
        <v>15033</v>
      </c>
      <c r="G10" s="8">
        <v>6</v>
      </c>
      <c r="H10" s="8">
        <v>12616</v>
      </c>
      <c r="I10" s="10" t="s">
        <v>15034</v>
      </c>
      <c r="J10" s="10" t="s">
        <v>15035</v>
      </c>
      <c r="K10" s="8" t="s">
        <v>1529</v>
      </c>
      <c r="L10" s="8" t="s">
        <v>2</v>
      </c>
    </row>
    <row r="11" s="2" customFormat="1" ht="30" customHeight="1" spans="1:12">
      <c r="A11" s="8">
        <v>7</v>
      </c>
      <c r="B11" s="8" t="s">
        <v>15036</v>
      </c>
      <c r="C11" s="10" t="s">
        <v>3747</v>
      </c>
      <c r="D11" s="8" t="s">
        <v>15030</v>
      </c>
      <c r="E11" s="8" t="s">
        <v>34</v>
      </c>
      <c r="F11" s="9" t="s">
        <v>15037</v>
      </c>
      <c r="G11" s="8">
        <v>6</v>
      </c>
      <c r="H11" s="8">
        <v>18000</v>
      </c>
      <c r="I11" s="10" t="s">
        <v>15038</v>
      </c>
      <c r="J11" s="10" t="s">
        <v>7754</v>
      </c>
      <c r="K11" s="8" t="s">
        <v>15036</v>
      </c>
      <c r="L11" s="8" t="s">
        <v>2</v>
      </c>
    </row>
    <row r="12" s="2" customFormat="1" ht="30" customHeight="1" spans="1:12">
      <c r="A12" s="8">
        <v>8</v>
      </c>
      <c r="B12" s="8" t="s">
        <v>12859</v>
      </c>
      <c r="C12" s="10" t="s">
        <v>2701</v>
      </c>
      <c r="D12" s="8" t="s">
        <v>15030</v>
      </c>
      <c r="E12" s="8" t="s">
        <v>34</v>
      </c>
      <c r="F12" s="9" t="s">
        <v>15039</v>
      </c>
      <c r="G12" s="8">
        <v>6</v>
      </c>
      <c r="H12" s="8">
        <v>9000</v>
      </c>
      <c r="I12" s="10" t="s">
        <v>15040</v>
      </c>
      <c r="J12" s="10" t="s">
        <v>7715</v>
      </c>
      <c r="K12" s="8" t="s">
        <v>12859</v>
      </c>
      <c r="L12" s="8" t="s">
        <v>2</v>
      </c>
    </row>
    <row r="13" s="2" customFormat="1" ht="30" customHeight="1" spans="1:12">
      <c r="A13" s="8">
        <v>9</v>
      </c>
      <c r="B13" s="8" t="s">
        <v>15041</v>
      </c>
      <c r="C13" s="10" t="s">
        <v>3734</v>
      </c>
      <c r="D13" s="8" t="s">
        <v>15030</v>
      </c>
      <c r="E13" s="8" t="s">
        <v>62</v>
      </c>
      <c r="F13" s="9" t="s">
        <v>15042</v>
      </c>
      <c r="G13" s="8">
        <v>6</v>
      </c>
      <c r="H13" s="8">
        <v>18000</v>
      </c>
      <c r="I13" s="10" t="s">
        <v>15043</v>
      </c>
      <c r="J13" s="10" t="s">
        <v>15027</v>
      </c>
      <c r="K13" s="8" t="s">
        <v>15041</v>
      </c>
      <c r="L13" s="8" t="s">
        <v>2</v>
      </c>
    </row>
    <row r="14" s="2" customFormat="1" ht="30" customHeight="1" spans="1:12">
      <c r="A14" s="8">
        <v>10</v>
      </c>
      <c r="B14" s="8" t="s">
        <v>15044</v>
      </c>
      <c r="C14" s="10" t="s">
        <v>3734</v>
      </c>
      <c r="D14" s="8" t="s">
        <v>15030</v>
      </c>
      <c r="E14" s="8" t="s">
        <v>62</v>
      </c>
      <c r="F14" s="9" t="s">
        <v>15042</v>
      </c>
      <c r="G14" s="8">
        <v>6</v>
      </c>
      <c r="H14" s="8">
        <v>18001</v>
      </c>
      <c r="I14" s="10" t="s">
        <v>15045</v>
      </c>
      <c r="J14" s="10" t="s">
        <v>7741</v>
      </c>
      <c r="K14" s="8" t="s">
        <v>15044</v>
      </c>
      <c r="L14" s="8" t="s">
        <v>2</v>
      </c>
    </row>
    <row r="15" s="2" customFormat="1" ht="30" customHeight="1" spans="1:12">
      <c r="A15" s="8">
        <v>11</v>
      </c>
      <c r="B15" s="8" t="s">
        <v>15046</v>
      </c>
      <c r="C15" s="10" t="s">
        <v>15047</v>
      </c>
      <c r="D15" s="8" t="s">
        <v>15030</v>
      </c>
      <c r="E15" s="8" t="s">
        <v>62</v>
      </c>
      <c r="F15" s="9" t="s">
        <v>15048</v>
      </c>
      <c r="G15" s="8">
        <v>6</v>
      </c>
      <c r="H15" s="8">
        <v>30000</v>
      </c>
      <c r="I15" s="10" t="s">
        <v>15049</v>
      </c>
      <c r="J15" s="10" t="s">
        <v>15015</v>
      </c>
      <c r="K15" s="8" t="s">
        <v>15050</v>
      </c>
      <c r="L15" s="8" t="s">
        <v>2</v>
      </c>
    </row>
    <row r="16" s="2" customFormat="1" ht="30" customHeight="1" spans="1:12">
      <c r="A16" s="8">
        <v>12</v>
      </c>
      <c r="B16" s="8" t="s">
        <v>3584</v>
      </c>
      <c r="C16" s="10" t="s">
        <v>3785</v>
      </c>
      <c r="D16" s="8" t="s">
        <v>15030</v>
      </c>
      <c r="E16" s="8" t="s">
        <v>62</v>
      </c>
      <c r="F16" s="9" t="s">
        <v>15051</v>
      </c>
      <c r="G16" s="8">
        <v>6</v>
      </c>
      <c r="H16" s="8">
        <v>24000</v>
      </c>
      <c r="I16" s="10" t="s">
        <v>15052</v>
      </c>
      <c r="J16" s="10" t="s">
        <v>8114</v>
      </c>
      <c r="K16" s="8" t="s">
        <v>3584</v>
      </c>
      <c r="L16" s="8" t="s">
        <v>2</v>
      </c>
    </row>
    <row r="17" s="2" customFormat="1" ht="30" customHeight="1" spans="1:12">
      <c r="A17" s="8">
        <v>13</v>
      </c>
      <c r="B17" s="8" t="s">
        <v>15053</v>
      </c>
      <c r="C17" s="10" t="s">
        <v>3716</v>
      </c>
      <c r="D17" s="8" t="s">
        <v>15030</v>
      </c>
      <c r="E17" s="8" t="s">
        <v>62</v>
      </c>
      <c r="F17" s="9" t="s">
        <v>15042</v>
      </c>
      <c r="G17" s="8">
        <v>6</v>
      </c>
      <c r="H17" s="8">
        <v>18000</v>
      </c>
      <c r="I17" s="10" t="s">
        <v>15054</v>
      </c>
      <c r="J17" s="10" t="s">
        <v>15055</v>
      </c>
      <c r="K17" s="8" t="s">
        <v>15053</v>
      </c>
      <c r="L17" s="8" t="s">
        <v>2</v>
      </c>
    </row>
    <row r="18" s="2" customFormat="1" ht="30" customHeight="1" spans="1:12">
      <c r="A18" s="8">
        <v>14</v>
      </c>
      <c r="B18" s="8" t="s">
        <v>15056</v>
      </c>
      <c r="C18" s="10" t="s">
        <v>135</v>
      </c>
      <c r="D18" s="8" t="s">
        <v>15030</v>
      </c>
      <c r="E18" s="8" t="s">
        <v>34</v>
      </c>
      <c r="F18" s="9" t="s">
        <v>15057</v>
      </c>
      <c r="G18" s="8">
        <v>6</v>
      </c>
      <c r="H18" s="8">
        <v>12000</v>
      </c>
      <c r="I18" s="10" t="s">
        <v>15058</v>
      </c>
      <c r="J18" s="10" t="s">
        <v>15015</v>
      </c>
      <c r="K18" s="8" t="s">
        <v>15059</v>
      </c>
      <c r="L18" s="8" t="s">
        <v>2</v>
      </c>
    </row>
    <row r="19" s="2" customFormat="1" ht="30" customHeight="1" spans="1:12">
      <c r="A19" s="8">
        <v>15</v>
      </c>
      <c r="B19" s="8" t="s">
        <v>2643</v>
      </c>
      <c r="C19" s="10" t="s">
        <v>3743</v>
      </c>
      <c r="D19" s="8" t="s">
        <v>15030</v>
      </c>
      <c r="E19" s="8" t="s">
        <v>34</v>
      </c>
      <c r="F19" s="9" t="s">
        <v>15060</v>
      </c>
      <c r="G19" s="8">
        <v>6</v>
      </c>
      <c r="H19" s="8">
        <v>33000</v>
      </c>
      <c r="I19" s="10" t="s">
        <v>15040</v>
      </c>
      <c r="J19" s="10" t="s">
        <v>8416</v>
      </c>
      <c r="K19" s="8" t="s">
        <v>2643</v>
      </c>
      <c r="L19" s="8" t="s">
        <v>2</v>
      </c>
    </row>
    <row r="20" s="2" customFormat="1" ht="30" customHeight="1" spans="1:12">
      <c r="A20" s="8">
        <v>16</v>
      </c>
      <c r="B20" s="8" t="s">
        <v>15061</v>
      </c>
      <c r="C20" s="10" t="s">
        <v>3801</v>
      </c>
      <c r="D20" s="8" t="s">
        <v>15030</v>
      </c>
      <c r="E20" s="8" t="s">
        <v>7789</v>
      </c>
      <c r="F20" s="9" t="s">
        <v>15062</v>
      </c>
      <c r="G20" s="8">
        <v>6</v>
      </c>
      <c r="H20" s="8">
        <v>18000</v>
      </c>
      <c r="I20" s="10" t="s">
        <v>15063</v>
      </c>
      <c r="J20" s="10" t="s">
        <v>15015</v>
      </c>
      <c r="K20" s="8" t="s">
        <v>15061</v>
      </c>
      <c r="L20" s="8" t="s">
        <v>2</v>
      </c>
    </row>
    <row r="21" s="2" customFormat="1" ht="30" customHeight="1" spans="1:12">
      <c r="A21" s="8">
        <v>17</v>
      </c>
      <c r="B21" s="8" t="s">
        <v>15064</v>
      </c>
      <c r="C21" s="10" t="s">
        <v>15065</v>
      </c>
      <c r="D21" s="8" t="s">
        <v>15030</v>
      </c>
      <c r="E21" s="8" t="s">
        <v>34</v>
      </c>
      <c r="F21" s="9" t="s">
        <v>15066</v>
      </c>
      <c r="G21" s="8">
        <v>6</v>
      </c>
      <c r="H21" s="8">
        <v>12000</v>
      </c>
      <c r="I21" s="10" t="s">
        <v>15067</v>
      </c>
      <c r="J21" s="10" t="s">
        <v>15015</v>
      </c>
      <c r="K21" s="8" t="s">
        <v>15068</v>
      </c>
      <c r="L21" s="8" t="s">
        <v>2</v>
      </c>
    </row>
    <row r="22" s="2" customFormat="1" ht="30" customHeight="1" spans="1:12">
      <c r="A22" s="8">
        <v>18</v>
      </c>
      <c r="B22" s="8" t="s">
        <v>15069</v>
      </c>
      <c r="C22" s="10" t="s">
        <v>3690</v>
      </c>
      <c r="D22" s="8" t="s">
        <v>15030</v>
      </c>
      <c r="E22" s="8" t="s">
        <v>34</v>
      </c>
      <c r="F22" s="9" t="s">
        <v>15070</v>
      </c>
      <c r="G22" s="8">
        <v>6</v>
      </c>
      <c r="H22" s="8">
        <v>21000</v>
      </c>
      <c r="I22" s="10" t="s">
        <v>15071</v>
      </c>
      <c r="J22" s="10" t="s">
        <v>9106</v>
      </c>
      <c r="K22" s="8" t="s">
        <v>15069</v>
      </c>
      <c r="L22" s="8" t="s">
        <v>2</v>
      </c>
    </row>
    <row r="23" s="2" customFormat="1" ht="30" customHeight="1" spans="1:12">
      <c r="A23" s="8">
        <v>19</v>
      </c>
      <c r="B23" s="8" t="s">
        <v>15072</v>
      </c>
      <c r="C23" s="10" t="s">
        <v>15073</v>
      </c>
      <c r="D23" s="8" t="s">
        <v>15030</v>
      </c>
      <c r="E23" s="8" t="s">
        <v>7789</v>
      </c>
      <c r="F23" s="9" t="s">
        <v>15062</v>
      </c>
      <c r="G23" s="8">
        <v>6</v>
      </c>
      <c r="H23" s="8">
        <v>18000</v>
      </c>
      <c r="I23" s="10" t="s">
        <v>15074</v>
      </c>
      <c r="J23" s="10" t="s">
        <v>15015</v>
      </c>
      <c r="K23" s="8" t="s">
        <v>15068</v>
      </c>
      <c r="L23" s="8" t="s">
        <v>2</v>
      </c>
    </row>
    <row r="24" s="2" customFormat="1" ht="30" customHeight="1" spans="1:12">
      <c r="A24" s="8">
        <v>20</v>
      </c>
      <c r="B24" s="8" t="s">
        <v>13514</v>
      </c>
      <c r="C24" s="10" t="s">
        <v>3826</v>
      </c>
      <c r="D24" s="8" t="s">
        <v>15030</v>
      </c>
      <c r="E24" s="8" t="s">
        <v>34</v>
      </c>
      <c r="F24" s="9" t="s">
        <v>15075</v>
      </c>
      <c r="G24" s="8">
        <v>6</v>
      </c>
      <c r="H24" s="8">
        <v>10800</v>
      </c>
      <c r="I24" s="10" t="s">
        <v>15076</v>
      </c>
      <c r="J24" s="10" t="s">
        <v>15015</v>
      </c>
      <c r="K24" s="8" t="s">
        <v>15077</v>
      </c>
      <c r="L24" s="8" t="s">
        <v>2</v>
      </c>
    </row>
    <row r="25" s="2" customFormat="1" ht="30" customHeight="1" spans="1:12">
      <c r="A25" s="8">
        <v>21</v>
      </c>
      <c r="B25" s="8" t="s">
        <v>15078</v>
      </c>
      <c r="C25" s="10" t="s">
        <v>1738</v>
      </c>
      <c r="D25" s="8" t="s">
        <v>15030</v>
      </c>
      <c r="E25" s="8" t="s">
        <v>34</v>
      </c>
      <c r="F25" s="9" t="s">
        <v>15079</v>
      </c>
      <c r="G25" s="8">
        <v>6</v>
      </c>
      <c r="H25" s="8">
        <v>9000</v>
      </c>
      <c r="I25" s="10" t="s">
        <v>15080</v>
      </c>
      <c r="J25" s="10" t="s">
        <v>8085</v>
      </c>
      <c r="K25" s="8" t="s">
        <v>15078</v>
      </c>
      <c r="L25" s="8" t="s">
        <v>2</v>
      </c>
    </row>
    <row r="26" s="2" customFormat="1" ht="30" customHeight="1" spans="1:12">
      <c r="A26" s="8">
        <v>22</v>
      </c>
      <c r="B26" s="8" t="s">
        <v>15081</v>
      </c>
      <c r="C26" s="10" t="s">
        <v>3734</v>
      </c>
      <c r="D26" s="8" t="s">
        <v>15030</v>
      </c>
      <c r="E26" s="8" t="s">
        <v>7789</v>
      </c>
      <c r="F26" s="9" t="s">
        <v>15082</v>
      </c>
      <c r="G26" s="8">
        <v>6</v>
      </c>
      <c r="H26" s="8">
        <v>22800</v>
      </c>
      <c r="I26" s="10" t="s">
        <v>15083</v>
      </c>
      <c r="J26" s="10" t="s">
        <v>9106</v>
      </c>
      <c r="K26" s="8" t="s">
        <v>15081</v>
      </c>
      <c r="L26" s="8" t="s">
        <v>2</v>
      </c>
    </row>
    <row r="27" s="2" customFormat="1" ht="30" customHeight="1" spans="1:12">
      <c r="A27" s="8">
        <v>23</v>
      </c>
      <c r="B27" s="9" t="s">
        <v>15084</v>
      </c>
      <c r="C27" s="11" t="s">
        <v>3706</v>
      </c>
      <c r="D27" s="9" t="e">
        <f>_xlfn.XLOOKUP(#REF!,[1]汇总表!$E:$E,[1]汇总表!$C:$C)</f>
        <v>#REF!</v>
      </c>
      <c r="E27" s="9" t="s">
        <v>7789</v>
      </c>
      <c r="F27" s="12" t="s">
        <v>15085</v>
      </c>
      <c r="G27" s="9">
        <v>6</v>
      </c>
      <c r="H27" s="9">
        <v>24000</v>
      </c>
      <c r="I27" s="11" t="s">
        <v>15086</v>
      </c>
      <c r="J27" s="11" t="s">
        <v>15087</v>
      </c>
      <c r="K27" s="12" t="s">
        <v>15084</v>
      </c>
      <c r="L27" s="8" t="s">
        <v>3</v>
      </c>
    </row>
    <row r="28" s="2" customFormat="1" ht="30" customHeight="1" spans="1:12">
      <c r="A28" s="8">
        <v>24</v>
      </c>
      <c r="B28" s="9" t="s">
        <v>15088</v>
      </c>
      <c r="C28" s="11" t="s">
        <v>3729</v>
      </c>
      <c r="D28" s="9" t="e">
        <f>_xlfn.XLOOKUP(#REF!,[1]汇总表!$E:$E,[1]汇总表!$C:$C)</f>
        <v>#REF!</v>
      </c>
      <c r="E28" s="9" t="s">
        <v>7789</v>
      </c>
      <c r="F28" s="12" t="s">
        <v>15085</v>
      </c>
      <c r="G28" s="9">
        <v>6</v>
      </c>
      <c r="H28" s="9">
        <v>24000</v>
      </c>
      <c r="I28" s="11" t="s">
        <v>15089</v>
      </c>
      <c r="J28" s="11" t="s">
        <v>7835</v>
      </c>
      <c r="K28" s="12" t="s">
        <v>15088</v>
      </c>
      <c r="L28" s="8" t="s">
        <v>3</v>
      </c>
    </row>
    <row r="29" s="2" customFormat="1" ht="30" customHeight="1" spans="1:12">
      <c r="A29" s="8">
        <v>25</v>
      </c>
      <c r="B29" s="9" t="s">
        <v>15090</v>
      </c>
      <c r="C29" s="11" t="s">
        <v>3734</v>
      </c>
      <c r="D29" s="9" t="e">
        <f>_xlfn.XLOOKUP(#REF!,[1]汇总表!$E:$E,[1]汇总表!$C:$C)</f>
        <v>#REF!</v>
      </c>
      <c r="E29" s="9" t="s">
        <v>7789</v>
      </c>
      <c r="F29" s="12" t="s">
        <v>15091</v>
      </c>
      <c r="G29" s="9">
        <v>6</v>
      </c>
      <c r="H29" s="9">
        <v>34339</v>
      </c>
      <c r="I29" s="11" t="s">
        <v>15092</v>
      </c>
      <c r="J29" s="11" t="s">
        <v>15093</v>
      </c>
      <c r="K29" s="18" t="s">
        <v>15094</v>
      </c>
      <c r="L29" s="8" t="s">
        <v>3</v>
      </c>
    </row>
    <row r="30" s="2" customFormat="1" ht="30" customHeight="1" spans="1:12">
      <c r="A30" s="8">
        <v>26</v>
      </c>
      <c r="B30" s="13" t="s">
        <v>15095</v>
      </c>
      <c r="C30" s="11" t="s">
        <v>3716</v>
      </c>
      <c r="D30" s="9" t="e">
        <f>_xlfn.XLOOKUP(#REF!,[1]汇总表!$E:$E,[1]汇总表!$C:$C)</f>
        <v>#REF!</v>
      </c>
      <c r="E30" s="13" t="s">
        <v>7789</v>
      </c>
      <c r="F30" s="13" t="s">
        <v>15096</v>
      </c>
      <c r="G30" s="9">
        <v>6</v>
      </c>
      <c r="H30" s="9">
        <v>16800</v>
      </c>
      <c r="I30" s="16" t="s">
        <v>7706</v>
      </c>
      <c r="J30" s="16" t="s">
        <v>15097</v>
      </c>
      <c r="K30" s="13" t="s">
        <v>15095</v>
      </c>
      <c r="L30" s="8" t="s">
        <v>3</v>
      </c>
    </row>
    <row r="31" s="2" customFormat="1" ht="30" customHeight="1" spans="1:12">
      <c r="A31" s="8">
        <v>27</v>
      </c>
      <c r="B31" s="9" t="s">
        <v>15098</v>
      </c>
      <c r="C31" s="11" t="s">
        <v>3747</v>
      </c>
      <c r="D31" s="9" t="e">
        <f>_xlfn.XLOOKUP(#REF!,[1]汇总表!$E:$E,[1]汇总表!$C:$C)</f>
        <v>#REF!</v>
      </c>
      <c r="E31" s="9" t="s">
        <v>62</v>
      </c>
      <c r="F31" s="12" t="s">
        <v>15099</v>
      </c>
      <c r="G31" s="9">
        <v>6</v>
      </c>
      <c r="H31" s="9">
        <v>16800</v>
      </c>
      <c r="I31" s="11" t="s">
        <v>15100</v>
      </c>
      <c r="J31" s="11" t="s">
        <v>8416</v>
      </c>
      <c r="K31" s="12" t="s">
        <v>15098</v>
      </c>
      <c r="L31" s="8" t="s">
        <v>3</v>
      </c>
    </row>
    <row r="32" s="2" customFormat="1" ht="30" customHeight="1" spans="1:12">
      <c r="A32" s="8">
        <v>28</v>
      </c>
      <c r="B32" s="9" t="s">
        <v>15101</v>
      </c>
      <c r="C32" s="11" t="s">
        <v>3747</v>
      </c>
      <c r="D32" s="9" t="e">
        <f>_xlfn.XLOOKUP(#REF!,[1]汇总表!$E:$E,[1]汇总表!$C:$C)</f>
        <v>#REF!</v>
      </c>
      <c r="E32" s="9" t="s">
        <v>62</v>
      </c>
      <c r="F32" s="12" t="s">
        <v>15099</v>
      </c>
      <c r="G32" s="9">
        <v>6</v>
      </c>
      <c r="H32" s="9">
        <v>18000</v>
      </c>
      <c r="I32" s="11" t="s">
        <v>15102</v>
      </c>
      <c r="J32" s="11" t="s">
        <v>15015</v>
      </c>
      <c r="K32" s="18" t="s">
        <v>15094</v>
      </c>
      <c r="L32" s="8" t="s">
        <v>3</v>
      </c>
    </row>
    <row r="33" s="2" customFormat="1" ht="30" customHeight="1" spans="1:12">
      <c r="A33" s="8">
        <v>29</v>
      </c>
      <c r="B33" s="9" t="s">
        <v>15103</v>
      </c>
      <c r="C33" s="11" t="s">
        <v>3766</v>
      </c>
      <c r="D33" s="9" t="e">
        <f>_xlfn.XLOOKUP(#REF!,[1]汇总表!$E:$E,[1]汇总表!$C:$C)</f>
        <v>#REF!</v>
      </c>
      <c r="E33" s="9" t="s">
        <v>62</v>
      </c>
      <c r="F33" s="12" t="s">
        <v>15104</v>
      </c>
      <c r="G33" s="8">
        <v>6</v>
      </c>
      <c r="H33" s="8">
        <v>18000</v>
      </c>
      <c r="I33" s="11" t="s">
        <v>15105</v>
      </c>
      <c r="J33" s="11" t="s">
        <v>7813</v>
      </c>
      <c r="K33" s="12" t="s">
        <v>15103</v>
      </c>
      <c r="L33" s="8" t="s">
        <v>3</v>
      </c>
    </row>
    <row r="34" s="2" customFormat="1" ht="30" customHeight="1" spans="1:12">
      <c r="A34" s="8">
        <v>30</v>
      </c>
      <c r="B34" s="9" t="s">
        <v>15106</v>
      </c>
      <c r="C34" s="11" t="s">
        <v>3702</v>
      </c>
      <c r="D34" s="9" t="e">
        <f>_xlfn.XLOOKUP(#REF!,[1]汇总表!$E:$E,[1]汇总表!$C:$C)</f>
        <v>#REF!</v>
      </c>
      <c r="E34" s="9" t="s">
        <v>7789</v>
      </c>
      <c r="F34" s="12" t="s">
        <v>15085</v>
      </c>
      <c r="G34" s="8">
        <v>6</v>
      </c>
      <c r="H34" s="8">
        <v>24000</v>
      </c>
      <c r="I34" s="10" t="s">
        <v>15107</v>
      </c>
      <c r="J34" s="10" t="s">
        <v>15108</v>
      </c>
      <c r="K34" s="12" t="s">
        <v>15106</v>
      </c>
      <c r="L34" s="8" t="s">
        <v>3</v>
      </c>
    </row>
    <row r="35" s="2" customFormat="1" ht="30" customHeight="1" spans="1:12">
      <c r="A35" s="8">
        <v>31</v>
      </c>
      <c r="B35" s="9" t="s">
        <v>15109</v>
      </c>
      <c r="C35" s="11" t="s">
        <v>2552</v>
      </c>
      <c r="D35" s="9" t="e">
        <f>_xlfn.XLOOKUP(#REF!,[1]汇总表!$E:$E,[1]汇总表!$C:$C)</f>
        <v>#REF!</v>
      </c>
      <c r="E35" s="9" t="s">
        <v>7789</v>
      </c>
      <c r="F35" s="12" t="s">
        <v>15110</v>
      </c>
      <c r="G35" s="8">
        <v>6</v>
      </c>
      <c r="H35" s="8">
        <v>26400</v>
      </c>
      <c r="I35" s="10" t="s">
        <v>15111</v>
      </c>
      <c r="J35" s="10" t="s">
        <v>7835</v>
      </c>
      <c r="K35" s="12" t="s">
        <v>15109</v>
      </c>
      <c r="L35" s="8" t="s">
        <v>3</v>
      </c>
    </row>
    <row r="36" s="2" customFormat="1" ht="30" customHeight="1" spans="1:12">
      <c r="A36" s="8">
        <v>32</v>
      </c>
      <c r="B36" s="9" t="s">
        <v>15112</v>
      </c>
      <c r="C36" s="11" t="s">
        <v>3772</v>
      </c>
      <c r="D36" s="9" t="e">
        <f>_xlfn.XLOOKUP(#REF!,[1]汇总表!$E:$E,[1]汇总表!$C:$C)</f>
        <v>#REF!</v>
      </c>
      <c r="E36" s="9" t="s">
        <v>7789</v>
      </c>
      <c r="F36" s="12" t="s">
        <v>15110</v>
      </c>
      <c r="G36" s="8">
        <v>6</v>
      </c>
      <c r="H36" s="8">
        <v>26900</v>
      </c>
      <c r="I36" s="10" t="s">
        <v>15113</v>
      </c>
      <c r="J36" s="10" t="s">
        <v>15114</v>
      </c>
      <c r="K36" s="12" t="s">
        <v>15112</v>
      </c>
      <c r="L36" s="8" t="s">
        <v>3</v>
      </c>
    </row>
    <row r="37" s="2" customFormat="1" ht="30" customHeight="1" spans="1:12">
      <c r="A37" s="8">
        <v>33</v>
      </c>
      <c r="B37" s="9" t="s">
        <v>15115</v>
      </c>
      <c r="C37" s="11" t="s">
        <v>3772</v>
      </c>
      <c r="D37" s="9" t="e">
        <f>_xlfn.XLOOKUP(#REF!,[1]汇总表!$E:$E,[1]汇总表!$C:$C)</f>
        <v>#REF!</v>
      </c>
      <c r="E37" s="9" t="s">
        <v>62</v>
      </c>
      <c r="F37" s="12" t="s">
        <v>2388</v>
      </c>
      <c r="G37" s="8">
        <v>6</v>
      </c>
      <c r="H37" s="8">
        <v>21000</v>
      </c>
      <c r="I37" s="11" t="s">
        <v>15116</v>
      </c>
      <c r="J37" s="10" t="s">
        <v>7886</v>
      </c>
      <c r="K37" s="12" t="s">
        <v>15115</v>
      </c>
      <c r="L37" s="8" t="s">
        <v>3</v>
      </c>
    </row>
    <row r="38" s="2" customFormat="1" ht="30" customHeight="1" spans="1:12">
      <c r="A38" s="8">
        <v>34</v>
      </c>
      <c r="B38" s="14" t="s">
        <v>15117</v>
      </c>
      <c r="C38" s="11" t="s">
        <v>3695</v>
      </c>
      <c r="D38" s="9" t="e">
        <f>_xlfn.XLOOKUP(#REF!,[1]汇总表!$E:$E,[1]汇总表!$C:$C)</f>
        <v>#REF!</v>
      </c>
      <c r="E38" s="9" t="s">
        <v>62</v>
      </c>
      <c r="F38" s="12" t="s">
        <v>15118</v>
      </c>
      <c r="G38" s="8">
        <v>6</v>
      </c>
      <c r="H38" s="8">
        <v>12000</v>
      </c>
      <c r="I38" s="10" t="s">
        <v>15119</v>
      </c>
      <c r="J38" s="10" t="s">
        <v>15015</v>
      </c>
      <c r="K38" s="18" t="s">
        <v>15120</v>
      </c>
      <c r="L38" s="8" t="s">
        <v>3</v>
      </c>
    </row>
    <row r="39" s="2" customFormat="1" ht="30" customHeight="1" spans="1:12">
      <c r="A39" s="8">
        <v>35</v>
      </c>
      <c r="B39" s="14" t="s">
        <v>15121</v>
      </c>
      <c r="C39" s="11" t="s">
        <v>2552</v>
      </c>
      <c r="D39" s="9" t="e">
        <f>_xlfn.XLOOKUP(#REF!,[1]汇总表!$E:$E,[1]汇总表!$C:$C)</f>
        <v>#REF!</v>
      </c>
      <c r="E39" s="9" t="s">
        <v>62</v>
      </c>
      <c r="F39" s="12" t="s">
        <v>15122</v>
      </c>
      <c r="G39" s="8">
        <v>6</v>
      </c>
      <c r="H39" s="8">
        <v>30000</v>
      </c>
      <c r="I39" s="10" t="s">
        <v>15123</v>
      </c>
      <c r="J39" s="10" t="s">
        <v>15015</v>
      </c>
      <c r="K39" s="19" t="s">
        <v>15121</v>
      </c>
      <c r="L39" s="8" t="s">
        <v>3</v>
      </c>
    </row>
    <row r="40" s="2" customFormat="1" ht="30" customHeight="1" spans="1:12">
      <c r="A40" s="8">
        <v>36</v>
      </c>
      <c r="B40" s="8" t="s">
        <v>15124</v>
      </c>
      <c r="C40" s="11" t="s">
        <v>3690</v>
      </c>
      <c r="D40" s="9" t="e">
        <f>_xlfn.XLOOKUP(#REF!,[1]汇总表!$E:$E,[1]汇总表!$C:$C)</f>
        <v>#REF!</v>
      </c>
      <c r="E40" s="9" t="s">
        <v>7789</v>
      </c>
      <c r="F40" s="12" t="s">
        <v>15125</v>
      </c>
      <c r="G40" s="8">
        <v>6</v>
      </c>
      <c r="H40" s="8">
        <v>27600</v>
      </c>
      <c r="I40" s="10" t="s">
        <v>15126</v>
      </c>
      <c r="J40" s="10" t="s">
        <v>15015</v>
      </c>
      <c r="K40" s="18" t="s">
        <v>15124</v>
      </c>
      <c r="L40" s="8" t="s">
        <v>3</v>
      </c>
    </row>
    <row r="41" s="2" customFormat="1" ht="30" customHeight="1" spans="1:12">
      <c r="A41" s="8">
        <v>37</v>
      </c>
      <c r="B41" s="8" t="s">
        <v>15127</v>
      </c>
      <c r="C41" s="11" t="s">
        <v>3826</v>
      </c>
      <c r="D41" s="9" t="e">
        <f>_xlfn.XLOOKUP(#REF!,[1]汇总表!$E:$E,[1]汇总表!$C:$C)</f>
        <v>#REF!</v>
      </c>
      <c r="E41" s="9" t="s">
        <v>34</v>
      </c>
      <c r="F41" s="12" t="s">
        <v>15128</v>
      </c>
      <c r="G41" s="8">
        <v>6</v>
      </c>
      <c r="H41" s="8">
        <v>7800</v>
      </c>
      <c r="I41" s="10" t="s">
        <v>15129</v>
      </c>
      <c r="J41" s="10" t="s">
        <v>7813</v>
      </c>
      <c r="K41" s="18" t="s">
        <v>15127</v>
      </c>
      <c r="L41" s="8" t="s">
        <v>3</v>
      </c>
    </row>
    <row r="42" s="2" customFormat="1" ht="30" customHeight="1" spans="1:12">
      <c r="A42" s="8">
        <v>38</v>
      </c>
      <c r="B42" s="8" t="s">
        <v>15130</v>
      </c>
      <c r="C42" s="11" t="s">
        <v>4215</v>
      </c>
      <c r="D42" s="9" t="e">
        <f>_xlfn.XLOOKUP(#REF!,[1]汇总表!$E:$E,[1]汇总表!$C:$C)</f>
        <v>#REF!</v>
      </c>
      <c r="E42" s="9" t="s">
        <v>34</v>
      </c>
      <c r="F42" s="12" t="s">
        <v>6222</v>
      </c>
      <c r="G42" s="8">
        <v>6</v>
      </c>
      <c r="H42" s="8">
        <v>12000</v>
      </c>
      <c r="I42" s="10" t="s">
        <v>15131</v>
      </c>
      <c r="J42" s="10" t="s">
        <v>15132</v>
      </c>
      <c r="K42" s="17" t="s">
        <v>15130</v>
      </c>
      <c r="L42" s="8" t="s">
        <v>3</v>
      </c>
    </row>
    <row r="43" s="2" customFormat="1" ht="30" customHeight="1" spans="1:12">
      <c r="A43" s="8">
        <v>39</v>
      </c>
      <c r="B43" s="15" t="s">
        <v>15133</v>
      </c>
      <c r="C43" s="16" t="s">
        <v>3801</v>
      </c>
      <c r="D43" s="13" t="e">
        <f>_xlfn.XLOOKUP(#REF!,[2]汇总表!$E:$E,[2]汇总表!$C:$C)</f>
        <v>#REF!</v>
      </c>
      <c r="E43" s="13" t="s">
        <v>62</v>
      </c>
      <c r="F43" s="13" t="s">
        <v>15134</v>
      </c>
      <c r="G43" s="17">
        <v>6</v>
      </c>
      <c r="H43" s="17">
        <v>22800</v>
      </c>
      <c r="I43" s="20" t="s">
        <v>15135</v>
      </c>
      <c r="J43" s="20" t="s">
        <v>15015</v>
      </c>
      <c r="K43" s="15" t="s">
        <v>15133</v>
      </c>
      <c r="L43" s="8" t="s">
        <v>3</v>
      </c>
    </row>
    <row r="44" s="2" customFormat="1" ht="30" customHeight="1" spans="1:12">
      <c r="A44" s="8">
        <v>40</v>
      </c>
      <c r="B44" s="14" t="s">
        <v>15136</v>
      </c>
      <c r="C44" s="11" t="s">
        <v>3724</v>
      </c>
      <c r="D44" s="13" t="e">
        <f>_xlfn.XLOOKUP(#REF!,[2]汇总表!$E:$E,[2]汇总表!$C:$C)</f>
        <v>#REF!</v>
      </c>
      <c r="E44" s="9" t="s">
        <v>7789</v>
      </c>
      <c r="F44" s="12" t="s">
        <v>15137</v>
      </c>
      <c r="G44" s="17">
        <v>6</v>
      </c>
      <c r="H44" s="17">
        <v>12000</v>
      </c>
      <c r="I44" s="10" t="s">
        <v>15138</v>
      </c>
      <c r="J44" s="10" t="s">
        <v>15139</v>
      </c>
      <c r="K44" s="19" t="s">
        <v>15136</v>
      </c>
      <c r="L44" s="8" t="s">
        <v>3</v>
      </c>
    </row>
    <row r="45" s="2" customFormat="1" ht="30" customHeight="1" spans="1:12">
      <c r="A45" s="8">
        <v>41</v>
      </c>
      <c r="B45" s="17" t="s">
        <v>15140</v>
      </c>
      <c r="C45" s="16" t="s">
        <v>15047</v>
      </c>
      <c r="D45" s="13" t="e">
        <f>_xlfn.XLOOKUP(#REF!,[2]汇总表!$E:$E,[2]汇总表!$C:$C)</f>
        <v>#REF!</v>
      </c>
      <c r="E45" s="9" t="s">
        <v>34</v>
      </c>
      <c r="F45" s="13" t="s">
        <v>15141</v>
      </c>
      <c r="G45" s="17">
        <v>6</v>
      </c>
      <c r="H45" s="17">
        <v>12000</v>
      </c>
      <c r="I45" s="20" t="s">
        <v>15142</v>
      </c>
      <c r="J45" s="20" t="s">
        <v>7835</v>
      </c>
      <c r="K45" s="17" t="s">
        <v>15140</v>
      </c>
      <c r="L45" s="8" t="s">
        <v>3</v>
      </c>
    </row>
    <row r="46" s="2" customFormat="1" ht="30" customHeight="1" spans="1:12">
      <c r="A46" s="8">
        <v>42</v>
      </c>
      <c r="B46" s="9" t="s">
        <v>15143</v>
      </c>
      <c r="C46" s="11" t="s">
        <v>135</v>
      </c>
      <c r="D46" s="13" t="e">
        <f>_xlfn.XLOOKUP(#REF!,[2]汇总表!$E:$E,[2]汇总表!$C:$C)</f>
        <v>#REF!</v>
      </c>
      <c r="E46" s="9" t="s">
        <v>7789</v>
      </c>
      <c r="F46" s="12" t="s">
        <v>15144</v>
      </c>
      <c r="G46" s="17">
        <v>6</v>
      </c>
      <c r="H46" s="17">
        <v>18000</v>
      </c>
      <c r="I46" s="20" t="s">
        <v>15145</v>
      </c>
      <c r="J46" s="10" t="s">
        <v>8149</v>
      </c>
      <c r="K46" s="12" t="s">
        <v>15143</v>
      </c>
      <c r="L46" s="8" t="s">
        <v>3</v>
      </c>
    </row>
    <row r="47" s="2" customFormat="1" ht="30" customHeight="1" spans="1:12">
      <c r="A47" s="8">
        <v>43</v>
      </c>
      <c r="B47" s="14" t="s">
        <v>15146</v>
      </c>
      <c r="C47" s="11" t="s">
        <v>3716</v>
      </c>
      <c r="D47" s="13" t="e">
        <f>_xlfn.XLOOKUP(#REF!,[2]汇总表!$E:$E,[2]汇总表!$C:$C)</f>
        <v>#REF!</v>
      </c>
      <c r="E47" s="9" t="s">
        <v>62</v>
      </c>
      <c r="F47" s="12" t="s">
        <v>15147</v>
      </c>
      <c r="G47" s="17">
        <v>6</v>
      </c>
      <c r="H47" s="17">
        <v>12000</v>
      </c>
      <c r="I47" s="10" t="s">
        <v>15148</v>
      </c>
      <c r="J47" s="10" t="s">
        <v>15015</v>
      </c>
      <c r="K47" s="18" t="s">
        <v>15133</v>
      </c>
      <c r="L47" s="8" t="s">
        <v>3</v>
      </c>
    </row>
    <row r="48" s="2" customFormat="1" ht="30" customHeight="1" spans="1:12">
      <c r="A48" s="8">
        <v>44</v>
      </c>
      <c r="B48" s="17" t="s">
        <v>15149</v>
      </c>
      <c r="C48" s="16" t="s">
        <v>3766</v>
      </c>
      <c r="D48" s="13" t="e">
        <f>_xlfn.XLOOKUP(#REF!,[2]汇总表!$E:$E,[2]汇总表!$C:$C)</f>
        <v>#REF!</v>
      </c>
      <c r="E48" s="9" t="s">
        <v>34</v>
      </c>
      <c r="F48" s="13" t="s">
        <v>1476</v>
      </c>
      <c r="G48" s="17">
        <v>6</v>
      </c>
      <c r="H48" s="17">
        <v>18000</v>
      </c>
      <c r="I48" s="20" t="s">
        <v>15150</v>
      </c>
      <c r="J48" s="20" t="s">
        <v>15015</v>
      </c>
      <c r="K48" s="17" t="s">
        <v>15149</v>
      </c>
      <c r="L48" s="8" t="s">
        <v>3</v>
      </c>
    </row>
    <row r="49" s="2" customFormat="1" ht="30" customHeight="1" spans="1:12">
      <c r="A49" s="8">
        <v>45</v>
      </c>
      <c r="B49" s="14" t="s">
        <v>15151</v>
      </c>
      <c r="C49" s="11" t="s">
        <v>3747</v>
      </c>
      <c r="D49" s="13" t="e">
        <f>_xlfn.XLOOKUP(#REF!,[2]汇总表!$E:$E,[2]汇总表!$C:$C)</f>
        <v>#REF!</v>
      </c>
      <c r="E49" s="9" t="s">
        <v>7789</v>
      </c>
      <c r="F49" s="12" t="s">
        <v>15152</v>
      </c>
      <c r="G49" s="17">
        <v>6</v>
      </c>
      <c r="H49" s="17">
        <v>16200</v>
      </c>
      <c r="I49" s="10" t="s">
        <v>15153</v>
      </c>
      <c r="J49" s="10" t="s">
        <v>9008</v>
      </c>
      <c r="K49" s="19" t="s">
        <v>15151</v>
      </c>
      <c r="L49" s="8" t="s">
        <v>3</v>
      </c>
    </row>
    <row r="50" s="2" customFormat="1" ht="30" customHeight="1" spans="1:12">
      <c r="A50" s="8">
        <v>46</v>
      </c>
      <c r="B50" s="17" t="s">
        <v>2221</v>
      </c>
      <c r="C50" s="16" t="s">
        <v>2552</v>
      </c>
      <c r="D50" s="13" t="e">
        <f>_xlfn.XLOOKUP(#REF!,[2]汇总表!$E:$E,[2]汇总表!$C:$C)</f>
        <v>#REF!</v>
      </c>
      <c r="E50" s="9" t="s">
        <v>62</v>
      </c>
      <c r="F50" s="13" t="s">
        <v>15154</v>
      </c>
      <c r="G50" s="17">
        <v>5</v>
      </c>
      <c r="H50" s="17">
        <v>17500</v>
      </c>
      <c r="I50" s="20" t="s">
        <v>15155</v>
      </c>
      <c r="J50" s="20" t="s">
        <v>15015</v>
      </c>
      <c r="K50" s="17" t="s">
        <v>2221</v>
      </c>
      <c r="L50" s="8" t="s">
        <v>3</v>
      </c>
    </row>
    <row r="51" s="2" customFormat="1" ht="30" customHeight="1" spans="1:12">
      <c r="A51" s="8">
        <v>47</v>
      </c>
      <c r="B51" s="9" t="s">
        <v>15156</v>
      </c>
      <c r="C51" s="11" t="s">
        <v>3924</v>
      </c>
      <c r="D51" s="13" t="e">
        <f>_xlfn.XLOOKUP(#REF!,[2]汇总表!$E:$E,[2]汇总表!$C:$C)</f>
        <v>#REF!</v>
      </c>
      <c r="E51" s="9" t="s">
        <v>7789</v>
      </c>
      <c r="F51" s="12" t="s">
        <v>15157</v>
      </c>
      <c r="G51" s="17">
        <v>6</v>
      </c>
      <c r="H51" s="17">
        <v>15600</v>
      </c>
      <c r="I51" s="20" t="s">
        <v>15158</v>
      </c>
      <c r="J51" s="10" t="s">
        <v>8005</v>
      </c>
      <c r="K51" s="12" t="s">
        <v>15156</v>
      </c>
      <c r="L51" s="8" t="s">
        <v>3</v>
      </c>
    </row>
    <row r="52" s="2" customFormat="1" ht="30" customHeight="1" spans="1:12">
      <c r="A52" s="8">
        <v>48</v>
      </c>
      <c r="B52" s="17" t="s">
        <v>15159</v>
      </c>
      <c r="C52" s="16" t="s">
        <v>3678</v>
      </c>
      <c r="D52" s="13" t="e">
        <f>_xlfn.XLOOKUP(#REF!,[2]汇总表!$E:$E,[2]汇总表!$C:$C)</f>
        <v>#REF!</v>
      </c>
      <c r="E52" s="9" t="s">
        <v>34</v>
      </c>
      <c r="F52" s="13" t="s">
        <v>15160</v>
      </c>
      <c r="G52" s="17">
        <v>6</v>
      </c>
      <c r="H52" s="17">
        <v>10500</v>
      </c>
      <c r="I52" s="20" t="s">
        <v>15161</v>
      </c>
      <c r="J52" s="20" t="s">
        <v>15015</v>
      </c>
      <c r="K52" s="17" t="s">
        <v>15162</v>
      </c>
      <c r="L52" s="8" t="s">
        <v>3</v>
      </c>
    </row>
    <row r="53" s="2" customFormat="1" ht="30" customHeight="1" spans="1:12">
      <c r="A53" s="8">
        <v>49</v>
      </c>
      <c r="B53" s="17" t="s">
        <v>15162</v>
      </c>
      <c r="C53" s="16" t="s">
        <v>3772</v>
      </c>
      <c r="D53" s="13" t="e">
        <f>_xlfn.XLOOKUP(#REF!,[2]汇总表!$E:$E,[2]汇总表!$C:$C)</f>
        <v>#REF!</v>
      </c>
      <c r="E53" s="9" t="s">
        <v>34</v>
      </c>
      <c r="F53" s="13" t="s">
        <v>15160</v>
      </c>
      <c r="G53" s="17">
        <v>6</v>
      </c>
      <c r="H53" s="17">
        <v>10500</v>
      </c>
      <c r="I53" s="20" t="s">
        <v>15163</v>
      </c>
      <c r="J53" s="20" t="s">
        <v>15015</v>
      </c>
      <c r="K53" s="17" t="s">
        <v>15162</v>
      </c>
      <c r="L53" s="8" t="s">
        <v>3</v>
      </c>
    </row>
    <row r="54" s="2" customFormat="1" ht="30" customHeight="1" spans="1:12">
      <c r="A54" s="8">
        <v>50</v>
      </c>
      <c r="B54" s="17" t="s">
        <v>15164</v>
      </c>
      <c r="C54" s="16" t="s">
        <v>3729</v>
      </c>
      <c r="D54" s="13" t="e">
        <f>_xlfn.XLOOKUP(#REF!,[2]汇总表!$E:$E,[2]汇总表!$C:$C)</f>
        <v>#REF!</v>
      </c>
      <c r="E54" s="9" t="s">
        <v>34</v>
      </c>
      <c r="F54" s="13" t="s">
        <v>4942</v>
      </c>
      <c r="G54" s="17">
        <v>6</v>
      </c>
      <c r="H54" s="17">
        <v>18000</v>
      </c>
      <c r="I54" s="20" t="s">
        <v>15165</v>
      </c>
      <c r="J54" s="20" t="s">
        <v>8335</v>
      </c>
      <c r="K54" s="17" t="s">
        <v>15164</v>
      </c>
      <c r="L54" s="8" t="s">
        <v>3</v>
      </c>
    </row>
    <row r="55" s="2" customFormat="1" ht="30" customHeight="1" spans="1:12">
      <c r="A55" s="8">
        <v>51</v>
      </c>
      <c r="B55" s="9" t="s">
        <v>15166</v>
      </c>
      <c r="C55" s="11" t="s">
        <v>3747</v>
      </c>
      <c r="D55" s="13" t="e">
        <f>_xlfn.XLOOKUP(#REF!,[2]汇总表!$E:$E,[2]汇总表!$C:$C)</f>
        <v>#REF!</v>
      </c>
      <c r="E55" s="9" t="s">
        <v>62</v>
      </c>
      <c r="F55" s="12" t="s">
        <v>15167</v>
      </c>
      <c r="G55" s="17">
        <v>6</v>
      </c>
      <c r="H55" s="17">
        <v>21000</v>
      </c>
      <c r="I55" s="20" t="s">
        <v>15168</v>
      </c>
      <c r="J55" s="10" t="s">
        <v>8335</v>
      </c>
      <c r="K55" s="12" t="s">
        <v>15166</v>
      </c>
      <c r="L55" s="8" t="s">
        <v>3</v>
      </c>
    </row>
    <row r="56" s="2" customFormat="1" ht="30" customHeight="1" spans="1:12">
      <c r="A56" s="8">
        <v>52</v>
      </c>
      <c r="B56" s="9" t="s">
        <v>15169</v>
      </c>
      <c r="C56" s="11" t="s">
        <v>3924</v>
      </c>
      <c r="D56" s="13" t="e">
        <f>_xlfn.XLOOKUP(#REF!,[2]汇总表!$E:$E,[2]汇总表!$C:$C)</f>
        <v>#REF!</v>
      </c>
      <c r="E56" s="9" t="s">
        <v>62</v>
      </c>
      <c r="F56" s="12" t="s">
        <v>15167</v>
      </c>
      <c r="G56" s="17">
        <v>6</v>
      </c>
      <c r="H56" s="17">
        <v>21000</v>
      </c>
      <c r="I56" s="10" t="s">
        <v>15170</v>
      </c>
      <c r="J56" s="10" t="s">
        <v>8114</v>
      </c>
      <c r="K56" s="12" t="s">
        <v>15169</v>
      </c>
      <c r="L56" s="8" t="s">
        <v>3</v>
      </c>
    </row>
    <row r="57" s="2" customFormat="1" ht="30" customHeight="1" spans="1:12">
      <c r="A57" s="8">
        <v>53</v>
      </c>
      <c r="B57" s="9" t="s">
        <v>14070</v>
      </c>
      <c r="C57" s="11" t="s">
        <v>3757</v>
      </c>
      <c r="D57" s="13" t="e">
        <f>_xlfn.XLOOKUP(#REF!,[2]汇总表!$E:$E,[2]汇总表!$C:$C)</f>
        <v>#REF!</v>
      </c>
      <c r="E57" s="9" t="s">
        <v>62</v>
      </c>
      <c r="F57" s="12" t="s">
        <v>15167</v>
      </c>
      <c r="G57" s="17">
        <v>6</v>
      </c>
      <c r="H57" s="17">
        <v>24000</v>
      </c>
      <c r="I57" s="10" t="s">
        <v>15171</v>
      </c>
      <c r="J57" s="10" t="s">
        <v>7880</v>
      </c>
      <c r="K57" s="12" t="s">
        <v>14070</v>
      </c>
      <c r="L57" s="8" t="s">
        <v>3</v>
      </c>
    </row>
    <row r="58" s="2" customFormat="1" ht="30" customHeight="1" spans="1:12">
      <c r="A58" s="8">
        <v>54</v>
      </c>
      <c r="B58" s="8" t="s">
        <v>15172</v>
      </c>
      <c r="C58" s="10" t="s">
        <v>3801</v>
      </c>
      <c r="D58" s="9" t="s">
        <v>15173</v>
      </c>
      <c r="E58" s="8" t="s">
        <v>62</v>
      </c>
      <c r="F58" s="12" t="s">
        <v>1322</v>
      </c>
      <c r="G58" s="8">
        <v>6</v>
      </c>
      <c r="H58" s="8">
        <v>8400</v>
      </c>
      <c r="I58" s="10" t="s">
        <v>15174</v>
      </c>
      <c r="J58" s="10" t="s">
        <v>15015</v>
      </c>
      <c r="K58" s="8" t="s">
        <v>15172</v>
      </c>
      <c r="L58" s="8" t="s">
        <v>3</v>
      </c>
    </row>
    <row r="59" s="2" customFormat="1" ht="30" customHeight="1" spans="1:12">
      <c r="A59" s="8">
        <v>55</v>
      </c>
      <c r="B59" s="8" t="s">
        <v>15175</v>
      </c>
      <c r="C59" s="10" t="s">
        <v>3826</v>
      </c>
      <c r="D59" s="9" t="s">
        <v>15173</v>
      </c>
      <c r="E59" s="8" t="s">
        <v>62</v>
      </c>
      <c r="F59" s="12" t="s">
        <v>1322</v>
      </c>
      <c r="G59" s="8">
        <v>6</v>
      </c>
      <c r="H59" s="8">
        <v>7200</v>
      </c>
      <c r="I59" s="10" t="s">
        <v>15176</v>
      </c>
      <c r="J59" s="10" t="s">
        <v>15177</v>
      </c>
      <c r="K59" s="8" t="s">
        <v>15175</v>
      </c>
      <c r="L59" s="8" t="s">
        <v>3</v>
      </c>
    </row>
    <row r="60" s="2" customFormat="1" ht="30" customHeight="1" spans="1:12">
      <c r="A60" s="8">
        <v>56</v>
      </c>
      <c r="B60" s="8" t="s">
        <v>15178</v>
      </c>
      <c r="C60" s="10" t="s">
        <v>3702</v>
      </c>
      <c r="D60" s="9" t="s">
        <v>15173</v>
      </c>
      <c r="E60" s="8" t="s">
        <v>7789</v>
      </c>
      <c r="F60" s="12" t="s">
        <v>15179</v>
      </c>
      <c r="G60" s="8">
        <v>6</v>
      </c>
      <c r="H60" s="8">
        <v>7200</v>
      </c>
      <c r="I60" s="10" t="s">
        <v>15180</v>
      </c>
      <c r="J60" s="10" t="s">
        <v>15015</v>
      </c>
      <c r="K60" s="8" t="s">
        <v>15178</v>
      </c>
      <c r="L60" s="8" t="s">
        <v>3</v>
      </c>
    </row>
    <row r="61" s="2" customFormat="1" ht="30" customHeight="1" spans="1:12">
      <c r="A61" s="8">
        <v>57</v>
      </c>
      <c r="B61" s="8" t="s">
        <v>15181</v>
      </c>
      <c r="C61" s="10" t="s">
        <v>3706</v>
      </c>
      <c r="D61" s="9" t="s">
        <v>15173</v>
      </c>
      <c r="E61" s="8" t="s">
        <v>62</v>
      </c>
      <c r="F61" s="12" t="s">
        <v>15182</v>
      </c>
      <c r="G61" s="8">
        <v>6</v>
      </c>
      <c r="H61" s="8">
        <v>27000</v>
      </c>
      <c r="I61" s="10" t="s">
        <v>15183</v>
      </c>
      <c r="J61" s="10" t="s">
        <v>15015</v>
      </c>
      <c r="K61" s="8" t="s">
        <v>15181</v>
      </c>
      <c r="L61" s="8" t="s">
        <v>3</v>
      </c>
    </row>
    <row r="62" s="2" customFormat="1" ht="30" customHeight="1" spans="1:12">
      <c r="A62" s="8">
        <v>58</v>
      </c>
      <c r="B62" s="8" t="s">
        <v>751</v>
      </c>
      <c r="C62" s="10" t="s">
        <v>15184</v>
      </c>
      <c r="D62" s="9" t="s">
        <v>15173</v>
      </c>
      <c r="E62" s="8" t="s">
        <v>34</v>
      </c>
      <c r="F62" s="12" t="s">
        <v>15185</v>
      </c>
      <c r="G62" s="8">
        <v>6</v>
      </c>
      <c r="H62" s="8">
        <v>7800</v>
      </c>
      <c r="I62" s="10" t="s">
        <v>15186</v>
      </c>
      <c r="J62" s="10" t="s">
        <v>7843</v>
      </c>
      <c r="K62" s="8" t="s">
        <v>751</v>
      </c>
      <c r="L62" s="8" t="s">
        <v>3</v>
      </c>
    </row>
    <row r="63" s="2" customFormat="1" ht="30" customHeight="1" spans="1:12">
      <c r="A63" s="8">
        <v>59</v>
      </c>
      <c r="B63" s="8" t="s">
        <v>15187</v>
      </c>
      <c r="C63" s="10" t="s">
        <v>3706</v>
      </c>
      <c r="D63" s="9" t="s">
        <v>15173</v>
      </c>
      <c r="E63" s="8" t="s">
        <v>62</v>
      </c>
      <c r="F63" s="12" t="s">
        <v>15188</v>
      </c>
      <c r="G63" s="8">
        <v>6</v>
      </c>
      <c r="H63" s="8">
        <v>24000</v>
      </c>
      <c r="I63" s="10" t="s">
        <v>15189</v>
      </c>
      <c r="J63" s="10" t="s">
        <v>8665</v>
      </c>
      <c r="K63" s="8" t="s">
        <v>15190</v>
      </c>
      <c r="L63" s="8" t="s">
        <v>3</v>
      </c>
    </row>
    <row r="64" s="2" customFormat="1" ht="30" customHeight="1" spans="1:12">
      <c r="A64" s="8">
        <v>60</v>
      </c>
      <c r="B64" s="8" t="s">
        <v>15191</v>
      </c>
      <c r="C64" s="10" t="s">
        <v>3826</v>
      </c>
      <c r="D64" s="9" t="s">
        <v>15173</v>
      </c>
      <c r="E64" s="8" t="s">
        <v>7789</v>
      </c>
      <c r="F64" s="12" t="s">
        <v>15192</v>
      </c>
      <c r="G64" s="8">
        <v>6</v>
      </c>
      <c r="H64" s="8">
        <v>30000</v>
      </c>
      <c r="I64" s="10" t="s">
        <v>15193</v>
      </c>
      <c r="J64" s="10" t="s">
        <v>15194</v>
      </c>
      <c r="K64" s="8" t="s">
        <v>15191</v>
      </c>
      <c r="L64" s="8" t="s">
        <v>3</v>
      </c>
    </row>
    <row r="65" s="2" customFormat="1" ht="30" customHeight="1" spans="1:12">
      <c r="A65" s="8">
        <v>61</v>
      </c>
      <c r="B65" s="8" t="s">
        <v>15195</v>
      </c>
      <c r="C65" s="10" t="s">
        <v>3678</v>
      </c>
      <c r="D65" s="9" t="s">
        <v>15173</v>
      </c>
      <c r="E65" s="8" t="s">
        <v>34</v>
      </c>
      <c r="F65" s="12" t="s">
        <v>15196</v>
      </c>
      <c r="G65" s="8">
        <v>6</v>
      </c>
      <c r="H65" s="8">
        <v>10500</v>
      </c>
      <c r="I65" s="10" t="s">
        <v>15197</v>
      </c>
      <c r="J65" s="10" t="s">
        <v>7786</v>
      </c>
      <c r="K65" s="8" t="s">
        <v>15195</v>
      </c>
      <c r="L65" s="8" t="s">
        <v>3</v>
      </c>
    </row>
    <row r="66" s="2" customFormat="1" ht="30" customHeight="1" spans="1:12">
      <c r="A66" s="8">
        <v>62</v>
      </c>
      <c r="B66" s="8" t="s">
        <v>15198</v>
      </c>
      <c r="C66" s="10" t="s">
        <v>3924</v>
      </c>
      <c r="D66" s="9" t="s">
        <v>15173</v>
      </c>
      <c r="E66" s="8" t="s">
        <v>7789</v>
      </c>
      <c r="F66" s="12" t="s">
        <v>189</v>
      </c>
      <c r="G66" s="8">
        <v>6</v>
      </c>
      <c r="H66" s="8">
        <v>7700</v>
      </c>
      <c r="I66" s="10" t="s">
        <v>15199</v>
      </c>
      <c r="J66" s="10" t="s">
        <v>15200</v>
      </c>
      <c r="K66" s="8" t="s">
        <v>15198</v>
      </c>
      <c r="L66" s="8" t="s">
        <v>3</v>
      </c>
    </row>
    <row r="67" s="2" customFormat="1" ht="30" customHeight="1" spans="1:12">
      <c r="A67" s="8">
        <v>63</v>
      </c>
      <c r="B67" s="8" t="s">
        <v>15201</v>
      </c>
      <c r="C67" s="10" t="s">
        <v>3690</v>
      </c>
      <c r="D67" s="9" t="s">
        <v>15173</v>
      </c>
      <c r="E67" s="8" t="s">
        <v>62</v>
      </c>
      <c r="F67" s="12" t="s">
        <v>15202</v>
      </c>
      <c r="G67" s="8">
        <v>6</v>
      </c>
      <c r="H67" s="8">
        <v>36000</v>
      </c>
      <c r="I67" s="10" t="s">
        <v>15203</v>
      </c>
      <c r="J67" s="10" t="s">
        <v>15015</v>
      </c>
      <c r="K67" s="8" t="s">
        <v>15201</v>
      </c>
      <c r="L67" s="8" t="s">
        <v>3</v>
      </c>
    </row>
    <row r="68" s="2" customFormat="1" ht="30" customHeight="1" spans="1:12">
      <c r="A68" s="8">
        <v>64</v>
      </c>
      <c r="B68" s="8" t="s">
        <v>15204</v>
      </c>
      <c r="C68" s="10" t="s">
        <v>3690</v>
      </c>
      <c r="D68" s="9" t="s">
        <v>15205</v>
      </c>
      <c r="E68" s="8" t="s">
        <v>62</v>
      </c>
      <c r="F68" s="12" t="s">
        <v>15206</v>
      </c>
      <c r="G68" s="8">
        <v>6</v>
      </c>
      <c r="H68" s="8">
        <v>36000</v>
      </c>
      <c r="I68" s="10" t="s">
        <v>15207</v>
      </c>
      <c r="J68" s="10" t="s">
        <v>8665</v>
      </c>
      <c r="K68" s="8" t="s">
        <v>15208</v>
      </c>
      <c r="L68" s="8" t="s">
        <v>3</v>
      </c>
    </row>
    <row r="69" s="2" customFormat="1" ht="30" customHeight="1" spans="1:12">
      <c r="A69" s="8">
        <v>65</v>
      </c>
      <c r="B69" s="8" t="s">
        <v>15209</v>
      </c>
      <c r="C69" s="10" t="s">
        <v>3690</v>
      </c>
      <c r="D69" s="9" t="s">
        <v>15205</v>
      </c>
      <c r="E69" s="8" t="s">
        <v>7789</v>
      </c>
      <c r="F69" s="12" t="s">
        <v>15210</v>
      </c>
      <c r="G69" s="8">
        <v>6</v>
      </c>
      <c r="H69" s="8">
        <v>24000</v>
      </c>
      <c r="I69" s="10" t="s">
        <v>15211</v>
      </c>
      <c r="J69" s="10" t="s">
        <v>15212</v>
      </c>
      <c r="K69" s="8" t="s">
        <v>15209</v>
      </c>
      <c r="L69" s="8" t="s">
        <v>3</v>
      </c>
    </row>
    <row r="70" s="2" customFormat="1" ht="30" customHeight="1" spans="1:12">
      <c r="A70" s="8">
        <v>66</v>
      </c>
      <c r="B70" s="8" t="s">
        <v>1616</v>
      </c>
      <c r="C70" s="10" t="s">
        <v>3678</v>
      </c>
      <c r="D70" s="9" t="s">
        <v>15205</v>
      </c>
      <c r="E70" s="8" t="s">
        <v>62</v>
      </c>
      <c r="F70" s="12" t="s">
        <v>15213</v>
      </c>
      <c r="G70" s="8">
        <v>6</v>
      </c>
      <c r="H70" s="8">
        <v>18000</v>
      </c>
      <c r="I70" s="10" t="s">
        <v>15214</v>
      </c>
      <c r="J70" s="10" t="s">
        <v>15215</v>
      </c>
      <c r="K70" s="8" t="s">
        <v>15216</v>
      </c>
      <c r="L70" s="8" t="s">
        <v>3</v>
      </c>
    </row>
    <row r="71" s="2" customFormat="1" ht="30" customHeight="1" spans="1:12">
      <c r="A71" s="8">
        <v>67</v>
      </c>
      <c r="B71" s="8" t="s">
        <v>15217</v>
      </c>
      <c r="C71" s="10" t="s">
        <v>3785</v>
      </c>
      <c r="D71" s="9" t="s">
        <v>15205</v>
      </c>
      <c r="E71" s="8" t="s">
        <v>7789</v>
      </c>
      <c r="F71" s="12" t="s">
        <v>15218</v>
      </c>
      <c r="G71" s="8">
        <v>6</v>
      </c>
      <c r="H71" s="8">
        <v>44156</v>
      </c>
      <c r="I71" s="10" t="s">
        <v>15219</v>
      </c>
      <c r="J71" s="10" t="s">
        <v>7754</v>
      </c>
      <c r="K71" s="8" t="s">
        <v>15217</v>
      </c>
      <c r="L71" s="8" t="s">
        <v>3</v>
      </c>
    </row>
    <row r="72" s="2" customFormat="1" ht="30" customHeight="1" spans="1:12">
      <c r="A72" s="8">
        <v>68</v>
      </c>
      <c r="B72" s="8" t="s">
        <v>15220</v>
      </c>
      <c r="C72" s="10" t="s">
        <v>3772</v>
      </c>
      <c r="D72" s="9" t="s">
        <v>15205</v>
      </c>
      <c r="E72" s="8" t="s">
        <v>62</v>
      </c>
      <c r="F72" s="12" t="s">
        <v>15221</v>
      </c>
      <c r="G72" s="8">
        <v>6</v>
      </c>
      <c r="H72" s="8">
        <v>30000</v>
      </c>
      <c r="I72" s="10" t="s">
        <v>15222</v>
      </c>
      <c r="J72" s="10" t="s">
        <v>8665</v>
      </c>
      <c r="K72" s="8" t="s">
        <v>15220</v>
      </c>
      <c r="L72" s="8" t="s">
        <v>3</v>
      </c>
    </row>
    <row r="73" s="2" customFormat="1" ht="30" customHeight="1" spans="1:12">
      <c r="A73" s="8">
        <v>69</v>
      </c>
      <c r="B73" s="8" t="s">
        <v>15223</v>
      </c>
      <c r="C73" s="10" t="s">
        <v>6630</v>
      </c>
      <c r="D73" s="9" t="s">
        <v>15205</v>
      </c>
      <c r="E73" s="8" t="s">
        <v>34</v>
      </c>
      <c r="F73" s="12" t="s">
        <v>15224</v>
      </c>
      <c r="G73" s="8">
        <v>6</v>
      </c>
      <c r="H73" s="8">
        <v>7200</v>
      </c>
      <c r="I73" s="10" t="s">
        <v>14401</v>
      </c>
      <c r="J73" s="10" t="s">
        <v>8431</v>
      </c>
      <c r="K73" s="8" t="s">
        <v>15223</v>
      </c>
      <c r="L73" s="8" t="s">
        <v>3</v>
      </c>
    </row>
    <row r="74" s="2" customFormat="1" ht="30" customHeight="1" spans="1:12">
      <c r="A74" s="8">
        <v>70</v>
      </c>
      <c r="B74" s="8" t="s">
        <v>15225</v>
      </c>
      <c r="C74" s="10" t="s">
        <v>3716</v>
      </c>
      <c r="D74" s="9" t="s">
        <v>15205</v>
      </c>
      <c r="E74" s="8" t="s">
        <v>7789</v>
      </c>
      <c r="F74" s="12" t="s">
        <v>15226</v>
      </c>
      <c r="G74" s="8">
        <v>6</v>
      </c>
      <c r="H74" s="8">
        <v>15318</v>
      </c>
      <c r="I74" s="10" t="s">
        <v>15227</v>
      </c>
      <c r="J74" s="10" t="s">
        <v>8335</v>
      </c>
      <c r="K74" s="8" t="s">
        <v>15225</v>
      </c>
      <c r="L74" s="8" t="s">
        <v>3</v>
      </c>
    </row>
    <row r="75" s="2" customFormat="1" ht="30" customHeight="1" spans="1:12">
      <c r="A75" s="8">
        <v>71</v>
      </c>
      <c r="B75" s="8" t="s">
        <v>15228</v>
      </c>
      <c r="C75" s="10" t="s">
        <v>789</v>
      </c>
      <c r="D75" s="9" t="s">
        <v>15205</v>
      </c>
      <c r="E75" s="8" t="s">
        <v>62</v>
      </c>
      <c r="F75" s="12" t="s">
        <v>12621</v>
      </c>
      <c r="G75" s="8">
        <v>6</v>
      </c>
      <c r="H75" s="8">
        <v>12600</v>
      </c>
      <c r="I75" s="10" t="s">
        <v>15229</v>
      </c>
      <c r="J75" s="10" t="s">
        <v>7754</v>
      </c>
      <c r="K75" s="8" t="s">
        <v>15228</v>
      </c>
      <c r="L75" s="8" t="s">
        <v>3</v>
      </c>
    </row>
    <row r="76" s="2" customFormat="1" ht="30" customHeight="1" spans="1:12">
      <c r="A76" s="8">
        <v>72</v>
      </c>
      <c r="B76" s="8" t="s">
        <v>15230</v>
      </c>
      <c r="C76" s="10" t="s">
        <v>3729</v>
      </c>
      <c r="D76" s="9" t="s">
        <v>15205</v>
      </c>
      <c r="E76" s="8" t="s">
        <v>62</v>
      </c>
      <c r="F76" s="12" t="s">
        <v>12621</v>
      </c>
      <c r="G76" s="8">
        <v>6</v>
      </c>
      <c r="H76" s="8">
        <v>19200</v>
      </c>
      <c r="I76" s="10" t="s">
        <v>15229</v>
      </c>
      <c r="J76" s="10" t="s">
        <v>15015</v>
      </c>
      <c r="K76" s="8" t="s">
        <v>15231</v>
      </c>
      <c r="L76" s="8" t="s">
        <v>3</v>
      </c>
    </row>
    <row r="77" s="2" customFormat="1" ht="30" customHeight="1" spans="1:12">
      <c r="A77" s="8">
        <v>73</v>
      </c>
      <c r="B77" s="8" t="s">
        <v>15232</v>
      </c>
      <c r="C77" s="10" t="s">
        <v>15233</v>
      </c>
      <c r="D77" s="9" t="s">
        <v>15205</v>
      </c>
      <c r="E77" s="8" t="s">
        <v>62</v>
      </c>
      <c r="F77" s="12" t="s">
        <v>15234</v>
      </c>
      <c r="G77" s="8">
        <v>6</v>
      </c>
      <c r="H77" s="8">
        <v>20746.76</v>
      </c>
      <c r="I77" s="10" t="s">
        <v>15235</v>
      </c>
      <c r="J77" s="10" t="s">
        <v>8114</v>
      </c>
      <c r="K77" s="8" t="s">
        <v>15232</v>
      </c>
      <c r="L77" s="8" t="s">
        <v>3</v>
      </c>
    </row>
    <row r="78" s="2" customFormat="1" ht="30" customHeight="1" spans="1:12">
      <c r="A78" s="8">
        <v>74</v>
      </c>
      <c r="B78" s="8" t="s">
        <v>15236</v>
      </c>
      <c r="C78" s="10" t="s">
        <v>3724</v>
      </c>
      <c r="D78" s="9" t="s">
        <v>15205</v>
      </c>
      <c r="E78" s="8" t="s">
        <v>62</v>
      </c>
      <c r="F78" s="12" t="s">
        <v>15237</v>
      </c>
      <c r="G78" s="8">
        <v>6</v>
      </c>
      <c r="H78" s="8">
        <v>18136.27</v>
      </c>
      <c r="I78" s="10" t="s">
        <v>15238</v>
      </c>
      <c r="J78" s="10" t="s">
        <v>15015</v>
      </c>
      <c r="K78" s="8" t="s">
        <v>15239</v>
      </c>
      <c r="L78" s="8" t="s">
        <v>3</v>
      </c>
    </row>
    <row r="79" s="2" customFormat="1" ht="30" customHeight="1" spans="1:12">
      <c r="A79" s="8">
        <v>75</v>
      </c>
      <c r="B79" s="8" t="s">
        <v>15240</v>
      </c>
      <c r="C79" s="10" t="s">
        <v>3716</v>
      </c>
      <c r="D79" s="9" t="s">
        <v>15205</v>
      </c>
      <c r="E79" s="8" t="s">
        <v>62</v>
      </c>
      <c r="F79" s="12" t="s">
        <v>15241</v>
      </c>
      <c r="G79" s="8">
        <v>6</v>
      </c>
      <c r="H79" s="8">
        <v>22016.42</v>
      </c>
      <c r="I79" s="10" t="s">
        <v>15242</v>
      </c>
      <c r="J79" s="10" t="s">
        <v>15015</v>
      </c>
      <c r="K79" s="8" t="s">
        <v>15239</v>
      </c>
      <c r="L79" s="8" t="s">
        <v>3</v>
      </c>
    </row>
    <row r="80" s="2" customFormat="1" ht="30" customHeight="1" spans="1:12">
      <c r="A80" s="8">
        <v>76</v>
      </c>
      <c r="B80" s="8" t="s">
        <v>15243</v>
      </c>
      <c r="C80" s="10" t="s">
        <v>3826</v>
      </c>
      <c r="D80" s="9" t="s">
        <v>15205</v>
      </c>
      <c r="E80" s="8" t="s">
        <v>34</v>
      </c>
      <c r="F80" s="12" t="s">
        <v>1389</v>
      </c>
      <c r="G80" s="8">
        <v>6</v>
      </c>
      <c r="H80" s="8">
        <v>12000</v>
      </c>
      <c r="I80" s="10" t="s">
        <v>15244</v>
      </c>
      <c r="J80" s="10" t="s">
        <v>7831</v>
      </c>
      <c r="K80" s="8" t="s">
        <v>15243</v>
      </c>
      <c r="L80" s="8" t="s">
        <v>3</v>
      </c>
    </row>
    <row r="81" s="2" customFormat="1" ht="30" customHeight="1" spans="1:12">
      <c r="A81" s="8">
        <v>77</v>
      </c>
      <c r="B81" s="8" t="s">
        <v>15216</v>
      </c>
      <c r="C81" s="10" t="s">
        <v>15245</v>
      </c>
      <c r="D81" s="9" t="s">
        <v>15205</v>
      </c>
      <c r="E81" s="8" t="s">
        <v>62</v>
      </c>
      <c r="F81" s="12" t="s">
        <v>15246</v>
      </c>
      <c r="G81" s="8">
        <v>6</v>
      </c>
      <c r="H81" s="8">
        <v>16800</v>
      </c>
      <c r="I81" s="10" t="s">
        <v>15247</v>
      </c>
      <c r="J81" s="10" t="s">
        <v>15215</v>
      </c>
      <c r="K81" s="8" t="s">
        <v>15216</v>
      </c>
      <c r="L81" s="8" t="s">
        <v>3</v>
      </c>
    </row>
    <row r="82" s="2" customFormat="1" ht="30" customHeight="1" spans="1:12">
      <c r="A82" s="8">
        <v>78</v>
      </c>
      <c r="B82" s="8" t="s">
        <v>15248</v>
      </c>
      <c r="C82" s="10" t="s">
        <v>3785</v>
      </c>
      <c r="D82" s="9" t="s">
        <v>15205</v>
      </c>
      <c r="E82" s="8" t="s">
        <v>62</v>
      </c>
      <c r="F82" s="12" t="s">
        <v>15249</v>
      </c>
      <c r="G82" s="8">
        <v>6</v>
      </c>
      <c r="H82" s="8">
        <v>14400</v>
      </c>
      <c r="I82" s="10" t="s">
        <v>15250</v>
      </c>
      <c r="J82" s="10" t="s">
        <v>8848</v>
      </c>
      <c r="K82" s="8" t="s">
        <v>15248</v>
      </c>
      <c r="L82" s="8" t="s">
        <v>3</v>
      </c>
    </row>
    <row r="83" s="2" customFormat="1" ht="30" customHeight="1" spans="1:12">
      <c r="A83" s="8">
        <v>79</v>
      </c>
      <c r="B83" s="8" t="s">
        <v>15251</v>
      </c>
      <c r="C83" s="10" t="s">
        <v>3766</v>
      </c>
      <c r="D83" s="9" t="s">
        <v>15205</v>
      </c>
      <c r="E83" s="8" t="s">
        <v>34</v>
      </c>
      <c r="F83" s="12" t="s">
        <v>15252</v>
      </c>
      <c r="G83" s="8">
        <v>6</v>
      </c>
      <c r="H83" s="8">
        <v>12000</v>
      </c>
      <c r="I83" s="10" t="s">
        <v>15253</v>
      </c>
      <c r="J83" s="10" t="s">
        <v>9385</v>
      </c>
      <c r="K83" s="8" t="s">
        <v>15251</v>
      </c>
      <c r="L83" s="8" t="s">
        <v>3</v>
      </c>
    </row>
    <row r="84" s="2" customFormat="1" ht="30" customHeight="1" spans="1:12">
      <c r="A84" s="8">
        <v>80</v>
      </c>
      <c r="B84" s="8" t="s">
        <v>15254</v>
      </c>
      <c r="C84" s="10" t="s">
        <v>13358</v>
      </c>
      <c r="D84" s="9" t="s">
        <v>15205</v>
      </c>
      <c r="E84" s="8" t="s">
        <v>62</v>
      </c>
      <c r="F84" s="12" t="s">
        <v>1739</v>
      </c>
      <c r="G84" s="8">
        <v>6</v>
      </c>
      <c r="H84" s="8">
        <v>15600</v>
      </c>
      <c r="I84" s="10" t="s">
        <v>15255</v>
      </c>
      <c r="J84" s="10" t="s">
        <v>7883</v>
      </c>
      <c r="K84" s="8" t="s">
        <v>15256</v>
      </c>
      <c r="L84" s="8" t="s">
        <v>3</v>
      </c>
    </row>
    <row r="85" s="2" customFormat="1" ht="30" customHeight="1" spans="1:12">
      <c r="A85" s="8">
        <v>81</v>
      </c>
      <c r="B85" s="8" t="s">
        <v>15257</v>
      </c>
      <c r="C85" s="10" t="s">
        <v>3702</v>
      </c>
      <c r="D85" s="9" t="s">
        <v>15205</v>
      </c>
      <c r="E85" s="8" t="s">
        <v>62</v>
      </c>
      <c r="F85" s="12" t="s">
        <v>15258</v>
      </c>
      <c r="G85" s="8">
        <v>6</v>
      </c>
      <c r="H85" s="8">
        <v>18000</v>
      </c>
      <c r="I85" s="10" t="s">
        <v>15259</v>
      </c>
      <c r="J85" s="10" t="s">
        <v>7994</v>
      </c>
      <c r="K85" s="8" t="s">
        <v>15257</v>
      </c>
      <c r="L85" s="8" t="s">
        <v>3</v>
      </c>
    </row>
    <row r="86" s="2" customFormat="1" ht="30" customHeight="1" spans="1:12">
      <c r="A86" s="8">
        <v>82</v>
      </c>
      <c r="B86" s="8" t="s">
        <v>15260</v>
      </c>
      <c r="C86" s="10" t="s">
        <v>3734</v>
      </c>
      <c r="D86" s="9" t="s">
        <v>15205</v>
      </c>
      <c r="E86" s="8" t="s">
        <v>34</v>
      </c>
      <c r="F86" s="12" t="s">
        <v>15261</v>
      </c>
      <c r="G86" s="8">
        <v>6</v>
      </c>
      <c r="H86" s="8">
        <v>18000</v>
      </c>
      <c r="I86" s="10" t="s">
        <v>15262</v>
      </c>
      <c r="J86" s="10" t="s">
        <v>7786</v>
      </c>
      <c r="K86" s="8" t="s">
        <v>15260</v>
      </c>
      <c r="L86" s="8" t="s">
        <v>3</v>
      </c>
    </row>
    <row r="87" s="2" customFormat="1" ht="30" customHeight="1" spans="1:12">
      <c r="A87" s="8">
        <v>83</v>
      </c>
      <c r="B87" s="8" t="s">
        <v>15263</v>
      </c>
      <c r="C87" s="10" t="s">
        <v>1738</v>
      </c>
      <c r="D87" s="9" t="s">
        <v>15205</v>
      </c>
      <c r="E87" s="8" t="s">
        <v>62</v>
      </c>
      <c r="F87" s="12" t="s">
        <v>15264</v>
      </c>
      <c r="G87" s="8">
        <v>6</v>
      </c>
      <c r="H87" s="8">
        <v>36000</v>
      </c>
      <c r="I87" s="10" t="s">
        <v>15265</v>
      </c>
      <c r="J87" s="10" t="s">
        <v>8149</v>
      </c>
      <c r="K87" s="8" t="s">
        <v>15263</v>
      </c>
      <c r="L87" s="8" t="s">
        <v>3</v>
      </c>
    </row>
    <row r="88" s="2" customFormat="1" ht="30" customHeight="1" spans="1:12">
      <c r="A88" s="8">
        <v>84</v>
      </c>
      <c r="B88" s="8" t="s">
        <v>15266</v>
      </c>
      <c r="C88" s="10" t="s">
        <v>3724</v>
      </c>
      <c r="D88" s="9" t="s">
        <v>15205</v>
      </c>
      <c r="E88" s="8" t="s">
        <v>62</v>
      </c>
      <c r="F88" s="12" t="s">
        <v>15246</v>
      </c>
      <c r="G88" s="8">
        <v>6</v>
      </c>
      <c r="H88" s="8">
        <v>19800</v>
      </c>
      <c r="I88" s="10" t="s">
        <v>15247</v>
      </c>
      <c r="J88" s="10" t="s">
        <v>15215</v>
      </c>
      <c r="K88" s="8" t="s">
        <v>15216</v>
      </c>
      <c r="L88" s="8" t="s">
        <v>3</v>
      </c>
    </row>
    <row r="89" s="2" customFormat="1" ht="30" customHeight="1" spans="1:12">
      <c r="A89" s="8">
        <v>85</v>
      </c>
      <c r="B89" s="8" t="s">
        <v>15267</v>
      </c>
      <c r="C89" s="10" t="s">
        <v>3734</v>
      </c>
      <c r="D89" s="9" t="s">
        <v>15268</v>
      </c>
      <c r="E89" s="8" t="s">
        <v>62</v>
      </c>
      <c r="F89" s="12" t="s">
        <v>15269</v>
      </c>
      <c r="G89" s="8">
        <v>6</v>
      </c>
      <c r="H89" s="8">
        <v>22200</v>
      </c>
      <c r="I89" s="10" t="s">
        <v>15270</v>
      </c>
      <c r="J89" s="10" t="s">
        <v>8005</v>
      </c>
      <c r="K89" s="8" t="s">
        <v>15267</v>
      </c>
      <c r="L89" s="8" t="s">
        <v>3</v>
      </c>
    </row>
    <row r="90" s="2" customFormat="1" ht="30" customHeight="1" spans="1:12">
      <c r="A90" s="8">
        <v>86</v>
      </c>
      <c r="B90" s="8" t="s">
        <v>15271</v>
      </c>
      <c r="C90" s="10" t="s">
        <v>15272</v>
      </c>
      <c r="D90" s="9" t="s">
        <v>15268</v>
      </c>
      <c r="E90" s="8" t="s">
        <v>34</v>
      </c>
      <c r="F90" s="12" t="s">
        <v>9039</v>
      </c>
      <c r="G90" s="8">
        <v>6</v>
      </c>
      <c r="H90" s="8">
        <v>35154</v>
      </c>
      <c r="I90" s="10" t="s">
        <v>15273</v>
      </c>
      <c r="J90" s="10" t="s">
        <v>9095</v>
      </c>
      <c r="K90" s="8" t="s">
        <v>15271</v>
      </c>
      <c r="L90" s="8" t="s">
        <v>3</v>
      </c>
    </row>
    <row r="91" s="2" customFormat="1" ht="30" customHeight="1" spans="1:12">
      <c r="A91" s="8">
        <v>87</v>
      </c>
      <c r="B91" s="8" t="s">
        <v>15274</v>
      </c>
      <c r="C91" s="10" t="s">
        <v>3716</v>
      </c>
      <c r="D91" s="9" t="s">
        <v>15275</v>
      </c>
      <c r="E91" s="8" t="s">
        <v>34</v>
      </c>
      <c r="F91" s="12" t="s">
        <v>12527</v>
      </c>
      <c r="G91" s="8">
        <v>6</v>
      </c>
      <c r="H91" s="8">
        <v>15000</v>
      </c>
      <c r="I91" s="10" t="s">
        <v>15276</v>
      </c>
      <c r="J91" s="10" t="s">
        <v>15015</v>
      </c>
      <c r="K91" s="8" t="s">
        <v>15274</v>
      </c>
      <c r="L91" s="8" t="s">
        <v>3</v>
      </c>
    </row>
    <row r="92" s="2" customFormat="1" ht="30" customHeight="1" spans="1:12">
      <c r="A92" s="8">
        <v>88</v>
      </c>
      <c r="B92" s="8" t="s">
        <v>15277</v>
      </c>
      <c r="C92" s="10" t="s">
        <v>3724</v>
      </c>
      <c r="D92" s="9" t="s">
        <v>15275</v>
      </c>
      <c r="E92" s="8" t="s">
        <v>62</v>
      </c>
      <c r="F92" s="12" t="s">
        <v>15278</v>
      </c>
      <c r="G92" s="8">
        <v>6</v>
      </c>
      <c r="H92" s="8">
        <v>51766.17</v>
      </c>
      <c r="I92" s="10" t="s">
        <v>15279</v>
      </c>
      <c r="J92" s="10" t="s">
        <v>15280</v>
      </c>
      <c r="K92" s="8" t="s">
        <v>15281</v>
      </c>
      <c r="L92" s="8" t="s">
        <v>3</v>
      </c>
    </row>
    <row r="93" s="2" customFormat="1" ht="30" customHeight="1" spans="1:12">
      <c r="A93" s="8">
        <v>89</v>
      </c>
      <c r="B93" s="8" t="s">
        <v>15282</v>
      </c>
      <c r="C93" s="10" t="s">
        <v>3716</v>
      </c>
      <c r="D93" s="9" t="s">
        <v>15283</v>
      </c>
      <c r="E93" s="8" t="s">
        <v>34</v>
      </c>
      <c r="F93" s="12" t="s">
        <v>15284</v>
      </c>
      <c r="G93" s="8">
        <v>6</v>
      </c>
      <c r="H93" s="8">
        <v>7200</v>
      </c>
      <c r="I93" s="10" t="s">
        <v>15285</v>
      </c>
      <c r="J93" s="10" t="s">
        <v>15286</v>
      </c>
      <c r="K93" s="8" t="s">
        <v>15282</v>
      </c>
      <c r="L93" s="8" t="s">
        <v>3</v>
      </c>
    </row>
    <row r="94" s="2" customFormat="1" ht="30" customHeight="1" spans="1:12">
      <c r="A94" s="8">
        <v>90</v>
      </c>
      <c r="B94" s="8" t="s">
        <v>15287</v>
      </c>
      <c r="C94" s="10" t="s">
        <v>3757</v>
      </c>
      <c r="D94" s="9" t="s">
        <v>15268</v>
      </c>
      <c r="E94" s="8" t="s">
        <v>7789</v>
      </c>
      <c r="F94" s="12" t="s">
        <v>15288</v>
      </c>
      <c r="G94" s="8">
        <v>6</v>
      </c>
      <c r="H94" s="8">
        <v>30000</v>
      </c>
      <c r="I94" s="10" t="s">
        <v>15289</v>
      </c>
      <c r="J94" s="10" t="s">
        <v>15290</v>
      </c>
      <c r="K94" s="8" t="s">
        <v>15287</v>
      </c>
      <c r="L94" s="8" t="s">
        <v>3</v>
      </c>
    </row>
    <row r="95" s="2" customFormat="1" ht="30" customHeight="1" spans="1:12">
      <c r="A95" s="8">
        <v>91</v>
      </c>
      <c r="B95" s="8" t="s">
        <v>1091</v>
      </c>
      <c r="C95" s="10" t="s">
        <v>3757</v>
      </c>
      <c r="D95" s="9" t="s">
        <v>15283</v>
      </c>
      <c r="E95" s="8" t="s">
        <v>34</v>
      </c>
      <c r="F95" s="12" t="s">
        <v>15291</v>
      </c>
      <c r="G95" s="8">
        <v>6</v>
      </c>
      <c r="H95" s="8">
        <v>12000</v>
      </c>
      <c r="I95" s="10" t="s">
        <v>15292</v>
      </c>
      <c r="J95" s="10" t="s">
        <v>15015</v>
      </c>
      <c r="K95" s="8" t="s">
        <v>1091</v>
      </c>
      <c r="L95" s="8" t="s">
        <v>3</v>
      </c>
    </row>
    <row r="96" s="2" customFormat="1" ht="30" customHeight="1" spans="1:12">
      <c r="A96" s="8">
        <v>92</v>
      </c>
      <c r="B96" s="8" t="s">
        <v>14747</v>
      </c>
      <c r="C96" s="10" t="s">
        <v>15293</v>
      </c>
      <c r="D96" s="9" t="s">
        <v>15268</v>
      </c>
      <c r="E96" s="8" t="s">
        <v>7789</v>
      </c>
      <c r="F96" s="12" t="s">
        <v>15294</v>
      </c>
      <c r="G96" s="8">
        <v>6</v>
      </c>
      <c r="H96" s="8">
        <v>21000</v>
      </c>
      <c r="I96" s="10" t="s">
        <v>15295</v>
      </c>
      <c r="J96" s="10" t="s">
        <v>15296</v>
      </c>
      <c r="K96" s="8" t="s">
        <v>14747</v>
      </c>
      <c r="L96" s="8" t="s">
        <v>3</v>
      </c>
    </row>
    <row r="97" s="2" customFormat="1" ht="30" customHeight="1" spans="1:12">
      <c r="A97" s="8">
        <v>93</v>
      </c>
      <c r="B97" s="8" t="s">
        <v>15297</v>
      </c>
      <c r="C97" s="10" t="s">
        <v>15298</v>
      </c>
      <c r="D97" s="9" t="s">
        <v>15283</v>
      </c>
      <c r="E97" s="8" t="s">
        <v>34</v>
      </c>
      <c r="F97" s="12" t="s">
        <v>15299</v>
      </c>
      <c r="G97" s="8">
        <v>6</v>
      </c>
      <c r="H97" s="8">
        <v>9000</v>
      </c>
      <c r="I97" s="10" t="s">
        <v>15300</v>
      </c>
      <c r="J97" s="10" t="s">
        <v>8002</v>
      </c>
      <c r="K97" s="8" t="s">
        <v>15297</v>
      </c>
      <c r="L97" s="8" t="s">
        <v>3</v>
      </c>
    </row>
    <row r="98" s="2" customFormat="1" ht="30" customHeight="1" spans="1:12">
      <c r="A98" s="8">
        <v>94</v>
      </c>
      <c r="B98" s="8" t="s">
        <v>15301</v>
      </c>
      <c r="C98" s="10" t="s">
        <v>15302</v>
      </c>
      <c r="D98" s="9" t="s">
        <v>15303</v>
      </c>
      <c r="E98" s="8" t="s">
        <v>34</v>
      </c>
      <c r="F98" s="12" t="s">
        <v>3717</v>
      </c>
      <c r="G98" s="8">
        <v>6</v>
      </c>
      <c r="H98" s="8">
        <v>10800</v>
      </c>
      <c r="I98" s="10" t="s">
        <v>15304</v>
      </c>
      <c r="J98" s="10" t="s">
        <v>7741</v>
      </c>
      <c r="K98" s="8" t="s">
        <v>15301</v>
      </c>
      <c r="L98" s="8" t="s">
        <v>3</v>
      </c>
    </row>
    <row r="99" s="2" customFormat="1" ht="30" customHeight="1" spans="1:12">
      <c r="A99" s="8">
        <v>95</v>
      </c>
      <c r="B99" s="8" t="s">
        <v>15305</v>
      </c>
      <c r="C99" s="10" t="s">
        <v>3734</v>
      </c>
      <c r="D99" s="9" t="s">
        <v>15306</v>
      </c>
      <c r="E99" s="8" t="s">
        <v>7789</v>
      </c>
      <c r="F99" s="12" t="s">
        <v>15307</v>
      </c>
      <c r="G99" s="8">
        <v>6</v>
      </c>
      <c r="H99" s="8">
        <v>18000</v>
      </c>
      <c r="I99" s="10" t="s">
        <v>15308</v>
      </c>
      <c r="J99" s="10" t="s">
        <v>8249</v>
      </c>
      <c r="K99" s="8" t="s">
        <v>15305</v>
      </c>
      <c r="L99" s="8" t="s">
        <v>3</v>
      </c>
    </row>
    <row r="100" s="2" customFormat="1" ht="30" customHeight="1" spans="1:12">
      <c r="A100" s="8">
        <v>96</v>
      </c>
      <c r="B100" s="8" t="s">
        <v>15309</v>
      </c>
      <c r="C100" s="10" t="s">
        <v>3678</v>
      </c>
      <c r="D100" s="9" t="s">
        <v>15310</v>
      </c>
      <c r="E100" s="8" t="s">
        <v>34</v>
      </c>
      <c r="F100" s="12" t="s">
        <v>15311</v>
      </c>
      <c r="G100" s="8">
        <v>6</v>
      </c>
      <c r="H100" s="8">
        <v>6600</v>
      </c>
      <c r="I100" s="10" t="s">
        <v>15312</v>
      </c>
      <c r="J100" s="10" t="s">
        <v>15015</v>
      </c>
      <c r="K100" s="8" t="s">
        <v>15309</v>
      </c>
      <c r="L100" s="8" t="s">
        <v>3</v>
      </c>
    </row>
    <row r="101" s="2" customFormat="1" ht="30" customHeight="1" spans="1:12">
      <c r="A101" s="8">
        <v>97</v>
      </c>
      <c r="B101" s="8" t="s">
        <v>15313</v>
      </c>
      <c r="C101" s="10" t="s">
        <v>3729</v>
      </c>
      <c r="D101" s="9" t="s">
        <v>15310</v>
      </c>
      <c r="E101" s="8" t="s">
        <v>34</v>
      </c>
      <c r="F101" s="12" t="s">
        <v>15311</v>
      </c>
      <c r="G101" s="8">
        <v>6</v>
      </c>
      <c r="H101" s="8">
        <v>7200</v>
      </c>
      <c r="I101" s="10" t="s">
        <v>6184</v>
      </c>
      <c r="J101" s="10" t="s">
        <v>15015</v>
      </c>
      <c r="K101" s="8" t="s">
        <v>15313</v>
      </c>
      <c r="L101" s="8" t="s">
        <v>3</v>
      </c>
    </row>
    <row r="102" s="2" customFormat="1" ht="30" customHeight="1" spans="1:12">
      <c r="A102" s="8">
        <v>98</v>
      </c>
      <c r="B102" s="8" t="s">
        <v>15314</v>
      </c>
      <c r="C102" s="10" t="s">
        <v>3734</v>
      </c>
      <c r="D102" s="9" t="s">
        <v>15315</v>
      </c>
      <c r="E102" s="8" t="s">
        <v>62</v>
      </c>
      <c r="F102" s="12" t="s">
        <v>15316</v>
      </c>
      <c r="G102" s="8">
        <v>6</v>
      </c>
      <c r="H102" s="8">
        <v>36000</v>
      </c>
      <c r="I102" s="10" t="s">
        <v>15317</v>
      </c>
      <c r="J102" s="10" t="s">
        <v>15015</v>
      </c>
      <c r="K102" s="8" t="s">
        <v>15318</v>
      </c>
      <c r="L102" s="8" t="s">
        <v>3</v>
      </c>
    </row>
    <row r="103" s="2" customFormat="1" ht="30" customHeight="1" spans="1:12">
      <c r="A103" s="8">
        <v>99</v>
      </c>
      <c r="B103" s="8" t="s">
        <v>15319</v>
      </c>
      <c r="C103" s="10" t="s">
        <v>3690</v>
      </c>
      <c r="D103" s="9" t="s">
        <v>15306</v>
      </c>
      <c r="E103" s="8" t="s">
        <v>34</v>
      </c>
      <c r="F103" s="12" t="s">
        <v>10406</v>
      </c>
      <c r="G103" s="8">
        <v>6</v>
      </c>
      <c r="H103" s="8">
        <v>12000</v>
      </c>
      <c r="I103" s="10" t="s">
        <v>15320</v>
      </c>
      <c r="J103" s="10" t="s">
        <v>7754</v>
      </c>
      <c r="K103" s="8" t="s">
        <v>15319</v>
      </c>
      <c r="L103" s="8" t="s">
        <v>3</v>
      </c>
    </row>
    <row r="104" s="2" customFormat="1" ht="30" customHeight="1" spans="1:12">
      <c r="A104" s="8">
        <v>100</v>
      </c>
      <c r="B104" s="8" t="s">
        <v>15321</v>
      </c>
      <c r="C104" s="10" t="s">
        <v>3678</v>
      </c>
      <c r="D104" s="9" t="s">
        <v>15306</v>
      </c>
      <c r="E104" s="8" t="s">
        <v>62</v>
      </c>
      <c r="F104" s="12" t="s">
        <v>15322</v>
      </c>
      <c r="G104" s="8">
        <v>6</v>
      </c>
      <c r="H104" s="8">
        <v>10800</v>
      </c>
      <c r="I104" s="10" t="s">
        <v>15323</v>
      </c>
      <c r="J104" s="10" t="s">
        <v>15015</v>
      </c>
      <c r="K104" s="8" t="s">
        <v>15324</v>
      </c>
      <c r="L104" s="8" t="s">
        <v>3</v>
      </c>
    </row>
    <row r="105" s="2" customFormat="1" ht="30" customHeight="1" spans="1:12">
      <c r="A105" s="8">
        <v>101</v>
      </c>
      <c r="B105" s="8" t="s">
        <v>7157</v>
      </c>
      <c r="C105" s="10" t="s">
        <v>3757</v>
      </c>
      <c r="D105" s="9" t="s">
        <v>15310</v>
      </c>
      <c r="E105" s="8" t="s">
        <v>62</v>
      </c>
      <c r="F105" s="12" t="s">
        <v>15325</v>
      </c>
      <c r="G105" s="8">
        <v>6</v>
      </c>
      <c r="H105" s="8">
        <v>30000</v>
      </c>
      <c r="I105" s="10" t="s">
        <v>15326</v>
      </c>
      <c r="J105" s="10" t="s">
        <v>8002</v>
      </c>
      <c r="K105" s="8" t="s">
        <v>7157</v>
      </c>
      <c r="L105" s="8" t="s">
        <v>3</v>
      </c>
    </row>
    <row r="106" s="2" customFormat="1" ht="30" customHeight="1" spans="1:12">
      <c r="A106" s="8">
        <v>102</v>
      </c>
      <c r="B106" s="8" t="s">
        <v>15327</v>
      </c>
      <c r="C106" s="10" t="s">
        <v>1738</v>
      </c>
      <c r="D106" s="9" t="s">
        <v>15306</v>
      </c>
      <c r="E106" s="8" t="s">
        <v>34</v>
      </c>
      <c r="F106" s="12" t="s">
        <v>2143</v>
      </c>
      <c r="G106" s="8">
        <v>6</v>
      </c>
      <c r="H106" s="8">
        <v>12000</v>
      </c>
      <c r="I106" s="10" t="s">
        <v>15328</v>
      </c>
      <c r="J106" s="10" t="s">
        <v>9410</v>
      </c>
      <c r="K106" s="8" t="s">
        <v>15327</v>
      </c>
      <c r="L106" s="8" t="s">
        <v>3</v>
      </c>
    </row>
    <row r="107" s="2" customFormat="1" ht="30" customHeight="1" spans="1:12">
      <c r="A107" s="8">
        <v>103</v>
      </c>
      <c r="B107" s="8" t="s">
        <v>15329</v>
      </c>
      <c r="C107" s="10" t="s">
        <v>3702</v>
      </c>
      <c r="D107" s="9" t="s">
        <v>15330</v>
      </c>
      <c r="E107" s="8" t="s">
        <v>62</v>
      </c>
      <c r="F107" s="12" t="s">
        <v>15331</v>
      </c>
      <c r="G107" s="8">
        <v>6</v>
      </c>
      <c r="H107" s="8">
        <v>18000</v>
      </c>
      <c r="I107" s="10" t="s">
        <v>15332</v>
      </c>
      <c r="J107" s="10" t="s">
        <v>8848</v>
      </c>
      <c r="K107" s="8" t="s">
        <v>15329</v>
      </c>
      <c r="L107" s="8" t="s">
        <v>3</v>
      </c>
    </row>
    <row r="108" s="2" customFormat="1" ht="30" customHeight="1" spans="1:12">
      <c r="A108" s="8">
        <v>104</v>
      </c>
      <c r="B108" s="8" t="s">
        <v>15333</v>
      </c>
      <c r="C108" s="10" t="s">
        <v>15334</v>
      </c>
      <c r="D108" s="9" t="s">
        <v>15330</v>
      </c>
      <c r="E108" s="8" t="s">
        <v>7789</v>
      </c>
      <c r="F108" s="12" t="s">
        <v>15335</v>
      </c>
      <c r="G108" s="8">
        <v>6</v>
      </c>
      <c r="H108" s="8">
        <v>12000</v>
      </c>
      <c r="I108" s="10" t="s">
        <v>15336</v>
      </c>
      <c r="J108" s="10" t="s">
        <v>7754</v>
      </c>
      <c r="K108" s="8" t="s">
        <v>15333</v>
      </c>
      <c r="L108" s="8" t="s">
        <v>3</v>
      </c>
    </row>
    <row r="109" s="2" customFormat="1" ht="30" customHeight="1" spans="1:12">
      <c r="A109" s="8">
        <v>105</v>
      </c>
      <c r="B109" s="8" t="s">
        <v>15337</v>
      </c>
      <c r="C109" s="10" t="s">
        <v>2573</v>
      </c>
      <c r="D109" s="9" t="s">
        <v>15338</v>
      </c>
      <c r="E109" s="8" t="s">
        <v>62</v>
      </c>
      <c r="F109" s="12" t="s">
        <v>15339</v>
      </c>
      <c r="G109" s="8">
        <v>6</v>
      </c>
      <c r="H109" s="8">
        <v>36000</v>
      </c>
      <c r="I109" s="10" t="s">
        <v>15340</v>
      </c>
      <c r="J109" s="10" t="s">
        <v>15015</v>
      </c>
      <c r="K109" s="8" t="s">
        <v>15341</v>
      </c>
      <c r="L109" s="8" t="s">
        <v>3</v>
      </c>
    </row>
    <row r="110" s="2" customFormat="1" ht="30" customHeight="1" spans="1:12">
      <c r="A110" s="8">
        <v>106</v>
      </c>
      <c r="B110" s="8" t="s">
        <v>15342</v>
      </c>
      <c r="C110" s="10" t="s">
        <v>3690</v>
      </c>
      <c r="D110" s="9" t="s">
        <v>15343</v>
      </c>
      <c r="E110" s="8" t="s">
        <v>7789</v>
      </c>
      <c r="F110" s="12" t="s">
        <v>15344</v>
      </c>
      <c r="G110" s="8">
        <v>6</v>
      </c>
      <c r="H110" s="8">
        <v>8880</v>
      </c>
      <c r="I110" s="10" t="s">
        <v>15345</v>
      </c>
      <c r="J110" s="10" t="s">
        <v>15015</v>
      </c>
      <c r="K110" s="8" t="s">
        <v>15342</v>
      </c>
      <c r="L110" s="8" t="s">
        <v>3</v>
      </c>
    </row>
    <row r="111" s="2" customFormat="1" ht="30" customHeight="1" spans="1:12">
      <c r="A111" s="8">
        <v>107</v>
      </c>
      <c r="B111" s="8" t="s">
        <v>15346</v>
      </c>
      <c r="C111" s="10" t="s">
        <v>2489</v>
      </c>
      <c r="D111" s="9" t="s">
        <v>15347</v>
      </c>
      <c r="E111" s="8" t="s">
        <v>62</v>
      </c>
      <c r="F111" s="12" t="s">
        <v>15348</v>
      </c>
      <c r="G111" s="8">
        <v>6</v>
      </c>
      <c r="H111" s="8">
        <v>34050</v>
      </c>
      <c r="I111" s="10" t="s">
        <v>15349</v>
      </c>
      <c r="J111" s="10" t="s">
        <v>15015</v>
      </c>
      <c r="K111" s="8" t="s">
        <v>15341</v>
      </c>
      <c r="L111" s="8" t="s">
        <v>3</v>
      </c>
    </row>
    <row r="112" s="2" customFormat="1" ht="30" customHeight="1" spans="1:12">
      <c r="A112" s="8">
        <v>108</v>
      </c>
      <c r="B112" s="8" t="s">
        <v>3825</v>
      </c>
      <c r="C112" s="10" t="s">
        <v>3734</v>
      </c>
      <c r="D112" s="9" t="s">
        <v>15350</v>
      </c>
      <c r="E112" s="8" t="s">
        <v>34</v>
      </c>
      <c r="F112" s="12" t="s">
        <v>15351</v>
      </c>
      <c r="G112" s="8">
        <v>6</v>
      </c>
      <c r="H112" s="8">
        <v>12000</v>
      </c>
      <c r="I112" s="10" t="s">
        <v>15352</v>
      </c>
      <c r="J112" s="10" t="s">
        <v>7831</v>
      </c>
      <c r="K112" s="8" t="s">
        <v>3825</v>
      </c>
      <c r="L112" s="8" t="s">
        <v>3</v>
      </c>
    </row>
    <row r="113" s="2" customFormat="1" ht="30" customHeight="1" spans="1:12">
      <c r="A113" s="8">
        <v>109</v>
      </c>
      <c r="B113" s="8" t="s">
        <v>15353</v>
      </c>
      <c r="C113" s="10" t="s">
        <v>3826</v>
      </c>
      <c r="D113" s="9" t="s">
        <v>15354</v>
      </c>
      <c r="E113" s="8" t="s">
        <v>34</v>
      </c>
      <c r="F113" s="12" t="s">
        <v>3778</v>
      </c>
      <c r="G113" s="8">
        <v>6</v>
      </c>
      <c r="H113" s="8">
        <v>13800</v>
      </c>
      <c r="I113" s="10" t="s">
        <v>15355</v>
      </c>
      <c r="J113" s="10" t="s">
        <v>7786</v>
      </c>
      <c r="K113" s="8" t="s">
        <v>15353</v>
      </c>
      <c r="L113" s="8" t="s">
        <v>3</v>
      </c>
    </row>
    <row r="114" s="2" customFormat="1" ht="30" customHeight="1" spans="1:12">
      <c r="A114" s="8">
        <v>110</v>
      </c>
      <c r="B114" s="8" t="s">
        <v>15356</v>
      </c>
      <c r="C114" s="10" t="s">
        <v>3801</v>
      </c>
      <c r="D114" s="9" t="s">
        <v>15338</v>
      </c>
      <c r="E114" s="8" t="s">
        <v>62</v>
      </c>
      <c r="F114" s="12" t="s">
        <v>15357</v>
      </c>
      <c r="G114" s="8">
        <v>6</v>
      </c>
      <c r="H114" s="8">
        <v>18000</v>
      </c>
      <c r="I114" s="10" t="s">
        <v>15358</v>
      </c>
      <c r="J114" s="10" t="s">
        <v>8002</v>
      </c>
      <c r="K114" s="8" t="s">
        <v>15359</v>
      </c>
      <c r="L114" s="8" t="s">
        <v>3</v>
      </c>
    </row>
    <row r="115" s="2" customFormat="1" ht="30" customHeight="1" spans="1:12">
      <c r="A115" s="8">
        <v>111</v>
      </c>
      <c r="B115" s="8" t="s">
        <v>15360</v>
      </c>
      <c r="C115" s="10" t="s">
        <v>1738</v>
      </c>
      <c r="D115" s="9" t="s">
        <v>15338</v>
      </c>
      <c r="E115" s="8" t="s">
        <v>62</v>
      </c>
      <c r="F115" s="12" t="s">
        <v>15357</v>
      </c>
      <c r="G115" s="8">
        <v>6</v>
      </c>
      <c r="H115" s="8">
        <v>18000</v>
      </c>
      <c r="I115" s="10" t="s">
        <v>15361</v>
      </c>
      <c r="J115" s="10" t="s">
        <v>8005</v>
      </c>
      <c r="K115" s="8" t="s">
        <v>15360</v>
      </c>
      <c r="L115" s="8" t="s">
        <v>3</v>
      </c>
    </row>
    <row r="116" s="2" customFormat="1" ht="30" customHeight="1" spans="1:12">
      <c r="A116" s="8">
        <v>112</v>
      </c>
      <c r="B116" s="8" t="s">
        <v>15362</v>
      </c>
      <c r="C116" s="10" t="s">
        <v>3684</v>
      </c>
      <c r="D116" s="9" t="s">
        <v>15350</v>
      </c>
      <c r="E116" s="8" t="s">
        <v>62</v>
      </c>
      <c r="F116" s="12" t="s">
        <v>15363</v>
      </c>
      <c r="G116" s="8">
        <v>6</v>
      </c>
      <c r="H116" s="8">
        <v>25104</v>
      </c>
      <c r="I116" s="10" t="s">
        <v>15364</v>
      </c>
      <c r="J116" s="10" t="s">
        <v>7813</v>
      </c>
      <c r="K116" s="8" t="s">
        <v>12087</v>
      </c>
      <c r="L116" s="8" t="s">
        <v>3</v>
      </c>
    </row>
    <row r="117" s="2" customFormat="1" ht="30" customHeight="1" spans="1:12">
      <c r="A117" s="8">
        <v>113</v>
      </c>
      <c r="B117" s="8" t="s">
        <v>12087</v>
      </c>
      <c r="C117" s="10" t="s">
        <v>3766</v>
      </c>
      <c r="D117" s="9" t="s">
        <v>15350</v>
      </c>
      <c r="E117" s="8" t="s">
        <v>62</v>
      </c>
      <c r="F117" s="12" t="s">
        <v>13003</v>
      </c>
      <c r="G117" s="8">
        <v>6</v>
      </c>
      <c r="H117" s="8">
        <v>15000</v>
      </c>
      <c r="I117" s="10" t="s">
        <v>15365</v>
      </c>
      <c r="J117" s="10" t="s">
        <v>7813</v>
      </c>
      <c r="K117" s="8" t="s">
        <v>12087</v>
      </c>
      <c r="L117" s="8" t="s">
        <v>3</v>
      </c>
    </row>
    <row r="118" s="2" customFormat="1" ht="30" customHeight="1" spans="1:12">
      <c r="A118" s="8">
        <v>114</v>
      </c>
      <c r="B118" s="8" t="s">
        <v>15366</v>
      </c>
      <c r="C118" s="10" t="s">
        <v>3734</v>
      </c>
      <c r="D118" s="9" t="s">
        <v>15367</v>
      </c>
      <c r="E118" s="8" t="s">
        <v>62</v>
      </c>
      <c r="F118" s="12" t="s">
        <v>4154</v>
      </c>
      <c r="G118" s="8">
        <v>6</v>
      </c>
      <c r="H118" s="8">
        <v>19200</v>
      </c>
      <c r="I118" s="10" t="s">
        <v>15368</v>
      </c>
      <c r="J118" s="10" t="s">
        <v>15015</v>
      </c>
      <c r="K118" s="8" t="s">
        <v>15366</v>
      </c>
      <c r="L118" s="8" t="s">
        <v>3</v>
      </c>
    </row>
    <row r="119" s="2" customFormat="1" ht="30" customHeight="1" spans="1:12">
      <c r="A119" s="8">
        <v>115</v>
      </c>
      <c r="B119" s="8" t="s">
        <v>15369</v>
      </c>
      <c r="C119" s="10" t="s">
        <v>3702</v>
      </c>
      <c r="D119" s="9" t="s">
        <v>15367</v>
      </c>
      <c r="E119" s="8" t="s">
        <v>62</v>
      </c>
      <c r="F119" s="12" t="s">
        <v>15370</v>
      </c>
      <c r="G119" s="8">
        <v>6</v>
      </c>
      <c r="H119" s="8">
        <v>18000</v>
      </c>
      <c r="I119" s="10" t="s">
        <v>15371</v>
      </c>
      <c r="J119" s="10" t="s">
        <v>15015</v>
      </c>
      <c r="K119" s="8" t="s">
        <v>15369</v>
      </c>
      <c r="L119" s="8" t="s">
        <v>3</v>
      </c>
    </row>
    <row r="120" s="2" customFormat="1" ht="30" customHeight="1" spans="1:12">
      <c r="A120" s="8">
        <v>116</v>
      </c>
      <c r="B120" s="17" t="s">
        <v>15372</v>
      </c>
      <c r="C120" s="16" t="s">
        <v>3684</v>
      </c>
      <c r="D120" s="13" t="s">
        <v>15373</v>
      </c>
      <c r="E120" s="9" t="s">
        <v>62</v>
      </c>
      <c r="F120" s="13" t="s">
        <v>15374</v>
      </c>
      <c r="G120" s="17">
        <v>6</v>
      </c>
      <c r="H120" s="17">
        <v>12180</v>
      </c>
      <c r="I120" s="20" t="s">
        <v>15375</v>
      </c>
      <c r="J120" s="20" t="s">
        <v>15015</v>
      </c>
      <c r="K120" s="17" t="s">
        <v>15372</v>
      </c>
      <c r="L120" s="8" t="s">
        <v>4</v>
      </c>
    </row>
    <row r="121" s="2" customFormat="1" ht="30" customHeight="1" spans="1:12">
      <c r="A121" s="8">
        <v>117</v>
      </c>
      <c r="B121" s="17" t="s">
        <v>15376</v>
      </c>
      <c r="C121" s="16" t="s">
        <v>15377</v>
      </c>
      <c r="D121" s="13" t="s">
        <v>15373</v>
      </c>
      <c r="E121" s="9" t="s">
        <v>7789</v>
      </c>
      <c r="F121" s="13" t="s">
        <v>15378</v>
      </c>
      <c r="G121" s="17">
        <v>6</v>
      </c>
      <c r="H121" s="17">
        <v>12000</v>
      </c>
      <c r="I121" s="20" t="s">
        <v>15379</v>
      </c>
      <c r="J121" s="20" t="s">
        <v>15015</v>
      </c>
      <c r="K121" s="17" t="s">
        <v>15094</v>
      </c>
      <c r="L121" s="8" t="s">
        <v>4</v>
      </c>
    </row>
    <row r="122" s="2" customFormat="1" ht="30" customHeight="1" spans="1:12">
      <c r="A122" s="8">
        <v>118</v>
      </c>
      <c r="B122" s="17" t="s">
        <v>15380</v>
      </c>
      <c r="C122" s="16" t="s">
        <v>3729</v>
      </c>
      <c r="D122" s="13" t="s">
        <v>15373</v>
      </c>
      <c r="E122" s="13" t="s">
        <v>3277</v>
      </c>
      <c r="F122" s="13" t="s">
        <v>12758</v>
      </c>
      <c r="G122" s="17">
        <v>6</v>
      </c>
      <c r="H122" s="17">
        <v>24000</v>
      </c>
      <c r="I122" s="20" t="s">
        <v>15381</v>
      </c>
      <c r="J122" s="20" t="s">
        <v>15015</v>
      </c>
      <c r="K122" s="17" t="s">
        <v>15380</v>
      </c>
      <c r="L122" s="8" t="s">
        <v>4</v>
      </c>
    </row>
    <row r="123" s="2" customFormat="1" ht="30" customHeight="1" spans="1:12">
      <c r="A123" s="8">
        <v>119</v>
      </c>
      <c r="B123" s="17" t="s">
        <v>15124</v>
      </c>
      <c r="C123" s="16" t="s">
        <v>3690</v>
      </c>
      <c r="D123" s="13" t="s">
        <v>15373</v>
      </c>
      <c r="E123" s="9" t="s">
        <v>7789</v>
      </c>
      <c r="F123" s="13" t="s">
        <v>15125</v>
      </c>
      <c r="G123" s="17">
        <v>6</v>
      </c>
      <c r="H123" s="17">
        <v>27600</v>
      </c>
      <c r="I123" s="20" t="s">
        <v>15126</v>
      </c>
      <c r="J123" s="20" t="s">
        <v>15015</v>
      </c>
      <c r="K123" s="17" t="s">
        <v>15124</v>
      </c>
      <c r="L123" s="8" t="s">
        <v>4</v>
      </c>
    </row>
    <row r="124" s="2" customFormat="1" ht="30" customHeight="1" spans="1:12">
      <c r="A124" s="8">
        <v>120</v>
      </c>
      <c r="B124" s="8" t="s">
        <v>5234</v>
      </c>
      <c r="C124" s="10" t="s">
        <v>3702</v>
      </c>
      <c r="D124" s="9" t="s">
        <v>15173</v>
      </c>
      <c r="E124" s="8" t="s">
        <v>62</v>
      </c>
      <c r="F124" s="9" t="s">
        <v>15382</v>
      </c>
      <c r="G124" s="8">
        <v>6</v>
      </c>
      <c r="H124" s="8">
        <v>6500</v>
      </c>
      <c r="I124" s="10" t="s">
        <v>15383</v>
      </c>
      <c r="J124" s="10" t="s">
        <v>15015</v>
      </c>
      <c r="K124" s="8" t="s">
        <v>5234</v>
      </c>
      <c r="L124" s="8" t="s">
        <v>4</v>
      </c>
    </row>
    <row r="125" s="2" customFormat="1" ht="30" customHeight="1" spans="1:12">
      <c r="A125" s="8">
        <v>121</v>
      </c>
      <c r="B125" s="8" t="s">
        <v>15384</v>
      </c>
      <c r="C125" s="10" t="s">
        <v>15385</v>
      </c>
      <c r="D125" s="9" t="s">
        <v>15173</v>
      </c>
      <c r="E125" s="9" t="s">
        <v>7789</v>
      </c>
      <c r="F125" s="9" t="s">
        <v>15386</v>
      </c>
      <c r="G125" s="8">
        <v>7</v>
      </c>
      <c r="H125" s="8">
        <v>24500</v>
      </c>
      <c r="I125" s="10" t="s">
        <v>15387</v>
      </c>
      <c r="J125" s="10" t="s">
        <v>7786</v>
      </c>
      <c r="K125" s="8" t="s">
        <v>15384</v>
      </c>
      <c r="L125" s="8" t="s">
        <v>4</v>
      </c>
    </row>
    <row r="126" s="2" customFormat="1" ht="30" customHeight="1" spans="1:12">
      <c r="A126" s="8">
        <v>122</v>
      </c>
      <c r="B126" s="8" t="s">
        <v>15388</v>
      </c>
      <c r="C126" s="10" t="s">
        <v>5295</v>
      </c>
      <c r="D126" s="9" t="s">
        <v>15205</v>
      </c>
      <c r="E126" s="8" t="s">
        <v>34</v>
      </c>
      <c r="F126" s="9" t="s">
        <v>15389</v>
      </c>
      <c r="G126" s="8">
        <v>6</v>
      </c>
      <c r="H126" s="8">
        <v>7740</v>
      </c>
      <c r="I126" s="10" t="s">
        <v>15390</v>
      </c>
      <c r="J126" s="10" t="s">
        <v>8665</v>
      </c>
      <c r="K126" s="8" t="s">
        <v>15208</v>
      </c>
      <c r="L126" s="8" t="s">
        <v>4</v>
      </c>
    </row>
    <row r="127" s="2" customFormat="1" ht="30" customHeight="1" spans="1:12">
      <c r="A127" s="8">
        <v>123</v>
      </c>
      <c r="B127" s="8" t="s">
        <v>15391</v>
      </c>
      <c r="C127" s="10" t="s">
        <v>3690</v>
      </c>
      <c r="D127" s="9" t="s">
        <v>15205</v>
      </c>
      <c r="E127" s="8" t="s">
        <v>34</v>
      </c>
      <c r="F127" s="9" t="s">
        <v>2983</v>
      </c>
      <c r="G127" s="8">
        <v>6</v>
      </c>
      <c r="H127" s="8">
        <v>24000</v>
      </c>
      <c r="I127" s="10" t="s">
        <v>15392</v>
      </c>
      <c r="J127" s="10" t="s">
        <v>7994</v>
      </c>
      <c r="K127" s="8" t="s">
        <v>15391</v>
      </c>
      <c r="L127" s="8" t="s">
        <v>4</v>
      </c>
    </row>
    <row r="128" s="2" customFormat="1" ht="30" customHeight="1" spans="1:12">
      <c r="A128" s="8">
        <v>124</v>
      </c>
      <c r="B128" s="8" t="s">
        <v>15393</v>
      </c>
      <c r="C128" s="10" t="s">
        <v>3724</v>
      </c>
      <c r="D128" s="9" t="s">
        <v>15205</v>
      </c>
      <c r="E128" s="8" t="s">
        <v>7789</v>
      </c>
      <c r="F128" s="9" t="s">
        <v>15394</v>
      </c>
      <c r="G128" s="8">
        <v>6</v>
      </c>
      <c r="H128" s="8">
        <v>9000</v>
      </c>
      <c r="I128" s="10" t="s">
        <v>15395</v>
      </c>
      <c r="J128" s="10" t="s">
        <v>15015</v>
      </c>
      <c r="K128" s="8" t="s">
        <v>15231</v>
      </c>
      <c r="L128" s="8" t="s">
        <v>4</v>
      </c>
    </row>
    <row r="129" s="2" customFormat="1" ht="30" customHeight="1" spans="1:12">
      <c r="A129" s="8">
        <v>125</v>
      </c>
      <c r="B129" s="8" t="s">
        <v>15396</v>
      </c>
      <c r="C129" s="10" t="s">
        <v>3706</v>
      </c>
      <c r="D129" s="9" t="s">
        <v>15283</v>
      </c>
      <c r="E129" s="8" t="s">
        <v>62</v>
      </c>
      <c r="F129" s="9" t="s">
        <v>15397</v>
      </c>
      <c r="G129" s="8">
        <v>6</v>
      </c>
      <c r="H129" s="8">
        <v>46113</v>
      </c>
      <c r="I129" s="10" t="s">
        <v>15398</v>
      </c>
      <c r="J129" s="10" t="s">
        <v>9095</v>
      </c>
      <c r="K129" s="8" t="s">
        <v>15399</v>
      </c>
      <c r="L129" s="8" t="s">
        <v>4</v>
      </c>
    </row>
    <row r="130" s="2" customFormat="1" ht="30" customHeight="1" spans="1:12">
      <c r="A130" s="8">
        <v>126</v>
      </c>
      <c r="B130" s="8" t="s">
        <v>15400</v>
      </c>
      <c r="C130" s="10" t="s">
        <v>3678</v>
      </c>
      <c r="D130" s="9" t="s">
        <v>15401</v>
      </c>
      <c r="E130" s="8" t="s">
        <v>34</v>
      </c>
      <c r="F130" s="9" t="s">
        <v>10524</v>
      </c>
      <c r="G130" s="8">
        <v>6</v>
      </c>
      <c r="H130" s="8">
        <v>15600</v>
      </c>
      <c r="I130" s="10" t="s">
        <v>15402</v>
      </c>
      <c r="J130" s="10" t="s">
        <v>15015</v>
      </c>
      <c r="K130" s="8" t="s">
        <v>15400</v>
      </c>
      <c r="L130" s="8" t="s">
        <v>4</v>
      </c>
    </row>
    <row r="131" s="2" customFormat="1" ht="30" customHeight="1" spans="1:12">
      <c r="A131" s="8">
        <v>127</v>
      </c>
      <c r="B131" s="17" t="s">
        <v>15403</v>
      </c>
      <c r="C131" s="16" t="s">
        <v>3766</v>
      </c>
      <c r="D131" s="13" t="s">
        <v>15373</v>
      </c>
      <c r="E131" s="9" t="s">
        <v>62</v>
      </c>
      <c r="F131" s="13" t="s">
        <v>15404</v>
      </c>
      <c r="G131" s="17">
        <v>6</v>
      </c>
      <c r="H131" s="17">
        <v>9000</v>
      </c>
      <c r="I131" s="20" t="s">
        <v>15405</v>
      </c>
      <c r="J131" s="20" t="s">
        <v>7880</v>
      </c>
      <c r="K131" s="17" t="s">
        <v>15403</v>
      </c>
      <c r="L131" s="8" t="s">
        <v>4</v>
      </c>
    </row>
    <row r="132" s="2" customFormat="1" ht="30" customHeight="1" spans="1:12">
      <c r="A132" s="8">
        <v>128</v>
      </c>
      <c r="B132" s="17" t="s">
        <v>15406</v>
      </c>
      <c r="C132" s="16" t="s">
        <v>3706</v>
      </c>
      <c r="D132" s="13" t="s">
        <v>15373</v>
      </c>
      <c r="E132" s="13" t="s">
        <v>3277</v>
      </c>
      <c r="F132" s="13" t="s">
        <v>15407</v>
      </c>
      <c r="G132" s="17">
        <v>6</v>
      </c>
      <c r="H132" s="17">
        <v>7200</v>
      </c>
      <c r="I132" s="20" t="s">
        <v>15408</v>
      </c>
      <c r="J132" s="20" t="s">
        <v>15015</v>
      </c>
      <c r="K132" s="17" t="s">
        <v>15409</v>
      </c>
      <c r="L132" s="8" t="s">
        <v>4</v>
      </c>
    </row>
    <row r="133" s="2" customFormat="1" ht="30" customHeight="1" spans="1:12">
      <c r="A133" s="8">
        <v>129</v>
      </c>
      <c r="B133" s="17" t="s">
        <v>15410</v>
      </c>
      <c r="C133" s="16" t="s">
        <v>15411</v>
      </c>
      <c r="D133" s="13" t="s">
        <v>15373</v>
      </c>
      <c r="E133" s="13" t="s">
        <v>3277</v>
      </c>
      <c r="F133" s="13" t="s">
        <v>15412</v>
      </c>
      <c r="G133" s="17">
        <v>6</v>
      </c>
      <c r="H133" s="17">
        <v>10800</v>
      </c>
      <c r="I133" s="20" t="s">
        <v>15413</v>
      </c>
      <c r="J133" s="20" t="s">
        <v>8672</v>
      </c>
      <c r="K133" s="17" t="str">
        <f t="shared" ref="K133:K135" si="0">B133</f>
        <v>王玉珍</v>
      </c>
      <c r="L133" s="8" t="s">
        <v>4</v>
      </c>
    </row>
    <row r="134" s="2" customFormat="1" ht="30" customHeight="1" spans="1:12">
      <c r="A134" s="8">
        <v>130</v>
      </c>
      <c r="B134" s="17" t="s">
        <v>15414</v>
      </c>
      <c r="C134" s="16" t="s">
        <v>6630</v>
      </c>
      <c r="D134" s="13" t="s">
        <v>15373</v>
      </c>
      <c r="E134" s="13" t="s">
        <v>34</v>
      </c>
      <c r="F134" s="13" t="s">
        <v>15415</v>
      </c>
      <c r="G134" s="17">
        <v>6</v>
      </c>
      <c r="H134" s="17">
        <v>9000</v>
      </c>
      <c r="I134" s="20" t="s">
        <v>15416</v>
      </c>
      <c r="J134" s="20" t="s">
        <v>7880</v>
      </c>
      <c r="K134" s="17" t="str">
        <f t="shared" si="0"/>
        <v>胡翠英</v>
      </c>
      <c r="L134" s="8" t="s">
        <v>4</v>
      </c>
    </row>
    <row r="135" s="2" customFormat="1" ht="30" customHeight="1" spans="1:12">
      <c r="A135" s="8">
        <v>131</v>
      </c>
      <c r="B135" s="17" t="s">
        <v>15417</v>
      </c>
      <c r="C135" s="16" t="s">
        <v>3702</v>
      </c>
      <c r="D135" s="13" t="s">
        <v>15373</v>
      </c>
      <c r="E135" s="9" t="s">
        <v>7789</v>
      </c>
      <c r="F135" s="13" t="s">
        <v>15418</v>
      </c>
      <c r="G135" s="17">
        <v>6</v>
      </c>
      <c r="H135" s="17">
        <v>13800</v>
      </c>
      <c r="I135" s="20" t="s">
        <v>15419</v>
      </c>
      <c r="J135" s="20" t="s">
        <v>15015</v>
      </c>
      <c r="K135" s="17" t="str">
        <f t="shared" si="0"/>
        <v>白雪峰</v>
      </c>
      <c r="L135" s="8" t="s">
        <v>4</v>
      </c>
    </row>
    <row r="136" s="2" customFormat="1" ht="30" customHeight="1" spans="1:12">
      <c r="A136" s="8">
        <v>132</v>
      </c>
      <c r="B136" s="21" t="s">
        <v>11458</v>
      </c>
      <c r="C136" s="22" t="s">
        <v>3772</v>
      </c>
      <c r="D136" s="23" t="s">
        <v>15420</v>
      </c>
      <c r="E136" s="21" t="s">
        <v>34</v>
      </c>
      <c r="F136" s="23" t="s">
        <v>15421</v>
      </c>
      <c r="G136" s="21">
        <v>6</v>
      </c>
      <c r="H136" s="21">
        <v>12000</v>
      </c>
      <c r="I136" s="22" t="s">
        <v>15422</v>
      </c>
      <c r="J136" s="22" t="s">
        <v>8665</v>
      </c>
      <c r="K136" s="21" t="s">
        <v>11458</v>
      </c>
      <c r="L136" s="8" t="s">
        <v>4</v>
      </c>
    </row>
    <row r="137" s="2" customFormat="1" ht="30" customHeight="1" spans="1:12">
      <c r="A137" s="8">
        <v>133</v>
      </c>
      <c r="B137" s="21" t="s">
        <v>15423</v>
      </c>
      <c r="C137" s="22" t="s">
        <v>3781</v>
      </c>
      <c r="D137" s="23" t="s">
        <v>15424</v>
      </c>
      <c r="E137" s="21" t="s">
        <v>34</v>
      </c>
      <c r="F137" s="23" t="s">
        <v>15425</v>
      </c>
      <c r="G137" s="21">
        <v>7</v>
      </c>
      <c r="H137" s="21">
        <v>17500</v>
      </c>
      <c r="I137" s="22" t="s">
        <v>15426</v>
      </c>
      <c r="J137" s="22" t="s">
        <v>7739</v>
      </c>
      <c r="K137" s="21" t="s">
        <v>15427</v>
      </c>
      <c r="L137" s="8" t="s">
        <v>4</v>
      </c>
    </row>
    <row r="138" s="2" customFormat="1" ht="30" customHeight="1" spans="1:12">
      <c r="A138" s="8">
        <v>134</v>
      </c>
      <c r="B138" s="8" t="s">
        <v>15428</v>
      </c>
      <c r="C138" s="10" t="s">
        <v>15429</v>
      </c>
      <c r="D138" s="9" t="s">
        <v>15430</v>
      </c>
      <c r="E138" s="8" t="s">
        <v>34</v>
      </c>
      <c r="F138" s="9" t="s">
        <v>226</v>
      </c>
      <c r="G138" s="8">
        <v>7</v>
      </c>
      <c r="H138" s="8">
        <v>13800</v>
      </c>
      <c r="I138" s="10" t="s">
        <v>15431</v>
      </c>
      <c r="J138" s="10" t="s">
        <v>7831</v>
      </c>
      <c r="K138" s="8" t="s">
        <v>7157</v>
      </c>
      <c r="L138" s="8" t="s">
        <v>4</v>
      </c>
    </row>
    <row r="139" s="2" customFormat="1" ht="30" customHeight="1" spans="1:12">
      <c r="A139" s="8">
        <v>135</v>
      </c>
      <c r="B139" s="8" t="s">
        <v>15432</v>
      </c>
      <c r="C139" s="10" t="s">
        <v>15433</v>
      </c>
      <c r="D139" s="9" t="s">
        <v>15434</v>
      </c>
      <c r="E139" s="8" t="s">
        <v>34</v>
      </c>
      <c r="F139" s="9" t="s">
        <v>15425</v>
      </c>
      <c r="G139" s="8">
        <v>7</v>
      </c>
      <c r="H139" s="8">
        <v>31500</v>
      </c>
      <c r="I139" s="10" t="s">
        <v>15435</v>
      </c>
      <c r="J139" s="10" t="s">
        <v>7739</v>
      </c>
      <c r="K139" s="8" t="s">
        <v>15427</v>
      </c>
      <c r="L139" s="8" t="s">
        <v>4</v>
      </c>
    </row>
    <row r="140" s="2" customFormat="1" ht="30" customHeight="1" spans="1:12">
      <c r="A140" s="8">
        <v>136</v>
      </c>
      <c r="B140" s="8" t="s">
        <v>15436</v>
      </c>
      <c r="C140" s="10" t="s">
        <v>3924</v>
      </c>
      <c r="D140" s="9" t="s">
        <v>15434</v>
      </c>
      <c r="E140" s="8" t="s">
        <v>34</v>
      </c>
      <c r="F140" s="9" t="s">
        <v>15425</v>
      </c>
      <c r="G140" s="8">
        <v>7</v>
      </c>
      <c r="H140" s="8">
        <v>31500</v>
      </c>
      <c r="I140" s="10" t="s">
        <v>15437</v>
      </c>
      <c r="J140" s="10" t="s">
        <v>7739</v>
      </c>
      <c r="K140" s="8" t="s">
        <v>15427</v>
      </c>
      <c r="L140" s="8" t="s">
        <v>4</v>
      </c>
    </row>
    <row r="141" s="2" customFormat="1" ht="30" customHeight="1" spans="1:12">
      <c r="A141" s="8">
        <v>137</v>
      </c>
      <c r="B141" s="8" t="s">
        <v>15438</v>
      </c>
      <c r="C141" s="10" t="s">
        <v>1738</v>
      </c>
      <c r="D141" s="9" t="s">
        <v>15434</v>
      </c>
      <c r="E141" s="8" t="s">
        <v>34</v>
      </c>
      <c r="F141" s="9" t="s">
        <v>15425</v>
      </c>
      <c r="G141" s="8">
        <v>7</v>
      </c>
      <c r="H141" s="8">
        <v>31500</v>
      </c>
      <c r="I141" s="10" t="s">
        <v>15439</v>
      </c>
      <c r="J141" s="10" t="s">
        <v>7739</v>
      </c>
      <c r="K141" s="8" t="s">
        <v>15427</v>
      </c>
      <c r="L141" s="8" t="s">
        <v>4</v>
      </c>
    </row>
    <row r="142" s="2" customFormat="1" ht="30" customHeight="1" spans="1:12">
      <c r="A142" s="8">
        <v>138</v>
      </c>
      <c r="B142" s="8" t="s">
        <v>15440</v>
      </c>
      <c r="C142" s="10" t="s">
        <v>3734</v>
      </c>
      <c r="D142" s="9" t="s">
        <v>15441</v>
      </c>
      <c r="E142" s="21" t="s">
        <v>7789</v>
      </c>
      <c r="F142" s="9" t="s">
        <v>11531</v>
      </c>
      <c r="G142" s="8">
        <v>6</v>
      </c>
      <c r="H142" s="8">
        <v>18000</v>
      </c>
      <c r="I142" s="10" t="s">
        <v>15442</v>
      </c>
      <c r="J142" s="10" t="s">
        <v>15015</v>
      </c>
      <c r="K142" s="8" t="s">
        <v>15440</v>
      </c>
      <c r="L142" s="8" t="s">
        <v>4</v>
      </c>
    </row>
    <row r="143" s="2" customFormat="1" ht="30" customHeight="1" spans="1:12">
      <c r="A143" s="8">
        <v>139</v>
      </c>
      <c r="B143" s="8" t="s">
        <v>15443</v>
      </c>
      <c r="C143" s="10" t="s">
        <v>135</v>
      </c>
      <c r="D143" s="9" t="s">
        <v>15441</v>
      </c>
      <c r="E143" s="21" t="s">
        <v>7789</v>
      </c>
      <c r="F143" s="9" t="s">
        <v>11531</v>
      </c>
      <c r="G143" s="8">
        <v>6</v>
      </c>
      <c r="H143" s="8">
        <v>12000</v>
      </c>
      <c r="I143" s="10" t="s">
        <v>15444</v>
      </c>
      <c r="J143" s="10" t="s">
        <v>7754</v>
      </c>
      <c r="K143" s="8" t="s">
        <v>15443</v>
      </c>
      <c r="L143" s="8" t="s">
        <v>4</v>
      </c>
    </row>
    <row r="144" s="2" customFormat="1" ht="30" customHeight="1" spans="1:12">
      <c r="A144" s="8">
        <v>140</v>
      </c>
      <c r="B144" s="8" t="s">
        <v>15445</v>
      </c>
      <c r="C144" s="10" t="s">
        <v>15272</v>
      </c>
      <c r="D144" s="9" t="s">
        <v>15446</v>
      </c>
      <c r="E144" s="8" t="s">
        <v>62</v>
      </c>
      <c r="F144" s="9" t="s">
        <v>15447</v>
      </c>
      <c r="G144" s="8">
        <v>7</v>
      </c>
      <c r="H144" s="8">
        <v>28714</v>
      </c>
      <c r="I144" s="10" t="s">
        <v>15448</v>
      </c>
      <c r="J144" s="10" t="s">
        <v>15015</v>
      </c>
      <c r="K144" s="8" t="s">
        <v>15445</v>
      </c>
      <c r="L144" s="8" t="s">
        <v>4</v>
      </c>
    </row>
    <row r="145" s="2" customFormat="1" ht="30" customHeight="1" spans="1:12">
      <c r="A145" s="8">
        <v>141</v>
      </c>
      <c r="B145" s="8" t="s">
        <v>15449</v>
      </c>
      <c r="C145" s="10" t="s">
        <v>3757</v>
      </c>
      <c r="D145" s="9" t="s">
        <v>15446</v>
      </c>
      <c r="E145" s="8" t="s">
        <v>7789</v>
      </c>
      <c r="F145" s="9" t="s">
        <v>15450</v>
      </c>
      <c r="G145" s="8">
        <v>6</v>
      </c>
      <c r="H145" s="8">
        <v>30000</v>
      </c>
      <c r="I145" s="10" t="s">
        <v>15451</v>
      </c>
      <c r="J145" s="10" t="s">
        <v>15452</v>
      </c>
      <c r="K145" s="8" t="s">
        <v>15449</v>
      </c>
      <c r="L145" s="8" t="s">
        <v>4</v>
      </c>
    </row>
    <row r="146" s="2" customFormat="1" ht="30" customHeight="1" spans="1:12">
      <c r="A146" s="8">
        <v>142</v>
      </c>
      <c r="B146" s="8" t="s">
        <v>15453</v>
      </c>
      <c r="C146" s="10" t="s">
        <v>3684</v>
      </c>
      <c r="D146" s="9" t="s">
        <v>15454</v>
      </c>
      <c r="E146" s="8" t="s">
        <v>7789</v>
      </c>
      <c r="F146" s="9" t="s">
        <v>15455</v>
      </c>
      <c r="G146" s="8">
        <v>6</v>
      </c>
      <c r="H146" s="8">
        <v>12000</v>
      </c>
      <c r="I146" s="10" t="s">
        <v>15456</v>
      </c>
      <c r="J146" s="10" t="s">
        <v>15015</v>
      </c>
      <c r="K146" s="8" t="s">
        <v>15457</v>
      </c>
      <c r="L146" s="8" t="s">
        <v>4</v>
      </c>
    </row>
    <row r="147" s="2" customFormat="1" ht="30" customHeight="1" spans="1:12">
      <c r="A147" s="8">
        <v>143</v>
      </c>
      <c r="B147" s="17" t="s">
        <v>15458</v>
      </c>
      <c r="C147" s="20" t="s">
        <v>3734</v>
      </c>
      <c r="D147" s="13" t="s">
        <v>15459</v>
      </c>
      <c r="E147" s="13" t="s">
        <v>62</v>
      </c>
      <c r="F147" s="13" t="s">
        <v>15460</v>
      </c>
      <c r="G147" s="17">
        <v>6</v>
      </c>
      <c r="H147" s="17">
        <v>24000</v>
      </c>
      <c r="I147" s="20" t="s">
        <v>15461</v>
      </c>
      <c r="J147" s="20" t="s">
        <v>15015</v>
      </c>
      <c r="K147" s="17" t="s">
        <v>15458</v>
      </c>
      <c r="L147" s="8" t="s">
        <v>5</v>
      </c>
    </row>
    <row r="148" s="2" customFormat="1" ht="30" customHeight="1" spans="1:12">
      <c r="A148" s="8">
        <v>144</v>
      </c>
      <c r="B148" s="17" t="s">
        <v>15462</v>
      </c>
      <c r="C148" s="20" t="s">
        <v>3766</v>
      </c>
      <c r="D148" s="13" t="s">
        <v>15459</v>
      </c>
      <c r="E148" s="13" t="s">
        <v>62</v>
      </c>
      <c r="F148" s="13" t="s">
        <v>15463</v>
      </c>
      <c r="G148" s="17">
        <v>6</v>
      </c>
      <c r="H148" s="17">
        <v>14400</v>
      </c>
      <c r="I148" s="20" t="s">
        <v>15464</v>
      </c>
      <c r="J148" s="20" t="s">
        <v>8665</v>
      </c>
      <c r="K148" s="17" t="s">
        <v>11458</v>
      </c>
      <c r="L148" s="8" t="s">
        <v>5</v>
      </c>
    </row>
    <row r="149" s="2" customFormat="1" ht="30" customHeight="1" spans="1:12">
      <c r="A149" s="8">
        <v>145</v>
      </c>
      <c r="B149" s="17" t="s">
        <v>15465</v>
      </c>
      <c r="C149" s="20" t="s">
        <v>3781</v>
      </c>
      <c r="D149" s="13" t="s">
        <v>15459</v>
      </c>
      <c r="E149" s="13" t="s">
        <v>62</v>
      </c>
      <c r="F149" s="13" t="s">
        <v>15466</v>
      </c>
      <c r="G149" s="17">
        <v>6</v>
      </c>
      <c r="H149" s="17">
        <v>15000</v>
      </c>
      <c r="I149" s="20" t="s">
        <v>15467</v>
      </c>
      <c r="J149" s="20" t="s">
        <v>7835</v>
      </c>
      <c r="K149" s="17" t="s">
        <v>15468</v>
      </c>
      <c r="L149" s="8" t="s">
        <v>5</v>
      </c>
    </row>
    <row r="150" s="2" customFormat="1" ht="30" customHeight="1" spans="1:12">
      <c r="A150" s="8">
        <v>146</v>
      </c>
      <c r="B150" s="17" t="s">
        <v>15469</v>
      </c>
      <c r="C150" s="20" t="s">
        <v>3772</v>
      </c>
      <c r="D150" s="13" t="s">
        <v>15470</v>
      </c>
      <c r="E150" s="13" t="s">
        <v>62</v>
      </c>
      <c r="F150" s="13" t="s">
        <v>15471</v>
      </c>
      <c r="G150" s="17">
        <v>6</v>
      </c>
      <c r="H150" s="17">
        <v>16800</v>
      </c>
      <c r="I150" s="20" t="s">
        <v>15472</v>
      </c>
      <c r="J150" s="20" t="s">
        <v>15015</v>
      </c>
      <c r="K150" s="17" t="s">
        <v>15469</v>
      </c>
      <c r="L150" s="8" t="s">
        <v>5</v>
      </c>
    </row>
    <row r="151" s="2" customFormat="1" ht="30" customHeight="1" spans="1:12">
      <c r="A151" s="8">
        <v>147</v>
      </c>
      <c r="B151" s="17" t="s">
        <v>15473</v>
      </c>
      <c r="C151" s="20" t="s">
        <v>3781</v>
      </c>
      <c r="D151" s="13" t="s">
        <v>15470</v>
      </c>
      <c r="E151" s="13" t="s">
        <v>62</v>
      </c>
      <c r="F151" s="13" t="s">
        <v>15471</v>
      </c>
      <c r="G151" s="17">
        <v>6</v>
      </c>
      <c r="H151" s="17">
        <v>10800</v>
      </c>
      <c r="I151" s="20" t="s">
        <v>15474</v>
      </c>
      <c r="J151" s="20" t="s">
        <v>15015</v>
      </c>
      <c r="K151" s="17" t="s">
        <v>15473</v>
      </c>
      <c r="L151" s="8" t="s">
        <v>5</v>
      </c>
    </row>
    <row r="152" s="2" customFormat="1" ht="30" customHeight="1" spans="1:12">
      <c r="A152" s="8">
        <v>148</v>
      </c>
      <c r="B152" s="17" t="s">
        <v>10795</v>
      </c>
      <c r="C152" s="20" t="s">
        <v>15475</v>
      </c>
      <c r="D152" s="13" t="s">
        <v>15476</v>
      </c>
      <c r="E152" s="13" t="s">
        <v>34</v>
      </c>
      <c r="F152" s="13" t="s">
        <v>406</v>
      </c>
      <c r="G152" s="17">
        <v>6</v>
      </c>
      <c r="H152" s="17">
        <v>12000</v>
      </c>
      <c r="I152" s="20" t="s">
        <v>15477</v>
      </c>
      <c r="J152" s="20" t="s">
        <v>7831</v>
      </c>
      <c r="K152" s="17" t="s">
        <v>10795</v>
      </c>
      <c r="L152" s="8" t="s">
        <v>5</v>
      </c>
    </row>
    <row r="153" s="2" customFormat="1" ht="30" customHeight="1" spans="1:12">
      <c r="A153" s="8">
        <v>149</v>
      </c>
      <c r="B153" s="17" t="s">
        <v>15478</v>
      </c>
      <c r="C153" s="20" t="s">
        <v>3678</v>
      </c>
      <c r="D153" s="13" t="s">
        <v>15420</v>
      </c>
      <c r="E153" s="13" t="s">
        <v>34</v>
      </c>
      <c r="F153" s="13" t="s">
        <v>12024</v>
      </c>
      <c r="G153" s="17">
        <v>6</v>
      </c>
      <c r="H153" s="17">
        <v>7200</v>
      </c>
      <c r="I153" s="20" t="s">
        <v>15479</v>
      </c>
      <c r="J153" s="20" t="s">
        <v>8416</v>
      </c>
      <c r="K153" s="17" t="s">
        <v>15478</v>
      </c>
      <c r="L153" s="8" t="s">
        <v>5</v>
      </c>
    </row>
    <row r="154" s="2" customFormat="1" ht="30" customHeight="1" spans="1:12">
      <c r="A154" s="8">
        <v>150</v>
      </c>
      <c r="B154" s="17" t="s">
        <v>15318</v>
      </c>
      <c r="C154" s="20" t="s">
        <v>3706</v>
      </c>
      <c r="D154" s="13" t="s">
        <v>15480</v>
      </c>
      <c r="E154" s="13" t="s">
        <v>34</v>
      </c>
      <c r="F154" s="13" t="s">
        <v>15481</v>
      </c>
      <c r="G154" s="17">
        <v>7</v>
      </c>
      <c r="H154" s="17">
        <v>28000</v>
      </c>
      <c r="I154" s="20" t="s">
        <v>12495</v>
      </c>
      <c r="J154" s="20" t="s">
        <v>15015</v>
      </c>
      <c r="K154" s="17" t="s">
        <v>15318</v>
      </c>
      <c r="L154" s="8" t="s">
        <v>5</v>
      </c>
    </row>
    <row r="155" s="2" customFormat="1" ht="30" customHeight="1" spans="1:12">
      <c r="A155" s="8">
        <v>151</v>
      </c>
      <c r="B155" s="8" t="s">
        <v>15482</v>
      </c>
      <c r="C155" s="10" t="s">
        <v>3706</v>
      </c>
      <c r="D155" s="9" t="s">
        <v>15483</v>
      </c>
      <c r="E155" s="9" t="s">
        <v>34</v>
      </c>
      <c r="F155" s="9" t="s">
        <v>15484</v>
      </c>
      <c r="G155" s="8">
        <v>6</v>
      </c>
      <c r="H155" s="8">
        <v>18000</v>
      </c>
      <c r="I155" s="10" t="s">
        <v>15485</v>
      </c>
      <c r="J155" s="10" t="s">
        <v>15215</v>
      </c>
      <c r="K155" s="8" t="s">
        <v>15482</v>
      </c>
      <c r="L155" s="8" t="s">
        <v>5</v>
      </c>
    </row>
    <row r="156" s="2" customFormat="1" ht="30" customHeight="1" spans="1:12">
      <c r="A156" s="8">
        <v>152</v>
      </c>
      <c r="B156" s="8" t="s">
        <v>15486</v>
      </c>
      <c r="C156" s="10" t="s">
        <v>3785</v>
      </c>
      <c r="D156" s="9" t="s">
        <v>15480</v>
      </c>
      <c r="E156" s="9" t="s">
        <v>62</v>
      </c>
      <c r="F156" s="9" t="s">
        <v>15487</v>
      </c>
      <c r="G156" s="8">
        <v>6</v>
      </c>
      <c r="H156" s="8">
        <v>24000</v>
      </c>
      <c r="I156" s="10" t="s">
        <v>15488</v>
      </c>
      <c r="J156" s="10" t="s">
        <v>15015</v>
      </c>
      <c r="K156" s="8" t="s">
        <v>15486</v>
      </c>
      <c r="L156" s="8" t="s">
        <v>5</v>
      </c>
    </row>
    <row r="157" s="2" customFormat="1" ht="30" customHeight="1" spans="1:12">
      <c r="A157" s="8">
        <v>153</v>
      </c>
      <c r="B157" s="8" t="s">
        <v>15489</v>
      </c>
      <c r="C157" s="10" t="s">
        <v>15490</v>
      </c>
      <c r="D157" s="9" t="s">
        <v>15030</v>
      </c>
      <c r="E157" s="9" t="s">
        <v>34</v>
      </c>
      <c r="F157" s="9" t="s">
        <v>15491</v>
      </c>
      <c r="G157" s="8">
        <v>6</v>
      </c>
      <c r="H157" s="8">
        <v>9000</v>
      </c>
      <c r="I157" s="10" t="s">
        <v>15492</v>
      </c>
      <c r="J157" s="10" t="s">
        <v>15015</v>
      </c>
      <c r="K157" s="8" t="s">
        <v>15493</v>
      </c>
      <c r="L157" s="8" t="s">
        <v>5</v>
      </c>
    </row>
    <row r="158" s="2" customFormat="1" ht="30" customHeight="1" spans="1:12">
      <c r="A158" s="8">
        <v>154</v>
      </c>
      <c r="B158" s="8" t="s">
        <v>15494</v>
      </c>
      <c r="C158" s="10" t="s">
        <v>3695</v>
      </c>
      <c r="D158" s="9" t="s">
        <v>15030</v>
      </c>
      <c r="E158" s="9" t="s">
        <v>34</v>
      </c>
      <c r="F158" s="9" t="s">
        <v>2501</v>
      </c>
      <c r="G158" s="8">
        <v>6</v>
      </c>
      <c r="H158" s="8">
        <v>9000</v>
      </c>
      <c r="I158" s="10" t="s">
        <v>15495</v>
      </c>
      <c r="J158" s="10" t="s">
        <v>8626</v>
      </c>
      <c r="K158" s="8" t="s">
        <v>15494</v>
      </c>
      <c r="L158" s="8" t="s">
        <v>5</v>
      </c>
    </row>
    <row r="159" s="2" customFormat="1" ht="30" customHeight="1" spans="1:12">
      <c r="A159" s="8">
        <v>155</v>
      </c>
      <c r="B159" s="8" t="s">
        <v>15496</v>
      </c>
      <c r="C159" s="10" t="s">
        <v>3706</v>
      </c>
      <c r="D159" s="9" t="s">
        <v>15030</v>
      </c>
      <c r="E159" s="9" t="s">
        <v>34</v>
      </c>
      <c r="F159" s="9" t="s">
        <v>915</v>
      </c>
      <c r="G159" s="8">
        <v>6</v>
      </c>
      <c r="H159" s="8">
        <v>18000</v>
      </c>
      <c r="I159" s="10" t="s">
        <v>15497</v>
      </c>
      <c r="J159" s="10" t="s">
        <v>8665</v>
      </c>
      <c r="K159" s="8" t="s">
        <v>15496</v>
      </c>
      <c r="L159" s="8" t="s">
        <v>5</v>
      </c>
    </row>
    <row r="160" s="2" customFormat="1" ht="30" customHeight="1" spans="1:12">
      <c r="A160" s="8">
        <v>156</v>
      </c>
      <c r="B160" s="17" t="s">
        <v>15498</v>
      </c>
      <c r="C160" s="20" t="s">
        <v>3684</v>
      </c>
      <c r="D160" s="9" t="s">
        <v>15030</v>
      </c>
      <c r="E160" s="13" t="s">
        <v>34</v>
      </c>
      <c r="F160" s="13" t="s">
        <v>15499</v>
      </c>
      <c r="G160" s="17">
        <v>6</v>
      </c>
      <c r="H160" s="17">
        <v>10800</v>
      </c>
      <c r="I160" s="20" t="s">
        <v>15500</v>
      </c>
      <c r="J160" s="10" t="s">
        <v>7813</v>
      </c>
      <c r="K160" s="17" t="s">
        <v>15501</v>
      </c>
      <c r="L160" s="8" t="s">
        <v>5</v>
      </c>
    </row>
    <row r="161" s="2" customFormat="1" ht="30" customHeight="1" spans="1:12">
      <c r="A161" s="8">
        <v>157</v>
      </c>
      <c r="B161" s="17" t="s">
        <v>15502</v>
      </c>
      <c r="C161" s="20" t="s">
        <v>3785</v>
      </c>
      <c r="D161" s="9" t="s">
        <v>15030</v>
      </c>
      <c r="E161" s="9" t="s">
        <v>62</v>
      </c>
      <c r="F161" s="13" t="s">
        <v>15503</v>
      </c>
      <c r="G161" s="8">
        <v>6</v>
      </c>
      <c r="H161" s="8">
        <v>18000</v>
      </c>
      <c r="I161" s="20" t="s">
        <v>15504</v>
      </c>
      <c r="J161" s="10" t="s">
        <v>7741</v>
      </c>
      <c r="K161" s="17" t="s">
        <v>15505</v>
      </c>
      <c r="L161" s="8" t="s">
        <v>5</v>
      </c>
    </row>
    <row r="162" s="2" customFormat="1" ht="30" customHeight="1" spans="1:12">
      <c r="A162" s="8">
        <v>158</v>
      </c>
      <c r="B162" s="21" t="s">
        <v>15506</v>
      </c>
      <c r="C162" s="22" t="s">
        <v>3747</v>
      </c>
      <c r="D162" s="9" t="s">
        <v>15030</v>
      </c>
      <c r="E162" s="23" t="s">
        <v>34</v>
      </c>
      <c r="F162" s="23" t="s">
        <v>12994</v>
      </c>
      <c r="G162" s="21">
        <v>6</v>
      </c>
      <c r="H162" s="21">
        <v>15000</v>
      </c>
      <c r="I162" s="22" t="s">
        <v>15507</v>
      </c>
      <c r="J162" s="20" t="s">
        <v>8431</v>
      </c>
      <c r="K162" s="21" t="s">
        <v>15506</v>
      </c>
      <c r="L162" s="8" t="s">
        <v>5</v>
      </c>
    </row>
    <row r="163" s="2" customFormat="1" ht="30" customHeight="1" spans="1:12">
      <c r="A163" s="8">
        <v>159</v>
      </c>
      <c r="B163" s="21" t="s">
        <v>15508</v>
      </c>
      <c r="C163" s="22" t="s">
        <v>3766</v>
      </c>
      <c r="D163" s="9" t="s">
        <v>15509</v>
      </c>
      <c r="E163" s="23" t="s">
        <v>7789</v>
      </c>
      <c r="F163" s="23" t="s">
        <v>15510</v>
      </c>
      <c r="G163" s="21">
        <v>8</v>
      </c>
      <c r="H163" s="21">
        <v>32000</v>
      </c>
      <c r="I163" s="22" t="s">
        <v>15511</v>
      </c>
      <c r="J163" s="20" t="s">
        <v>15512</v>
      </c>
      <c r="K163" s="21" t="s">
        <v>15508</v>
      </c>
      <c r="L163" s="8" t="s">
        <v>5</v>
      </c>
    </row>
    <row r="164" s="2" customFormat="1" ht="30" customHeight="1" spans="1:12">
      <c r="A164" s="8">
        <v>160</v>
      </c>
      <c r="B164" s="21" t="s">
        <v>15513</v>
      </c>
      <c r="C164" s="22" t="s">
        <v>3690</v>
      </c>
      <c r="D164" s="9" t="s">
        <v>15509</v>
      </c>
      <c r="E164" s="23" t="s">
        <v>62</v>
      </c>
      <c r="F164" s="23" t="s">
        <v>15514</v>
      </c>
      <c r="G164" s="21">
        <v>8</v>
      </c>
      <c r="H164" s="21">
        <v>48000</v>
      </c>
      <c r="I164" s="22" t="s">
        <v>15515</v>
      </c>
      <c r="J164" s="20" t="s">
        <v>15516</v>
      </c>
      <c r="K164" s="21" t="s">
        <v>15513</v>
      </c>
      <c r="L164" s="8" t="s">
        <v>5</v>
      </c>
    </row>
    <row r="165" s="2" customFormat="1" ht="30" customHeight="1" spans="1:12">
      <c r="A165" s="8">
        <v>161</v>
      </c>
      <c r="B165" s="8" t="s">
        <v>15517</v>
      </c>
      <c r="C165" s="10" t="s">
        <v>3747</v>
      </c>
      <c r="D165" s="9" t="s">
        <v>15509</v>
      </c>
      <c r="E165" s="23" t="s">
        <v>62</v>
      </c>
      <c r="F165" s="9" t="s">
        <v>15518</v>
      </c>
      <c r="G165" s="8">
        <v>6</v>
      </c>
      <c r="H165" s="8">
        <v>34413</v>
      </c>
      <c r="I165" s="10" t="s">
        <v>15519</v>
      </c>
      <c r="J165" s="20" t="s">
        <v>15015</v>
      </c>
      <c r="K165" s="8" t="s">
        <v>15517</v>
      </c>
      <c r="L165" s="8" t="s">
        <v>5</v>
      </c>
    </row>
    <row r="166" s="2" customFormat="1" ht="30" customHeight="1" spans="1:12">
      <c r="A166" s="8">
        <v>162</v>
      </c>
      <c r="B166" s="8" t="s">
        <v>5234</v>
      </c>
      <c r="C166" s="10" t="s">
        <v>3702</v>
      </c>
      <c r="D166" s="9" t="s">
        <v>15509</v>
      </c>
      <c r="E166" s="9" t="s">
        <v>62</v>
      </c>
      <c r="F166" s="9" t="s">
        <v>15382</v>
      </c>
      <c r="G166" s="8">
        <v>6</v>
      </c>
      <c r="H166" s="8">
        <v>15000</v>
      </c>
      <c r="I166" s="10" t="s">
        <v>15383</v>
      </c>
      <c r="J166" s="20" t="s">
        <v>15015</v>
      </c>
      <c r="K166" s="8" t="s">
        <v>5234</v>
      </c>
      <c r="L166" s="8" t="s">
        <v>5</v>
      </c>
    </row>
    <row r="167" s="2" customFormat="1" ht="30" customHeight="1" spans="1:12">
      <c r="A167" s="8">
        <v>163</v>
      </c>
      <c r="B167" s="17" t="s">
        <v>15520</v>
      </c>
      <c r="C167" s="16" t="s">
        <v>2552</v>
      </c>
      <c r="D167" s="13" t="s">
        <v>15521</v>
      </c>
      <c r="E167" s="13" t="s">
        <v>62</v>
      </c>
      <c r="F167" s="13" t="s">
        <v>5820</v>
      </c>
      <c r="G167" s="17">
        <v>8</v>
      </c>
      <c r="H167" s="17">
        <v>32000</v>
      </c>
      <c r="I167" s="20" t="s">
        <v>15522</v>
      </c>
      <c r="J167" s="20" t="s">
        <v>7880</v>
      </c>
      <c r="K167" s="17" t="s">
        <v>15520</v>
      </c>
      <c r="L167" s="8" t="s">
        <v>5</v>
      </c>
    </row>
    <row r="168" s="2" customFormat="1" ht="30" customHeight="1" spans="1:12">
      <c r="A168" s="8">
        <v>164</v>
      </c>
      <c r="B168" s="17" t="s">
        <v>15523</v>
      </c>
      <c r="C168" s="16" t="s">
        <v>15524</v>
      </c>
      <c r="D168" s="13" t="s">
        <v>15525</v>
      </c>
      <c r="E168" s="13" t="s">
        <v>34</v>
      </c>
      <c r="F168" s="13" t="s">
        <v>3686</v>
      </c>
      <c r="G168" s="17">
        <v>6</v>
      </c>
      <c r="H168" s="17">
        <v>12000</v>
      </c>
      <c r="I168" s="20" t="s">
        <v>15526</v>
      </c>
      <c r="J168" s="20" t="s">
        <v>7813</v>
      </c>
      <c r="K168" s="17" t="s">
        <v>15527</v>
      </c>
      <c r="L168" s="8" t="s">
        <v>5</v>
      </c>
    </row>
    <row r="169" s="2" customFormat="1" ht="30" customHeight="1" spans="1:12">
      <c r="A169" s="8">
        <v>165</v>
      </c>
      <c r="B169" s="17" t="s">
        <v>10829</v>
      </c>
      <c r="C169" s="16" t="s">
        <v>3678</v>
      </c>
      <c r="D169" s="13" t="s">
        <v>15528</v>
      </c>
      <c r="E169" s="13" t="s">
        <v>34</v>
      </c>
      <c r="F169" s="13" t="s">
        <v>15529</v>
      </c>
      <c r="G169" s="17">
        <v>8</v>
      </c>
      <c r="H169" s="17">
        <v>9600</v>
      </c>
      <c r="I169" s="20" t="s">
        <v>15129</v>
      </c>
      <c r="J169" s="20" t="s">
        <v>7813</v>
      </c>
      <c r="K169" s="17" t="s">
        <v>15127</v>
      </c>
      <c r="L169" s="8" t="s">
        <v>5</v>
      </c>
    </row>
    <row r="170" s="2" customFormat="1" ht="30" customHeight="1" spans="1:12">
      <c r="A170" s="8">
        <v>166</v>
      </c>
      <c r="B170" s="17" t="s">
        <v>15530</v>
      </c>
      <c r="C170" s="16" t="s">
        <v>3716</v>
      </c>
      <c r="D170" s="13" t="s">
        <v>15528</v>
      </c>
      <c r="E170" s="13" t="s">
        <v>34</v>
      </c>
      <c r="F170" s="13" t="s">
        <v>15531</v>
      </c>
      <c r="G170" s="17">
        <v>6</v>
      </c>
      <c r="H170" s="17">
        <v>15000</v>
      </c>
      <c r="I170" s="20" t="s">
        <v>15532</v>
      </c>
      <c r="J170" s="20" t="s">
        <v>15533</v>
      </c>
      <c r="K170" s="17" t="s">
        <v>15530</v>
      </c>
      <c r="L170" s="8" t="s">
        <v>5</v>
      </c>
    </row>
    <row r="171" s="2" customFormat="1" ht="30" customHeight="1" spans="1:12">
      <c r="A171" s="8">
        <v>167</v>
      </c>
      <c r="B171" s="8" t="s">
        <v>15534</v>
      </c>
      <c r="C171" s="10" t="s">
        <v>3690</v>
      </c>
      <c r="D171" s="9" t="s">
        <v>15480</v>
      </c>
      <c r="E171" s="23" t="s">
        <v>7789</v>
      </c>
      <c r="F171" s="9" t="s">
        <v>15535</v>
      </c>
      <c r="G171" s="8">
        <v>6</v>
      </c>
      <c r="H171" s="8">
        <v>31800</v>
      </c>
      <c r="I171" s="10" t="s">
        <v>15536</v>
      </c>
      <c r="J171" s="10" t="s">
        <v>15015</v>
      </c>
      <c r="K171" s="8" t="s">
        <v>15534</v>
      </c>
      <c r="L171" s="8" t="s">
        <v>5</v>
      </c>
    </row>
    <row r="172" s="2" customFormat="1" ht="30" customHeight="1" spans="1:12">
      <c r="A172" s="8">
        <v>168</v>
      </c>
      <c r="B172" s="8" t="s">
        <v>14546</v>
      </c>
      <c r="C172" s="10" t="s">
        <v>3757</v>
      </c>
      <c r="D172" s="9" t="s">
        <v>15537</v>
      </c>
      <c r="E172" s="8" t="s">
        <v>62</v>
      </c>
      <c r="F172" s="9" t="s">
        <v>11006</v>
      </c>
      <c r="G172" s="8">
        <v>6</v>
      </c>
      <c r="H172" s="8">
        <v>24000</v>
      </c>
      <c r="I172" s="10" t="s">
        <v>15538</v>
      </c>
      <c r="J172" s="10" t="s">
        <v>7831</v>
      </c>
      <c r="K172" s="8" t="s">
        <v>14546</v>
      </c>
      <c r="L172" s="8" t="s">
        <v>5</v>
      </c>
    </row>
    <row r="173" s="2" customFormat="1" ht="30" customHeight="1" spans="1:12">
      <c r="A173" s="8">
        <v>169</v>
      </c>
      <c r="B173" s="8" t="s">
        <v>15539</v>
      </c>
      <c r="C173" s="10" t="s">
        <v>3747</v>
      </c>
      <c r="D173" s="9" t="s">
        <v>15540</v>
      </c>
      <c r="E173" s="23" t="s">
        <v>7789</v>
      </c>
      <c r="F173" s="9" t="s">
        <v>15541</v>
      </c>
      <c r="G173" s="8">
        <v>7</v>
      </c>
      <c r="H173" s="8">
        <v>10500</v>
      </c>
      <c r="I173" s="10" t="s">
        <v>15542</v>
      </c>
      <c r="J173" s="10" t="s">
        <v>15015</v>
      </c>
      <c r="K173" s="8" t="s">
        <v>15539</v>
      </c>
      <c r="L173" s="8" t="s">
        <v>5</v>
      </c>
    </row>
    <row r="174" s="2" customFormat="1" ht="30" customHeight="1" spans="1:12">
      <c r="A174" s="8">
        <v>170</v>
      </c>
      <c r="B174" s="8" t="s">
        <v>15543</v>
      </c>
      <c r="C174" s="10" t="s">
        <v>15544</v>
      </c>
      <c r="D174" s="9" t="s">
        <v>15540</v>
      </c>
      <c r="E174" s="23" t="s">
        <v>7789</v>
      </c>
      <c r="F174" s="9" t="s">
        <v>15545</v>
      </c>
      <c r="G174" s="8">
        <v>6</v>
      </c>
      <c r="H174" s="8">
        <v>12000</v>
      </c>
      <c r="I174" s="10" t="s">
        <v>15546</v>
      </c>
      <c r="J174" s="10" t="s">
        <v>7886</v>
      </c>
      <c r="K174" s="8" t="s">
        <v>15543</v>
      </c>
      <c r="L174" s="8" t="s">
        <v>5</v>
      </c>
    </row>
    <row r="175" s="2" customFormat="1" ht="30" customHeight="1" spans="1:12">
      <c r="A175" s="8">
        <v>171</v>
      </c>
      <c r="B175" s="8" t="s">
        <v>15547</v>
      </c>
      <c r="C175" s="10" t="s">
        <v>2552</v>
      </c>
      <c r="D175" s="9" t="s">
        <v>15548</v>
      </c>
      <c r="E175" s="8" t="s">
        <v>62</v>
      </c>
      <c r="F175" s="9" t="s">
        <v>15549</v>
      </c>
      <c r="G175" s="8">
        <v>6</v>
      </c>
      <c r="H175" s="8">
        <v>18000</v>
      </c>
      <c r="I175" s="10" t="s">
        <v>15550</v>
      </c>
      <c r="J175" s="10" t="s">
        <v>8517</v>
      </c>
      <c r="K175" s="8" t="s">
        <v>15547</v>
      </c>
      <c r="L175" s="8" t="s">
        <v>5</v>
      </c>
    </row>
  </sheetData>
  <mergeCells count="1">
    <mergeCell ref="A2:L2"/>
  </mergeCells>
  <pageMargins left="0.751388888888889" right="0.751388888888889" top="1" bottom="1" header="0.5" footer="0.5"/>
  <pageSetup paperSize="9" scale="7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11</vt:i4>
      </vt:variant>
    </vt:vector>
  </HeadingPairs>
  <TitlesOfParts>
    <vt:vector size="11" baseType="lpstr">
      <vt:lpstr>汇总表</vt:lpstr>
      <vt:lpstr>砚城镇</vt:lpstr>
      <vt:lpstr>三岔镇</vt:lpstr>
      <vt:lpstr>小河头镇</vt:lpstr>
      <vt:lpstr>前所乡</vt:lpstr>
      <vt:lpstr>胡会乡</vt:lpstr>
      <vt:lpstr>孙家坪乡</vt:lpstr>
      <vt:lpstr>李家坪乡</vt:lpstr>
      <vt:lpstr>韩家楼乡</vt:lpstr>
      <vt:lpstr>东秀庄乡</vt:lpstr>
      <vt:lpstr>杏岭子乡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2024-10-14T03:02:00Z</dcterms:created>
  <dcterms:modified xsi:type="dcterms:W3CDTF">2025-01-06T08:11:15Z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6D52E8558FBC43D09CDF2BE20CA24C6D_13</vt:lpwstr>
  </property>
  <property fmtid="{D5CDD505-2E9C-101B-9397-08002B2CF9AE}" pid="3" name="KSOProductBuildVer">
    <vt:lpwstr>2052-12.1.0.18608</vt:lpwstr>
  </property>
</Properties>
</file>